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1295" windowHeight="558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E109" i="1"/>
  <c r="E108"/>
  <c r="E107"/>
  <c r="E106"/>
  <c r="E105"/>
  <c r="E131"/>
  <c r="E89"/>
  <c r="E84"/>
  <c r="E88"/>
  <c r="E87"/>
  <c r="E86"/>
  <c r="E85"/>
  <c r="E63"/>
  <c r="E46"/>
  <c r="B16"/>
</calcChain>
</file>

<file path=xl/sharedStrings.xml><?xml version="1.0" encoding="utf-8"?>
<sst xmlns="http://schemas.openxmlformats.org/spreadsheetml/2006/main" count="153" uniqueCount="87">
  <si>
    <t>Match Function is used to Find The Relative Position of The Value which we are trying to find</t>
  </si>
  <si>
    <t>Suppose We have an Table As Below</t>
  </si>
  <si>
    <t>Date</t>
  </si>
  <si>
    <t>Party</t>
  </si>
  <si>
    <t>Bill No</t>
  </si>
  <si>
    <t>Amount</t>
  </si>
  <si>
    <t>Now we want to Find The Rown No in table(not in excel sheet) in which Party Name "D" is stored</t>
  </si>
  <si>
    <t>Then we use the Following Formula</t>
  </si>
  <si>
    <t>=MATCH(D16,B52:B10,0)</t>
  </si>
  <si>
    <t>Formula Takes Three Arguments</t>
  </si>
  <si>
    <t>1&gt; Lookup Value:-</t>
  </si>
  <si>
    <t>it is the value which for which we want to search Row No/Column No, Please Note is not case sensetive</t>
  </si>
  <si>
    <t>i.e even if you have Entered Value in table in capital letters then also you can type valuein small letters</t>
  </si>
  <si>
    <t>in lookup value field to search</t>
  </si>
  <si>
    <t>it is the Array Of Values, I.e it is set of value which is your Database for searching</t>
  </si>
  <si>
    <t>you can select only continous cells in a row or column( You cannot select 2 column or 2 rows)</t>
  </si>
  <si>
    <t>For E.g  in the above table we cannot select Cell From B5 to C10. it has be only B5 to B10</t>
  </si>
  <si>
    <t>2&gt; Lookup Array:-</t>
  </si>
  <si>
    <t>3&gt; Match Type:-</t>
  </si>
  <si>
    <t>This option is used To set the values finding option(to find Exact or Near)</t>
  </si>
  <si>
    <t>This Parameter can take three arguments as Follows</t>
  </si>
  <si>
    <t>if it set to 0 then Match Function will look for exact Value To search</t>
  </si>
  <si>
    <t>For E.g is I want to find value in the above example of 4.5 Then it will check all the value</t>
  </si>
  <si>
    <t>upto 4.5 as 4 being the higher so it will return the position of 4 being the highest among</t>
  </si>
  <si>
    <r>
      <t xml:space="preserve">If is set to 1 then Match finds the </t>
    </r>
    <r>
      <rPr>
        <sz val="11"/>
        <color rgb="FFFF0000"/>
        <rFont val="Calibri"/>
        <family val="2"/>
        <scheme val="minor"/>
      </rPr>
      <t>largest value that is less than or equal to lookup</t>
    </r>
    <r>
      <rPr>
        <sz val="11"/>
        <color theme="1"/>
        <rFont val="Calibri"/>
        <family val="2"/>
        <scheme val="minor"/>
      </rPr>
      <t xml:space="preserve"> value</t>
    </r>
  </si>
  <si>
    <r>
      <t xml:space="preserve">If is set to -1 then Match finds the </t>
    </r>
    <r>
      <rPr>
        <sz val="11"/>
        <color rgb="FFFF0000"/>
        <rFont val="Calibri"/>
        <family val="2"/>
        <scheme val="minor"/>
      </rPr>
      <t>Smallest value that is greater than or equal to lookup</t>
    </r>
    <r>
      <rPr>
        <sz val="11"/>
        <color theme="1"/>
        <rFont val="Calibri"/>
        <family val="2"/>
        <scheme val="minor"/>
      </rPr>
      <t xml:space="preserve"> value</t>
    </r>
  </si>
  <si>
    <t>above 4.5 ,as 5 being the lower so it will return the position of 5 being the lower among</t>
  </si>
  <si>
    <r>
      <t xml:space="preserve">other values, but for This Option Data Must be sorted in </t>
    </r>
    <r>
      <rPr>
        <sz val="11"/>
        <color rgb="FFFF0000"/>
        <rFont val="Calibri"/>
        <family val="2"/>
        <scheme val="minor"/>
      </rPr>
      <t>descending Order</t>
    </r>
  </si>
  <si>
    <r>
      <t xml:space="preserve">other values, but for This Option Data Must be sorted in </t>
    </r>
    <r>
      <rPr>
        <sz val="11"/>
        <color rgb="FFFF0000"/>
        <rFont val="Calibri"/>
        <family val="2"/>
        <scheme val="minor"/>
      </rPr>
      <t xml:space="preserve">Ascending Order </t>
    </r>
    <r>
      <rPr>
        <sz val="11"/>
        <color theme="1"/>
        <rFont val="Calibri"/>
        <family val="2"/>
        <scheme val="minor"/>
      </rPr>
      <t>otherwise it</t>
    </r>
  </si>
  <si>
    <t>will return an error</t>
  </si>
  <si>
    <t>For E.g</t>
  </si>
  <si>
    <t>Value To Find</t>
  </si>
  <si>
    <t>Formula</t>
  </si>
  <si>
    <t>=MATCH(C46,E38:E43,1)</t>
  </si>
  <si>
    <t>if Parameter of Match type is missing then it will assume to be 1</t>
  </si>
  <si>
    <t>MATCH returns the position of the matched value within lookup array, not the value itself</t>
  </si>
  <si>
    <t>Aman</t>
  </si>
  <si>
    <t>Babu</t>
  </si>
  <si>
    <t>Chotu</t>
  </si>
  <si>
    <t>Dolu</t>
  </si>
  <si>
    <t>Dummy</t>
  </si>
  <si>
    <t>Farukh</t>
  </si>
  <si>
    <t>babu</t>
  </si>
  <si>
    <t>Now suppose if I don’t know complete name but I know first Character or Last Character Then also it is possible to search</t>
  </si>
  <si>
    <t>How?</t>
  </si>
  <si>
    <t>in That if you know that missing character in search is Text Then you can use symbol of *</t>
  </si>
  <si>
    <t>F*</t>
  </si>
  <si>
    <t>*H</t>
  </si>
  <si>
    <t>Ba*</t>
  </si>
  <si>
    <t>*u*y</t>
  </si>
  <si>
    <t>* is to be used for any number of characters</t>
  </si>
  <si>
    <t>=MATCH(C84,$D$76:$D$81,0)</t>
  </si>
  <si>
    <t>=MATCH(C85,$D$76:$D$81,0)</t>
  </si>
  <si>
    <t>=MATCH(C86,$D$76:$D$81,0)</t>
  </si>
  <si>
    <t>=MATCH(C87,$D$76:$D$81,0)</t>
  </si>
  <si>
    <t>=MATCH(C88,$D$76:$D$81,0)</t>
  </si>
  <si>
    <t>~F*H</t>
  </si>
  <si>
    <t>*F*h</t>
  </si>
  <si>
    <t>=MATCH(C89,$D$76:$D$81,0)</t>
  </si>
  <si>
    <t>Formula
 Answer</t>
  </si>
  <si>
    <t>Value To
 Find</t>
  </si>
  <si>
    <t>we can also use symbol of ? Instead of * but for that you should know the number of missing Character in word</t>
  </si>
  <si>
    <t>For e.g in case of Farukh. If I know that it has 6 characters and I remembers only Starting Character Then only we</t>
  </si>
  <si>
    <t>can use ?. Illustration is as follows</t>
  </si>
  <si>
    <t>F?????</t>
  </si>
  <si>
    <t>F?</t>
  </si>
  <si>
    <t>?a????</t>
  </si>
  <si>
    <t>?a*</t>
  </si>
  <si>
    <t>*u??</t>
  </si>
  <si>
    <t>* can be used for any number of characters but ? Can be used only for one character</t>
  </si>
  <si>
    <t>PRECAUTION</t>
  </si>
  <si>
    <t>Your Lookup Array should not contain duplicate values, it is like it should be primary key column</t>
  </si>
  <si>
    <t>For.E.g in the above example if my lookup array is Name column then There shouldnot be similar name</t>
  </si>
  <si>
    <t>in Name column i.e same name should not be 2 times. Otherwise result will be wrong</t>
  </si>
  <si>
    <t>If your Lookup array contains duplicate values then MATCH Function will return the result of First Position which</t>
  </si>
  <si>
    <t>it gets</t>
  </si>
  <si>
    <t>=MATCH(C131,$D$123:$D$128,0)</t>
  </si>
  <si>
    <t>=MATCH(C105,$D$97:$D$102,0)</t>
  </si>
  <si>
    <t>=MATCH(C106,$D$97:$D$102,0)</t>
  </si>
  <si>
    <t>=MATCH(C107,$D$97:$D$102,0)</t>
  </si>
  <si>
    <t>=MATCH(C108,$D$97:$D$102,0)</t>
  </si>
  <si>
    <t>=MATCH(C109,$D$97:$D$102,0)</t>
  </si>
  <si>
    <t>Bill No
(Value To Find)</t>
  </si>
  <si>
    <t>Formula
 Result</t>
  </si>
  <si>
    <t>=MATCH(A16,C5:C10,0)</t>
  </si>
  <si>
    <t>___________________________________________________________________________________________________________________</t>
  </si>
  <si>
    <t>__________________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</si>
</sst>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1" fillId="0" borderId="0" xfId="0" quotePrefix="1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quotePrefix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0" fillId="2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PropertyBag">
  <ax:ocxPr ax:name="ForeColor" ax:value="2147483656"/>
  <ax:ocxPr ax:name="BackColor" ax:value="65535"/>
  <ax:ocxPr ax:name="Caption" ax:value="Created By Kamlesh Kukreja.     Contact:-Kamleshk1989@gmail.com"/>
  <ax:ocxPr ax:name="Size" ax:value="11377;714"/>
  <ax:ocxPr ax:name="FontName" ax:value="Calibri"/>
  <ax:ocxPr ax:name="FontHeight" ax:value="225"/>
  <ax:ocxPr ax:name="FontCharSet" ax:value="0"/>
  <ax:ocxPr ax:name="FontPitchAndFamily" ax:value="2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33"/>
  <sheetViews>
    <sheetView tabSelected="1" workbookViewId="0">
      <selection activeCell="B16" sqref="B16"/>
    </sheetView>
  </sheetViews>
  <sheetFormatPr defaultRowHeight="15"/>
  <cols>
    <col min="1" max="1" width="16.85546875" style="1" bestFit="1" customWidth="1"/>
    <col min="2" max="16384" width="9.140625" style="1"/>
  </cols>
  <sheetData>
    <row r="1" spans="1:5">
      <c r="A1" s="1" t="s">
        <v>0</v>
      </c>
    </row>
    <row r="2" spans="1:5">
      <c r="A2" s="1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</row>
    <row r="5" spans="1:5">
      <c r="A5" s="2">
        <v>41555</v>
      </c>
      <c r="B5" s="1" t="s">
        <v>36</v>
      </c>
      <c r="C5" s="1">
        <v>5</v>
      </c>
      <c r="D5" s="1">
        <v>1000</v>
      </c>
    </row>
    <row r="6" spans="1:5">
      <c r="A6" s="2">
        <v>41556</v>
      </c>
      <c r="B6" s="1" t="s">
        <v>37</v>
      </c>
      <c r="C6" s="1">
        <v>3</v>
      </c>
      <c r="D6" s="1">
        <v>2000</v>
      </c>
    </row>
    <row r="7" spans="1:5">
      <c r="A7" s="2">
        <v>41557</v>
      </c>
      <c r="B7" s="1" t="s">
        <v>38</v>
      </c>
      <c r="C7" s="1">
        <v>6</v>
      </c>
      <c r="D7" s="1">
        <v>3000</v>
      </c>
    </row>
    <row r="8" spans="1:5">
      <c r="A8" s="2">
        <v>41558</v>
      </c>
      <c r="B8" s="1" t="s">
        <v>39</v>
      </c>
      <c r="C8" s="1">
        <v>2</v>
      </c>
      <c r="D8" s="1">
        <v>4000</v>
      </c>
    </row>
    <row r="9" spans="1:5">
      <c r="A9" s="2">
        <v>41559</v>
      </c>
      <c r="B9" s="1" t="s">
        <v>40</v>
      </c>
      <c r="C9" s="1">
        <v>1</v>
      </c>
      <c r="D9" s="1">
        <v>5000</v>
      </c>
    </row>
    <row r="10" spans="1:5">
      <c r="A10" s="2">
        <v>41560</v>
      </c>
      <c r="B10" s="1" t="s">
        <v>41</v>
      </c>
      <c r="C10" s="1">
        <v>4</v>
      </c>
      <c r="D10" s="1">
        <v>5000</v>
      </c>
    </row>
    <row r="12" spans="1:5">
      <c r="A12" s="1" t="s">
        <v>6</v>
      </c>
    </row>
    <row r="13" spans="1:5">
      <c r="A13" s="1" t="s">
        <v>7</v>
      </c>
      <c r="E13" s="3" t="s">
        <v>8</v>
      </c>
    </row>
    <row r="15" spans="1:5" ht="30">
      <c r="A15" s="4" t="s">
        <v>82</v>
      </c>
      <c r="B15" s="4" t="s">
        <v>83</v>
      </c>
      <c r="C15" s="1" t="s">
        <v>32</v>
      </c>
    </row>
    <row r="16" spans="1:5">
      <c r="A16" s="1">
        <v>4</v>
      </c>
      <c r="B16" s="1">
        <f>MATCH(A16,C5:C10,0)</f>
        <v>6</v>
      </c>
      <c r="C16" s="5" t="s">
        <v>84</v>
      </c>
    </row>
    <row r="18" spans="1:3">
      <c r="A18" s="1" t="s">
        <v>9</v>
      </c>
    </row>
    <row r="19" spans="1:3">
      <c r="A19" s="1" t="s">
        <v>10</v>
      </c>
      <c r="B19" s="1" t="s">
        <v>11</v>
      </c>
    </row>
    <row r="20" spans="1:3">
      <c r="B20" s="1" t="s">
        <v>12</v>
      </c>
    </row>
    <row r="21" spans="1:3">
      <c r="B21" s="1" t="s">
        <v>13</v>
      </c>
    </row>
    <row r="22" spans="1:3">
      <c r="A22" s="1" t="s">
        <v>17</v>
      </c>
      <c r="B22" s="1" t="s">
        <v>14</v>
      </c>
    </row>
    <row r="23" spans="1:3">
      <c r="B23" s="1" t="s">
        <v>15</v>
      </c>
    </row>
    <row r="24" spans="1:3">
      <c r="B24" s="1" t="s">
        <v>16</v>
      </c>
    </row>
    <row r="26" spans="1:3">
      <c r="A26" s="1" t="s">
        <v>18</v>
      </c>
      <c r="B26" s="1" t="s">
        <v>19</v>
      </c>
    </row>
    <row r="27" spans="1:3">
      <c r="B27" s="1" t="s">
        <v>20</v>
      </c>
    </row>
    <row r="28" spans="1:3">
      <c r="B28" s="6">
        <v>0</v>
      </c>
      <c r="C28" s="1" t="s">
        <v>21</v>
      </c>
    </row>
    <row r="29" spans="1:3">
      <c r="B29" s="6"/>
    </row>
    <row r="30" spans="1:3">
      <c r="B30" s="6">
        <v>1</v>
      </c>
      <c r="C30" s="1" t="s">
        <v>24</v>
      </c>
    </row>
    <row r="31" spans="1:3">
      <c r="B31" s="6"/>
      <c r="C31" s="1" t="s">
        <v>22</v>
      </c>
    </row>
    <row r="32" spans="1:3">
      <c r="C32" s="1" t="s">
        <v>23</v>
      </c>
    </row>
    <row r="33" spans="2:6">
      <c r="C33" s="1" t="s">
        <v>28</v>
      </c>
    </row>
    <row r="34" spans="2:6">
      <c r="C34" s="1" t="s">
        <v>29</v>
      </c>
    </row>
    <row r="36" spans="2:6">
      <c r="C36" s="1" t="s">
        <v>30</v>
      </c>
    </row>
    <row r="37" spans="2:6">
      <c r="C37" s="1" t="s">
        <v>2</v>
      </c>
      <c r="D37" s="1" t="s">
        <v>3</v>
      </c>
      <c r="E37" s="1" t="s">
        <v>4</v>
      </c>
      <c r="F37" s="1" t="s">
        <v>5</v>
      </c>
    </row>
    <row r="38" spans="2:6">
      <c r="C38" s="2">
        <v>41555</v>
      </c>
      <c r="D38" s="1" t="s">
        <v>36</v>
      </c>
      <c r="E38" s="1">
        <v>1</v>
      </c>
      <c r="F38" s="1">
        <v>1000</v>
      </c>
    </row>
    <row r="39" spans="2:6">
      <c r="C39" s="2">
        <v>41556</v>
      </c>
      <c r="D39" s="1" t="s">
        <v>37</v>
      </c>
      <c r="E39" s="1">
        <v>2</v>
      </c>
      <c r="F39" s="1">
        <v>2000</v>
      </c>
    </row>
    <row r="40" spans="2:6">
      <c r="C40" s="2">
        <v>41557</v>
      </c>
      <c r="D40" s="1" t="s">
        <v>38</v>
      </c>
      <c r="E40" s="1">
        <v>3</v>
      </c>
      <c r="F40" s="1">
        <v>3000</v>
      </c>
    </row>
    <row r="41" spans="2:6">
      <c r="C41" s="2">
        <v>41558</v>
      </c>
      <c r="D41" s="1" t="s">
        <v>39</v>
      </c>
      <c r="E41" s="1">
        <v>4</v>
      </c>
      <c r="F41" s="1">
        <v>4000</v>
      </c>
    </row>
    <row r="42" spans="2:6">
      <c r="C42" s="2">
        <v>41559</v>
      </c>
      <c r="D42" s="1" t="s">
        <v>40</v>
      </c>
      <c r="E42" s="1">
        <v>5</v>
      </c>
      <c r="F42" s="1">
        <v>5000</v>
      </c>
    </row>
    <row r="43" spans="2:6">
      <c r="C43" s="2">
        <v>41560</v>
      </c>
      <c r="D43" s="1" t="s">
        <v>41</v>
      </c>
      <c r="E43" s="1">
        <v>6</v>
      </c>
      <c r="F43" s="1">
        <v>5000</v>
      </c>
    </row>
    <row r="45" spans="2:6">
      <c r="C45" s="1" t="s">
        <v>31</v>
      </c>
      <c r="E45" s="1" t="s">
        <v>32</v>
      </c>
    </row>
    <row r="46" spans="2:6">
      <c r="C46" s="7">
        <v>4.5</v>
      </c>
      <c r="E46" s="1">
        <f>MATCH(C46,E38:E43,1)</f>
        <v>4</v>
      </c>
      <c r="F46" s="5" t="s">
        <v>33</v>
      </c>
    </row>
    <row r="48" spans="2:6">
      <c r="B48" s="6">
        <v>-1</v>
      </c>
      <c r="C48" s="1" t="s">
        <v>25</v>
      </c>
    </row>
    <row r="49" spans="3:6">
      <c r="C49" s="1" t="s">
        <v>22</v>
      </c>
    </row>
    <row r="50" spans="3:6">
      <c r="C50" s="1" t="s">
        <v>26</v>
      </c>
    </row>
    <row r="51" spans="3:6">
      <c r="C51" s="1" t="s">
        <v>27</v>
      </c>
    </row>
    <row r="53" spans="3:6">
      <c r="C53" s="1" t="s">
        <v>30</v>
      </c>
    </row>
    <row r="54" spans="3:6">
      <c r="C54" s="1" t="s">
        <v>2</v>
      </c>
      <c r="D54" s="1" t="s">
        <v>3</v>
      </c>
      <c r="E54" s="1" t="s">
        <v>4</v>
      </c>
      <c r="F54" s="1" t="s">
        <v>5</v>
      </c>
    </row>
    <row r="55" spans="3:6">
      <c r="C55" s="2">
        <v>41560</v>
      </c>
      <c r="D55" s="1" t="s">
        <v>41</v>
      </c>
      <c r="E55" s="1">
        <v>6</v>
      </c>
      <c r="F55" s="1">
        <v>5000</v>
      </c>
    </row>
    <row r="56" spans="3:6">
      <c r="C56" s="2">
        <v>41559</v>
      </c>
      <c r="D56" s="1" t="s">
        <v>40</v>
      </c>
      <c r="E56" s="1">
        <v>5</v>
      </c>
      <c r="F56" s="1">
        <v>5000</v>
      </c>
    </row>
    <row r="57" spans="3:6">
      <c r="C57" s="2">
        <v>41558</v>
      </c>
      <c r="D57" s="1" t="s">
        <v>39</v>
      </c>
      <c r="E57" s="1">
        <v>4</v>
      </c>
      <c r="F57" s="1">
        <v>4000</v>
      </c>
    </row>
    <row r="58" spans="3:6">
      <c r="C58" s="2">
        <v>41557</v>
      </c>
      <c r="D58" s="1" t="s">
        <v>38</v>
      </c>
      <c r="E58" s="1">
        <v>3</v>
      </c>
      <c r="F58" s="1">
        <v>3000</v>
      </c>
    </row>
    <row r="59" spans="3:6">
      <c r="C59" s="2">
        <v>41556</v>
      </c>
      <c r="D59" s="1" t="s">
        <v>42</v>
      </c>
      <c r="E59" s="1">
        <v>2</v>
      </c>
      <c r="F59" s="1">
        <v>2000</v>
      </c>
    </row>
    <row r="60" spans="3:6">
      <c r="C60" s="2">
        <v>41555</v>
      </c>
      <c r="D60" s="1" t="s">
        <v>36</v>
      </c>
      <c r="E60" s="1">
        <v>1</v>
      </c>
      <c r="F60" s="1">
        <v>1000</v>
      </c>
    </row>
    <row r="62" spans="3:6">
      <c r="C62" s="1" t="s">
        <v>31</v>
      </c>
      <c r="E62" s="1" t="s">
        <v>32</v>
      </c>
    </row>
    <row r="63" spans="3:6">
      <c r="C63" s="7">
        <v>4.5</v>
      </c>
      <c r="E63" s="1">
        <f>MATCH(C63,E55:E60,-1)</f>
        <v>2</v>
      </c>
      <c r="F63" s="5" t="s">
        <v>33</v>
      </c>
    </row>
    <row r="65" spans="1:6">
      <c r="A65" s="1" t="s">
        <v>34</v>
      </c>
    </row>
    <row r="66" spans="1:6">
      <c r="A66" s="8" t="s">
        <v>35</v>
      </c>
    </row>
    <row r="69" spans="1:6">
      <c r="A69" s="1" t="s">
        <v>43</v>
      </c>
    </row>
    <row r="70" spans="1:6">
      <c r="A70" s="1" t="s">
        <v>44</v>
      </c>
    </row>
    <row r="72" spans="1:6">
      <c r="A72" s="1" t="s">
        <v>45</v>
      </c>
    </row>
    <row r="73" spans="1:6">
      <c r="A73" s="1" t="s">
        <v>50</v>
      </c>
    </row>
    <row r="74" spans="1:6">
      <c r="C74" s="1" t="s">
        <v>30</v>
      </c>
    </row>
    <row r="75" spans="1:6">
      <c r="C75" s="1" t="s">
        <v>2</v>
      </c>
      <c r="D75" s="1" t="s">
        <v>3</v>
      </c>
      <c r="E75" s="1" t="s">
        <v>4</v>
      </c>
      <c r="F75" s="1" t="s">
        <v>5</v>
      </c>
    </row>
    <row r="76" spans="1:6">
      <c r="C76" s="2">
        <v>41560</v>
      </c>
      <c r="D76" s="1" t="s">
        <v>41</v>
      </c>
      <c r="E76" s="1">
        <v>6</v>
      </c>
      <c r="F76" s="1">
        <v>5000</v>
      </c>
    </row>
    <row r="77" spans="1:6">
      <c r="C77" s="2">
        <v>41559</v>
      </c>
      <c r="D77" s="1" t="s">
        <v>40</v>
      </c>
      <c r="E77" s="1">
        <v>5</v>
      </c>
      <c r="F77" s="1">
        <v>5000</v>
      </c>
    </row>
    <row r="78" spans="1:6">
      <c r="C78" s="2">
        <v>41558</v>
      </c>
      <c r="D78" s="1" t="s">
        <v>39</v>
      </c>
      <c r="E78" s="1">
        <v>4</v>
      </c>
      <c r="F78" s="1">
        <v>4000</v>
      </c>
    </row>
    <row r="79" spans="1:6">
      <c r="C79" s="2">
        <v>41557</v>
      </c>
      <c r="D79" s="1" t="s">
        <v>38</v>
      </c>
      <c r="E79" s="1">
        <v>3</v>
      </c>
      <c r="F79" s="1">
        <v>3000</v>
      </c>
    </row>
    <row r="80" spans="1:6">
      <c r="C80" s="2">
        <v>41556</v>
      </c>
      <c r="D80" s="1" t="s">
        <v>42</v>
      </c>
      <c r="E80" s="1">
        <v>2</v>
      </c>
      <c r="F80" s="1">
        <v>2000</v>
      </c>
    </row>
    <row r="81" spans="1:6">
      <c r="C81" s="2">
        <v>41555</v>
      </c>
      <c r="D81" s="1" t="s">
        <v>36</v>
      </c>
      <c r="E81" s="1">
        <v>1</v>
      </c>
      <c r="F81" s="1">
        <v>1000</v>
      </c>
    </row>
    <row r="83" spans="1:6" ht="30">
      <c r="C83" s="4" t="s">
        <v>60</v>
      </c>
      <c r="E83" s="4" t="s">
        <v>59</v>
      </c>
      <c r="F83" s="1" t="s">
        <v>32</v>
      </c>
    </row>
    <row r="84" spans="1:6">
      <c r="C84" s="7" t="s">
        <v>56</v>
      </c>
      <c r="E84" s="5">
        <f>MATCH(C84,$D$76:$D$81,0)</f>
        <v>1</v>
      </c>
      <c r="F84" s="5" t="s">
        <v>51</v>
      </c>
    </row>
    <row r="85" spans="1:6">
      <c r="C85" s="1" t="s">
        <v>46</v>
      </c>
      <c r="E85" s="5">
        <f t="shared" ref="E85:E89" si="0">MATCH(C85,$D$76:$D$81,0)</f>
        <v>1</v>
      </c>
      <c r="F85" s="5" t="s">
        <v>52</v>
      </c>
    </row>
    <row r="86" spans="1:6">
      <c r="C86" s="1" t="s">
        <v>47</v>
      </c>
      <c r="E86" s="5">
        <f t="shared" si="0"/>
        <v>1</v>
      </c>
      <c r="F86" s="5" t="s">
        <v>53</v>
      </c>
    </row>
    <row r="87" spans="1:6">
      <c r="C87" s="1" t="s">
        <v>48</v>
      </c>
      <c r="E87" s="5">
        <f t="shared" si="0"/>
        <v>5</v>
      </c>
      <c r="F87" s="5" t="s">
        <v>54</v>
      </c>
    </row>
    <row r="88" spans="1:6">
      <c r="C88" s="1" t="s">
        <v>49</v>
      </c>
      <c r="E88" s="5">
        <f t="shared" si="0"/>
        <v>2</v>
      </c>
      <c r="F88" s="5" t="s">
        <v>55</v>
      </c>
    </row>
    <row r="89" spans="1:6">
      <c r="C89" s="1" t="s">
        <v>57</v>
      </c>
      <c r="E89" s="5">
        <f t="shared" si="0"/>
        <v>1</v>
      </c>
      <c r="F89" s="5" t="s">
        <v>58</v>
      </c>
    </row>
    <row r="91" spans="1:6">
      <c r="A91" s="1" t="s">
        <v>61</v>
      </c>
    </row>
    <row r="92" spans="1:6">
      <c r="A92" s="1" t="s">
        <v>62</v>
      </c>
    </row>
    <row r="93" spans="1:6">
      <c r="A93" s="1" t="s">
        <v>63</v>
      </c>
    </row>
    <row r="95" spans="1:6">
      <c r="C95" s="1" t="s">
        <v>30</v>
      </c>
    </row>
    <row r="96" spans="1:6">
      <c r="C96" s="1" t="s">
        <v>2</v>
      </c>
      <c r="D96" s="1" t="s">
        <v>3</v>
      </c>
      <c r="E96" s="1" t="s">
        <v>4</v>
      </c>
      <c r="F96" s="1" t="s">
        <v>5</v>
      </c>
    </row>
    <row r="97" spans="1:6">
      <c r="C97" s="2">
        <v>41560</v>
      </c>
      <c r="D97" s="1" t="s">
        <v>41</v>
      </c>
      <c r="E97" s="1">
        <v>6</v>
      </c>
      <c r="F97" s="1">
        <v>5000</v>
      </c>
    </row>
    <row r="98" spans="1:6">
      <c r="C98" s="2">
        <v>41559</v>
      </c>
      <c r="D98" s="1" t="s">
        <v>40</v>
      </c>
      <c r="E98" s="1">
        <v>5</v>
      </c>
      <c r="F98" s="1">
        <v>5000</v>
      </c>
    </row>
    <row r="99" spans="1:6">
      <c r="C99" s="2">
        <v>41558</v>
      </c>
      <c r="D99" s="1" t="s">
        <v>39</v>
      </c>
      <c r="E99" s="1">
        <v>4</v>
      </c>
      <c r="F99" s="1">
        <v>4000</v>
      </c>
    </row>
    <row r="100" spans="1:6">
      <c r="C100" s="2">
        <v>41557</v>
      </c>
      <c r="D100" s="1" t="s">
        <v>38</v>
      </c>
      <c r="E100" s="1">
        <v>3</v>
      </c>
      <c r="F100" s="1">
        <v>3000</v>
      </c>
    </row>
    <row r="101" spans="1:6">
      <c r="C101" s="2">
        <v>41556</v>
      </c>
      <c r="D101" s="1" t="s">
        <v>42</v>
      </c>
      <c r="E101" s="1">
        <v>2</v>
      </c>
      <c r="F101" s="1">
        <v>2000</v>
      </c>
    </row>
    <row r="102" spans="1:6">
      <c r="C102" s="2">
        <v>41555</v>
      </c>
      <c r="D102" s="1" t="s">
        <v>36</v>
      </c>
      <c r="E102" s="1">
        <v>1</v>
      </c>
      <c r="F102" s="1">
        <v>1000</v>
      </c>
    </row>
    <row r="104" spans="1:6" ht="30">
      <c r="C104" s="4" t="s">
        <v>60</v>
      </c>
      <c r="E104" s="4" t="s">
        <v>59</v>
      </c>
      <c r="F104" s="1" t="s">
        <v>32</v>
      </c>
    </row>
    <row r="105" spans="1:6">
      <c r="C105" s="7" t="s">
        <v>64</v>
      </c>
      <c r="E105" s="5">
        <f>MATCH(C105,$D$97:$D$102,0)</f>
        <v>1</v>
      </c>
      <c r="F105" s="5" t="s">
        <v>77</v>
      </c>
    </row>
    <row r="106" spans="1:6">
      <c r="C106" s="1" t="s">
        <v>65</v>
      </c>
      <c r="E106" s="5" t="e">
        <f t="shared" ref="E106:E109" si="1">MATCH(C106,$D$97:$D$102,0)</f>
        <v>#N/A</v>
      </c>
      <c r="F106" s="5" t="s">
        <v>78</v>
      </c>
    </row>
    <row r="107" spans="1:6">
      <c r="C107" s="1" t="s">
        <v>66</v>
      </c>
      <c r="E107" s="5">
        <f t="shared" si="1"/>
        <v>1</v>
      </c>
      <c r="F107" s="5" t="s">
        <v>79</v>
      </c>
    </row>
    <row r="108" spans="1:6">
      <c r="C108" s="1" t="s">
        <v>67</v>
      </c>
      <c r="E108" s="5">
        <f t="shared" si="1"/>
        <v>1</v>
      </c>
      <c r="F108" s="5" t="s">
        <v>80</v>
      </c>
    </row>
    <row r="109" spans="1:6">
      <c r="C109" s="1" t="s">
        <v>68</v>
      </c>
      <c r="E109" s="5">
        <f t="shared" si="1"/>
        <v>1</v>
      </c>
      <c r="F109" s="5" t="s">
        <v>81</v>
      </c>
    </row>
    <row r="110" spans="1:6">
      <c r="E110" s="5"/>
      <c r="F110" s="5"/>
    </row>
    <row r="111" spans="1:6">
      <c r="A111" s="1" t="s">
        <v>69</v>
      </c>
    </row>
    <row r="114" spans="1:6">
      <c r="D114" s="9" t="s">
        <v>70</v>
      </c>
      <c r="E114" s="9"/>
    </row>
    <row r="115" spans="1:6">
      <c r="A115" s="1" t="s">
        <v>71</v>
      </c>
    </row>
    <row r="116" spans="1:6">
      <c r="A116" s="1" t="s">
        <v>72</v>
      </c>
    </row>
    <row r="117" spans="1:6">
      <c r="A117" s="1" t="s">
        <v>73</v>
      </c>
    </row>
    <row r="119" spans="1:6">
      <c r="A119" s="1" t="s">
        <v>74</v>
      </c>
    </row>
    <row r="120" spans="1:6">
      <c r="A120" s="1" t="s">
        <v>75</v>
      </c>
    </row>
    <row r="121" spans="1:6">
      <c r="C121" s="1" t="s">
        <v>30</v>
      </c>
    </row>
    <row r="122" spans="1:6">
      <c r="C122" s="1" t="s">
        <v>2</v>
      </c>
      <c r="D122" s="1" t="s">
        <v>3</v>
      </c>
      <c r="E122" s="1" t="s">
        <v>4</v>
      </c>
      <c r="F122" s="1" t="s">
        <v>5</v>
      </c>
    </row>
    <row r="123" spans="1:6">
      <c r="C123" s="2">
        <v>41560</v>
      </c>
      <c r="D123" s="1" t="s">
        <v>41</v>
      </c>
      <c r="E123" s="1">
        <v>6</v>
      </c>
      <c r="F123" s="1">
        <v>5000</v>
      </c>
    </row>
    <row r="124" spans="1:6">
      <c r="C124" s="2">
        <v>41559</v>
      </c>
      <c r="D124" s="1" t="s">
        <v>40</v>
      </c>
      <c r="E124" s="1">
        <v>5</v>
      </c>
      <c r="F124" s="1">
        <v>5000</v>
      </c>
    </row>
    <row r="125" spans="1:6">
      <c r="C125" s="2">
        <v>41558</v>
      </c>
      <c r="D125" s="10" t="s">
        <v>39</v>
      </c>
      <c r="E125" s="1">
        <v>4</v>
      </c>
      <c r="F125" s="1">
        <v>4000</v>
      </c>
    </row>
    <row r="126" spans="1:6">
      <c r="C126" s="2">
        <v>41557</v>
      </c>
      <c r="D126" s="1" t="s">
        <v>38</v>
      </c>
      <c r="E126" s="1">
        <v>3</v>
      </c>
      <c r="F126" s="1">
        <v>3000</v>
      </c>
    </row>
    <row r="127" spans="1:6">
      <c r="C127" s="2">
        <v>41556</v>
      </c>
      <c r="D127" s="10" t="s">
        <v>39</v>
      </c>
      <c r="E127" s="1">
        <v>2</v>
      </c>
      <c r="F127" s="1">
        <v>2000</v>
      </c>
    </row>
    <row r="128" spans="1:6">
      <c r="C128" s="2">
        <v>41555</v>
      </c>
      <c r="D128" s="1" t="s">
        <v>36</v>
      </c>
      <c r="E128" s="1">
        <v>1</v>
      </c>
      <c r="F128" s="1">
        <v>1000</v>
      </c>
    </row>
    <row r="130" spans="1:12" ht="30">
      <c r="C130" s="4" t="s">
        <v>60</v>
      </c>
      <c r="E130" s="4" t="s">
        <v>59</v>
      </c>
      <c r="F130" s="1" t="s">
        <v>32</v>
      </c>
    </row>
    <row r="131" spans="1:12">
      <c r="C131" s="7" t="s">
        <v>39</v>
      </c>
      <c r="E131" s="5">
        <f>MATCH(C131,$D$123:$D$128,0)</f>
        <v>3</v>
      </c>
      <c r="F131" s="5" t="s">
        <v>76</v>
      </c>
    </row>
    <row r="133" spans="1:12">
      <c r="A133" s="1" t="s">
        <v>85</v>
      </c>
      <c r="L133" s="1" t="s">
        <v>86</v>
      </c>
    </row>
  </sheetData>
  <sheetProtection password="CC67" sheet="1" formatCells="0" formatColumns="0" formatRows="0" sort="0" autoFilter="0" pivotTables="0"/>
  <sortState ref="C55:F60">
    <sortCondition descending="1" ref="E55:E60"/>
  </sortState>
  <mergeCells count="1">
    <mergeCell ref="D114:E114"/>
  </mergeCells>
  <pageMargins left="0.7" right="0.7" top="0.28999999999999998" bottom="0.63" header="0.16" footer="0.3"/>
  <pageSetup paperSize="9" orientation="landscape" r:id="rId1"/>
  <legacyDrawing r:id="rId2"/>
  <controls>
    <control shapeId="1025" r:id="rId3" name="Label1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kukreja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kamlesh</dc:creator>
  <cp:lastModifiedBy>kamlesh</cp:lastModifiedBy>
  <cp:lastPrinted>2013-10-08T18:47:47Z</cp:lastPrinted>
  <dcterms:created xsi:type="dcterms:W3CDTF">2013-10-08T13:39:49Z</dcterms:created>
  <dcterms:modified xsi:type="dcterms:W3CDTF">2013-10-08T18:53:02Z</dcterms:modified>
  <cp:contentStatus/>
</cp:coreProperties>
</file>