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Number wise" sheetId="4" r:id="rId1"/>
    <sheet name="Name Wise" sheetId="5" r:id="rId2"/>
    <sheet name="Master" sheetId="1" state="hidden" r:id="rId3"/>
  </sheets>
  <definedNames>
    <definedName name="_xlnm.Print_Area" localSheetId="0">'Number wise'!$A$1:$D$35</definedName>
  </definedNames>
  <calcPr calcId="124519"/>
</workbook>
</file>

<file path=xl/calcChain.xml><?xml version="1.0" encoding="utf-8"?>
<calcChain xmlns="http://schemas.openxmlformats.org/spreadsheetml/2006/main">
  <c r="C3" i="5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2"/>
  <c r="C3" i="4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2"/>
  <c r="A35" i="5"/>
  <c r="A34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2"/>
  <c r="A3" i="4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2"/>
</calcChain>
</file>

<file path=xl/comments1.xml><?xml version="1.0" encoding="utf-8"?>
<comments xmlns="http://schemas.openxmlformats.org/spreadsheetml/2006/main">
  <authors>
    <author>Admin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type the name of the SA
</t>
        </r>
      </text>
    </comment>
    <comment ref="C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This will show as "Correct" if your answer is right and "False" if the answer is wrong.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B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Insert SA No. Here</t>
        </r>
      </text>
    </comment>
  </commentList>
</comments>
</file>

<file path=xl/sharedStrings.xml><?xml version="1.0" encoding="utf-8"?>
<sst xmlns="http://schemas.openxmlformats.org/spreadsheetml/2006/main" count="42" uniqueCount="38">
  <si>
    <t>SA No.</t>
  </si>
  <si>
    <t>Name</t>
  </si>
  <si>
    <t xml:space="preserve">Overall Objectives of the Independent Auditor and Conduct of an Audit in Accordance with standards on auditing </t>
  </si>
  <si>
    <t xml:space="preserve">Agreeing the terms of Audit Engagement </t>
  </si>
  <si>
    <t xml:space="preserve">Quality Control for an Audit of Financial statement </t>
  </si>
  <si>
    <t>Audit Documentation</t>
  </si>
  <si>
    <t>The Auditor’s responsibility relating to fraud in audit of Financial statement</t>
  </si>
  <si>
    <t>Consideration of Law and regulation in an Audit of Financial statement</t>
  </si>
  <si>
    <t>Communication with those charge with governance</t>
  </si>
  <si>
    <t>Communicating Deficiencies in internal control with those charge with governance and management</t>
  </si>
  <si>
    <t>Responsibility of joint auditor</t>
  </si>
  <si>
    <t>Planning an audit of financial statement</t>
  </si>
  <si>
    <t xml:space="preserve">Identifying and assessing the risk of material misstatement through understanding the entity &amp; it’s environment  </t>
  </si>
  <si>
    <t xml:space="preserve">Materiality in planning and performing an audit </t>
  </si>
  <si>
    <t>The auditors response to assessed risks</t>
  </si>
  <si>
    <t>Audit considerations relating to an entity using a service organization</t>
  </si>
  <si>
    <t>Evaluation of misstatement Identified during the audit</t>
  </si>
  <si>
    <t>Audit Evidence</t>
  </si>
  <si>
    <t>Audit Evidence – Specific Consideration for selected items</t>
  </si>
  <si>
    <t>External Conformation</t>
  </si>
  <si>
    <t>Initial Audit Engagements and Opening Balances</t>
  </si>
  <si>
    <t xml:space="preserve">Analytical Procedure  </t>
  </si>
  <si>
    <t>Audit Sampling</t>
  </si>
  <si>
    <t>Auditing Accounting estimates, Including Fair Value Accounting</t>
  </si>
  <si>
    <t>Related Parties</t>
  </si>
  <si>
    <t>Subsequent events</t>
  </si>
  <si>
    <t>Going Concern</t>
  </si>
  <si>
    <t>Written Representation</t>
  </si>
  <si>
    <t>Using the work of another Auditor</t>
  </si>
  <si>
    <t xml:space="preserve">Using the work of Internal Auditor </t>
  </si>
  <si>
    <t>Using the work of Auditor’s Experts</t>
  </si>
  <si>
    <t>Forming an opinion and Reporting on Financial statements</t>
  </si>
  <si>
    <t>Modification to the Opinion in the Independent Auditor’s Report</t>
  </si>
  <si>
    <t>Emphasis of matter Paragraph and Other Matter Paragraph in the Independent Auditor’s Report</t>
  </si>
  <si>
    <t xml:space="preserve">Comparative Information – Corresponding Figures and Comparative Financial Statement </t>
  </si>
  <si>
    <t>The Auditor’s responsibility in Relation to Other Information in Documents Containing Audited Financial Statements</t>
  </si>
  <si>
    <t>Number</t>
  </si>
  <si>
    <t>Correct/Incorrect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</si>
</sst>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Protection="1">
      <protection locked="0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5"/>
  <sheetViews>
    <sheetView tabSelected="1" view="pageBreakPreview" zoomScaleSheetLayoutView="100" workbookViewId="0">
      <selection activeCell="B4" sqref="B4"/>
    </sheetView>
  </sheetViews>
  <sheetFormatPr defaultRowHeight="15"/>
  <cols>
    <col min="1" max="1" width="11" style="4" bestFit="1" customWidth="1"/>
    <col min="2" max="2" width="50.42578125" customWidth="1"/>
    <col min="3" max="3" width="22.28515625" bestFit="1" customWidth="1"/>
    <col min="4" max="4" width="2.42578125" customWidth="1"/>
  </cols>
  <sheetData>
    <row r="1" spans="1:3" ht="19.5">
      <c r="A1" s="3" t="s">
        <v>36</v>
      </c>
      <c r="B1" s="3" t="s">
        <v>1</v>
      </c>
      <c r="C1" s="2" t="s">
        <v>37</v>
      </c>
    </row>
    <row r="2" spans="1:3">
      <c r="A2" s="4">
        <f>Master!A2</f>
        <v>200</v>
      </c>
      <c r="B2" s="1"/>
      <c r="C2" t="str">
        <f>IF(B2=Master!B2,"Correct","FALSE")</f>
        <v>FALSE</v>
      </c>
    </row>
    <row r="3" spans="1:3">
      <c r="A3" s="4">
        <f>Master!A3</f>
        <v>210</v>
      </c>
      <c r="B3" s="1"/>
      <c r="C3" t="str">
        <f>IF(B3=Master!B3,"Correct","FALSE")</f>
        <v>FALSE</v>
      </c>
    </row>
    <row r="4" spans="1:3">
      <c r="A4" s="4">
        <f>Master!A4</f>
        <v>220</v>
      </c>
      <c r="B4" s="1"/>
      <c r="C4" t="str">
        <f>IF(B4=Master!B4,"Correct","FALSE")</f>
        <v>FALSE</v>
      </c>
    </row>
    <row r="5" spans="1:3">
      <c r="A5" s="4">
        <f>Master!A5</f>
        <v>230</v>
      </c>
      <c r="B5" s="1"/>
      <c r="C5" t="str">
        <f>IF(B5=Master!B5,"Correct","FALSE")</f>
        <v>FALSE</v>
      </c>
    </row>
    <row r="6" spans="1:3">
      <c r="A6" s="4">
        <f>Master!A6</f>
        <v>240</v>
      </c>
      <c r="B6" s="1"/>
      <c r="C6" t="str">
        <f>IF(B6=Master!B6,"Correct","FALSE")</f>
        <v>FALSE</v>
      </c>
    </row>
    <row r="7" spans="1:3">
      <c r="A7" s="4">
        <f>Master!A7</f>
        <v>250</v>
      </c>
      <c r="B7" s="1"/>
      <c r="C7" t="str">
        <f>IF(B7=Master!B7,"Correct","FALSE")</f>
        <v>FALSE</v>
      </c>
    </row>
    <row r="8" spans="1:3">
      <c r="A8" s="4">
        <f>Master!A8</f>
        <v>260</v>
      </c>
      <c r="B8" s="1"/>
      <c r="C8" t="str">
        <f>IF(B8=Master!B8,"Correct","FALSE")</f>
        <v>FALSE</v>
      </c>
    </row>
    <row r="9" spans="1:3">
      <c r="A9" s="4">
        <f>Master!A9</f>
        <v>265</v>
      </c>
      <c r="B9" s="1"/>
      <c r="C9" t="str">
        <f>IF(B9=Master!B9,"Correct","FALSE")</f>
        <v>FALSE</v>
      </c>
    </row>
    <row r="10" spans="1:3">
      <c r="A10" s="4">
        <f>Master!A10</f>
        <v>299</v>
      </c>
      <c r="B10" s="1"/>
      <c r="C10" t="str">
        <f>IF(B10=Master!B10,"Correct","FALSE")</f>
        <v>FALSE</v>
      </c>
    </row>
    <row r="11" spans="1:3">
      <c r="A11" s="4">
        <f>Master!A11</f>
        <v>300</v>
      </c>
      <c r="B11" s="1"/>
      <c r="C11" t="str">
        <f>IF(B11=Master!B11,"Correct","FALSE")</f>
        <v>FALSE</v>
      </c>
    </row>
    <row r="12" spans="1:3">
      <c r="A12" s="4">
        <f>Master!A12</f>
        <v>315</v>
      </c>
      <c r="B12" s="1"/>
      <c r="C12" t="str">
        <f>IF(B12=Master!B12,"Correct","FALSE")</f>
        <v>FALSE</v>
      </c>
    </row>
    <row r="13" spans="1:3">
      <c r="A13" s="4">
        <f>Master!A13</f>
        <v>320</v>
      </c>
      <c r="B13" s="1"/>
      <c r="C13" t="str">
        <f>IF(B13=Master!B13,"Correct","FALSE")</f>
        <v>FALSE</v>
      </c>
    </row>
    <row r="14" spans="1:3">
      <c r="A14" s="4">
        <f>Master!A14</f>
        <v>330</v>
      </c>
      <c r="B14" s="1"/>
      <c r="C14" t="str">
        <f>IF(B14=Master!B14,"Correct","FALSE")</f>
        <v>FALSE</v>
      </c>
    </row>
    <row r="15" spans="1:3">
      <c r="A15" s="4">
        <f>Master!A15</f>
        <v>402</v>
      </c>
      <c r="B15" s="1"/>
      <c r="C15" t="str">
        <f>IF(B15=Master!B15,"Correct","FALSE")</f>
        <v>FALSE</v>
      </c>
    </row>
    <row r="16" spans="1:3">
      <c r="A16" s="4">
        <f>Master!A16</f>
        <v>450</v>
      </c>
      <c r="B16" s="1"/>
      <c r="C16" t="str">
        <f>IF(B16=Master!B16,"Correct","FALSE")</f>
        <v>FALSE</v>
      </c>
    </row>
    <row r="17" spans="1:3">
      <c r="A17" s="4">
        <f>Master!A17</f>
        <v>500</v>
      </c>
      <c r="B17" s="1"/>
      <c r="C17" t="str">
        <f>IF(B17=Master!B17,"Correct","FALSE")</f>
        <v>FALSE</v>
      </c>
    </row>
    <row r="18" spans="1:3">
      <c r="A18" s="4">
        <f>Master!A18</f>
        <v>501</v>
      </c>
      <c r="B18" s="1"/>
      <c r="C18" t="str">
        <f>IF(B18=Master!B18,"Correct","FALSE")</f>
        <v>FALSE</v>
      </c>
    </row>
    <row r="19" spans="1:3">
      <c r="A19" s="4">
        <f>Master!A19</f>
        <v>505</v>
      </c>
      <c r="B19" s="1"/>
      <c r="C19" t="str">
        <f>IF(B19=Master!B19,"Correct","FALSE")</f>
        <v>FALSE</v>
      </c>
    </row>
    <row r="20" spans="1:3">
      <c r="A20" s="4">
        <f>Master!A20</f>
        <v>510</v>
      </c>
      <c r="B20" s="1"/>
      <c r="C20" t="str">
        <f>IF(B20=Master!B20,"Correct","FALSE")</f>
        <v>FALSE</v>
      </c>
    </row>
    <row r="21" spans="1:3">
      <c r="A21" s="4">
        <f>Master!A21</f>
        <v>520</v>
      </c>
      <c r="B21" s="1"/>
      <c r="C21" t="str">
        <f>IF(B21=Master!B21,"Correct","FALSE")</f>
        <v>FALSE</v>
      </c>
    </row>
    <row r="22" spans="1:3">
      <c r="A22" s="4">
        <f>Master!A22</f>
        <v>530</v>
      </c>
      <c r="B22" s="1"/>
      <c r="C22" t="str">
        <f>IF(B22=Master!B22,"Correct","FALSE")</f>
        <v>FALSE</v>
      </c>
    </row>
    <row r="23" spans="1:3">
      <c r="A23" s="4">
        <f>Master!A23</f>
        <v>540</v>
      </c>
      <c r="B23" s="1"/>
      <c r="C23" t="str">
        <f>IF(B23=Master!B23,"Correct","FALSE")</f>
        <v>FALSE</v>
      </c>
    </row>
    <row r="24" spans="1:3">
      <c r="A24" s="4">
        <f>Master!A24</f>
        <v>550</v>
      </c>
      <c r="B24" s="1"/>
      <c r="C24" t="str">
        <f>IF(B24=Master!B24,"Correct","FALSE")</f>
        <v>FALSE</v>
      </c>
    </row>
    <row r="25" spans="1:3">
      <c r="A25" s="4">
        <f>Master!A25</f>
        <v>560</v>
      </c>
      <c r="B25" s="1"/>
      <c r="C25" t="str">
        <f>IF(B25=Master!B25,"Correct","FALSE")</f>
        <v>FALSE</v>
      </c>
    </row>
    <row r="26" spans="1:3">
      <c r="A26" s="4">
        <f>Master!A26</f>
        <v>570</v>
      </c>
      <c r="B26" s="1"/>
      <c r="C26" t="str">
        <f>IF(B26=Master!B26,"Correct","FALSE")</f>
        <v>FALSE</v>
      </c>
    </row>
    <row r="27" spans="1:3">
      <c r="A27" s="4">
        <f>Master!A27</f>
        <v>580</v>
      </c>
      <c r="B27" s="1"/>
      <c r="C27" t="str">
        <f>IF(B27=Master!B27,"Correct","FALSE")</f>
        <v>FALSE</v>
      </c>
    </row>
    <row r="28" spans="1:3">
      <c r="A28" s="4">
        <f>Master!A28</f>
        <v>600</v>
      </c>
      <c r="B28" s="1"/>
      <c r="C28" t="str">
        <f>IF(B28=Master!B28,"Correct","FALSE")</f>
        <v>FALSE</v>
      </c>
    </row>
    <row r="29" spans="1:3">
      <c r="A29" s="4">
        <f>Master!A29</f>
        <v>610</v>
      </c>
      <c r="B29" s="1"/>
      <c r="C29" t="str">
        <f>IF(B29=Master!B29,"Correct","FALSE")</f>
        <v>FALSE</v>
      </c>
    </row>
    <row r="30" spans="1:3">
      <c r="A30" s="4">
        <f>Master!A30</f>
        <v>620</v>
      </c>
      <c r="B30" s="1"/>
      <c r="C30" t="str">
        <f>IF(B30=Master!B30,"Correct","FALSE")</f>
        <v>FALSE</v>
      </c>
    </row>
    <row r="31" spans="1:3">
      <c r="A31" s="4">
        <f>Master!A31</f>
        <v>700</v>
      </c>
      <c r="B31" s="1"/>
      <c r="C31" t="str">
        <f>IF(B31=Master!B31,"Correct","FALSE")</f>
        <v>FALSE</v>
      </c>
    </row>
    <row r="32" spans="1:3">
      <c r="A32" s="4">
        <f>Master!A32</f>
        <v>705</v>
      </c>
      <c r="B32" s="1"/>
      <c r="C32" t="str">
        <f>IF(B32=Master!B32,"Correct","FALSE")</f>
        <v>FALSE</v>
      </c>
    </row>
    <row r="33" spans="1:3">
      <c r="A33" s="4">
        <f>Master!A33</f>
        <v>706</v>
      </c>
      <c r="B33" s="1"/>
      <c r="C33" t="str">
        <f>IF(B33=Master!B33,"Correct","FALSE")</f>
        <v>FALSE</v>
      </c>
    </row>
    <row r="34" spans="1:3">
      <c r="A34" s="4">
        <f>Master!A34</f>
        <v>710</v>
      </c>
      <c r="B34" s="1"/>
      <c r="C34" t="str">
        <f>IF(B34=Master!B34,"Correct","FALSE")</f>
        <v>FALSE</v>
      </c>
    </row>
    <row r="35" spans="1:3">
      <c r="A35" s="4">
        <f>Master!A35</f>
        <v>720</v>
      </c>
      <c r="B35" s="1"/>
      <c r="C35" t="str">
        <f>IF(B35=Master!B35,"Correct","FALSE")</f>
        <v>FALSE</v>
      </c>
    </row>
  </sheetData>
  <sheetProtection sheet="1" objects="1" scenarios="1" selectLockedCells="1"/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5"/>
  <sheetViews>
    <sheetView workbookViewId="0">
      <selection activeCell="B5" sqref="B5"/>
    </sheetView>
  </sheetViews>
  <sheetFormatPr defaultRowHeight="15"/>
  <cols>
    <col min="1" max="1" width="106.5703125" bestFit="1" customWidth="1"/>
    <col min="2" max="2" width="12.28515625" customWidth="1"/>
    <col min="3" max="3" width="21.42578125" bestFit="1" customWidth="1"/>
  </cols>
  <sheetData>
    <row r="1" spans="1:3" ht="18.75">
      <c r="A1" s="5" t="s">
        <v>1</v>
      </c>
      <c r="B1" s="5" t="s">
        <v>36</v>
      </c>
      <c r="C1" s="5" t="s">
        <v>37</v>
      </c>
    </row>
    <row r="2" spans="1:3">
      <c r="A2" t="str">
        <f>Master!B2</f>
        <v xml:space="preserve">Overall Objectives of the Independent Auditor and Conduct of an Audit in Accordance with standards on auditing </v>
      </c>
      <c r="B2" s="1"/>
      <c r="C2" t="str">
        <f>IF('Name Wise'!B2=Master!A2,"Correct","False")</f>
        <v>False</v>
      </c>
    </row>
    <row r="3" spans="1:3">
      <c r="A3" t="str">
        <f>Master!B3</f>
        <v xml:space="preserve">Agreeing the terms of Audit Engagement </v>
      </c>
      <c r="B3" s="1"/>
      <c r="C3" t="str">
        <f>IF('Name Wise'!B3=Master!A3,"Correct","False")</f>
        <v>False</v>
      </c>
    </row>
    <row r="4" spans="1:3">
      <c r="A4" t="str">
        <f>Master!B4</f>
        <v xml:space="preserve">Quality Control for an Audit of Financial statement </v>
      </c>
      <c r="B4" s="1"/>
      <c r="C4" t="str">
        <f>IF('Name Wise'!B4=Master!A4,"Correct","False")</f>
        <v>False</v>
      </c>
    </row>
    <row r="5" spans="1:3">
      <c r="A5" t="str">
        <f>Master!B5</f>
        <v>Audit Documentation</v>
      </c>
      <c r="B5" s="1"/>
      <c r="C5" t="str">
        <f>IF('Name Wise'!B5=Master!A5,"Correct","False")</f>
        <v>False</v>
      </c>
    </row>
    <row r="6" spans="1:3">
      <c r="A6" t="str">
        <f>Master!B6</f>
        <v>The Auditor’s responsibility relating to fraud in audit of Financial statement</v>
      </c>
      <c r="B6" s="1"/>
      <c r="C6" t="str">
        <f>IF('Name Wise'!B6=Master!A6,"Correct","False")</f>
        <v>False</v>
      </c>
    </row>
    <row r="7" spans="1:3">
      <c r="A7" t="str">
        <f>Master!B7</f>
        <v>Consideration of Law and regulation in an Audit of Financial statement</v>
      </c>
      <c r="B7" s="1"/>
      <c r="C7" t="str">
        <f>IF('Name Wise'!B7=Master!A7,"Correct","False")</f>
        <v>False</v>
      </c>
    </row>
    <row r="8" spans="1:3">
      <c r="A8" t="str">
        <f>Master!B8</f>
        <v>Communication with those charge with governance</v>
      </c>
      <c r="B8" s="1"/>
      <c r="C8" t="str">
        <f>IF('Name Wise'!B8=Master!A8,"Correct","False")</f>
        <v>False</v>
      </c>
    </row>
    <row r="9" spans="1:3">
      <c r="A9" t="str">
        <f>Master!B9</f>
        <v>Communicating Deficiencies in internal control with those charge with governance and management</v>
      </c>
      <c r="B9" s="1"/>
      <c r="C9" t="str">
        <f>IF('Name Wise'!B9=Master!A9,"Correct","False")</f>
        <v>False</v>
      </c>
    </row>
    <row r="10" spans="1:3">
      <c r="A10" t="str">
        <f>Master!B10</f>
        <v>Responsibility of joint auditor</v>
      </c>
      <c r="B10" s="1"/>
      <c r="C10" t="str">
        <f>IF('Name Wise'!B10=Master!A10,"Correct","False")</f>
        <v>False</v>
      </c>
    </row>
    <row r="11" spans="1:3">
      <c r="A11" t="str">
        <f>Master!B11</f>
        <v>Planning an audit of financial statement</v>
      </c>
      <c r="B11" s="1"/>
      <c r="C11" t="str">
        <f>IF('Name Wise'!B11=Master!A11,"Correct","False")</f>
        <v>False</v>
      </c>
    </row>
    <row r="12" spans="1:3">
      <c r="A12" t="str">
        <f>Master!B12</f>
        <v xml:space="preserve">Identifying and assessing the risk of material misstatement through understanding the entity &amp; it’s environment  </v>
      </c>
      <c r="B12" s="1"/>
      <c r="C12" t="str">
        <f>IF('Name Wise'!B12=Master!A12,"Correct","False")</f>
        <v>False</v>
      </c>
    </row>
    <row r="13" spans="1:3">
      <c r="A13" t="str">
        <f>Master!B13</f>
        <v xml:space="preserve">Materiality in planning and performing an audit </v>
      </c>
      <c r="B13" s="1"/>
      <c r="C13" t="str">
        <f>IF('Name Wise'!B13=Master!A13,"Correct","False")</f>
        <v>False</v>
      </c>
    </row>
    <row r="14" spans="1:3">
      <c r="A14" t="str">
        <f>Master!B14</f>
        <v>The auditors response to assessed risks</v>
      </c>
      <c r="B14" s="1"/>
      <c r="C14" t="str">
        <f>IF('Name Wise'!B14=Master!A14,"Correct","False")</f>
        <v>False</v>
      </c>
    </row>
    <row r="15" spans="1:3">
      <c r="A15" t="str">
        <f>Master!B15</f>
        <v>Audit considerations relating to an entity using a service organization</v>
      </c>
      <c r="B15" s="1"/>
      <c r="C15" t="str">
        <f>IF('Name Wise'!B15=Master!A15,"Correct","False")</f>
        <v>False</v>
      </c>
    </row>
    <row r="16" spans="1:3">
      <c r="A16" t="str">
        <f>Master!B16</f>
        <v>Evaluation of misstatement Identified during the audit</v>
      </c>
      <c r="B16" s="1"/>
      <c r="C16" t="str">
        <f>IF('Name Wise'!B16=Master!A16,"Correct","False")</f>
        <v>False</v>
      </c>
    </row>
    <row r="17" spans="1:3">
      <c r="A17" t="str">
        <f>Master!B17</f>
        <v>Audit Evidence</v>
      </c>
      <c r="B17" s="1"/>
      <c r="C17" t="str">
        <f>IF('Name Wise'!B17=Master!A17,"Correct","False")</f>
        <v>False</v>
      </c>
    </row>
    <row r="18" spans="1:3">
      <c r="A18" t="str">
        <f>Master!B18</f>
        <v>Audit Evidence – Specific Consideration for selected items</v>
      </c>
      <c r="B18" s="1"/>
      <c r="C18" t="str">
        <f>IF('Name Wise'!B18=Master!A18,"Correct","False")</f>
        <v>False</v>
      </c>
    </row>
    <row r="19" spans="1:3">
      <c r="A19" t="str">
        <f>Master!B19</f>
        <v>External Conformation</v>
      </c>
      <c r="B19" s="1"/>
      <c r="C19" t="str">
        <f>IF('Name Wise'!B19=Master!A19,"Correct","False")</f>
        <v>False</v>
      </c>
    </row>
    <row r="20" spans="1:3">
      <c r="A20" t="str">
        <f>Master!B20</f>
        <v>Initial Audit Engagements and Opening Balances</v>
      </c>
      <c r="B20" s="1"/>
      <c r="C20" t="str">
        <f>IF('Name Wise'!B20=Master!A20,"Correct","False")</f>
        <v>False</v>
      </c>
    </row>
    <row r="21" spans="1:3">
      <c r="A21" t="str">
        <f>Master!B21</f>
        <v xml:space="preserve">Analytical Procedure  </v>
      </c>
      <c r="B21" s="1"/>
      <c r="C21" t="str">
        <f>IF('Name Wise'!B21=Master!A21,"Correct","False")</f>
        <v>False</v>
      </c>
    </row>
    <row r="22" spans="1:3">
      <c r="A22" t="str">
        <f>Master!B22</f>
        <v>Audit Sampling</v>
      </c>
      <c r="B22" s="1"/>
      <c r="C22" t="str">
        <f>IF('Name Wise'!B22=Master!A22,"Correct","False")</f>
        <v>False</v>
      </c>
    </row>
    <row r="23" spans="1:3">
      <c r="A23" t="str">
        <f>Master!B23</f>
        <v>Auditing Accounting estimates, Including Fair Value Accounting</v>
      </c>
      <c r="B23" s="1"/>
      <c r="C23" t="str">
        <f>IF('Name Wise'!B23=Master!A23,"Correct","False")</f>
        <v>False</v>
      </c>
    </row>
    <row r="24" spans="1:3">
      <c r="A24" t="str">
        <f>Master!B24</f>
        <v>Related Parties</v>
      </c>
      <c r="B24" s="1"/>
      <c r="C24" t="str">
        <f>IF('Name Wise'!B24=Master!A24,"Correct","False")</f>
        <v>False</v>
      </c>
    </row>
    <row r="25" spans="1:3">
      <c r="A25" t="str">
        <f>Master!B25</f>
        <v>Subsequent events</v>
      </c>
      <c r="B25" s="1"/>
      <c r="C25" t="str">
        <f>IF('Name Wise'!B25=Master!A25,"Correct","False")</f>
        <v>False</v>
      </c>
    </row>
    <row r="26" spans="1:3">
      <c r="A26" t="str">
        <f>Master!B26</f>
        <v>Going Concern</v>
      </c>
      <c r="B26" s="1"/>
      <c r="C26" t="str">
        <f>IF('Name Wise'!B26=Master!A26,"Correct","False")</f>
        <v>False</v>
      </c>
    </row>
    <row r="27" spans="1:3">
      <c r="A27" t="str">
        <f>Master!B27</f>
        <v>Written Representation</v>
      </c>
      <c r="B27" s="1"/>
      <c r="C27" t="str">
        <f>IF('Name Wise'!B27=Master!A27,"Correct","False")</f>
        <v>False</v>
      </c>
    </row>
    <row r="28" spans="1:3">
      <c r="A28" t="str">
        <f>Master!B28</f>
        <v>Using the work of another Auditor</v>
      </c>
      <c r="B28" s="1"/>
      <c r="C28" t="str">
        <f>IF('Name Wise'!B28=Master!A28,"Correct","False")</f>
        <v>False</v>
      </c>
    </row>
    <row r="29" spans="1:3">
      <c r="A29" t="str">
        <f>Master!B29</f>
        <v xml:space="preserve">Using the work of Internal Auditor </v>
      </c>
      <c r="B29" s="1"/>
      <c r="C29" t="str">
        <f>IF('Name Wise'!B29=Master!A29,"Correct","False")</f>
        <v>False</v>
      </c>
    </row>
    <row r="30" spans="1:3">
      <c r="A30" t="str">
        <f>Master!B30</f>
        <v>Using the work of Auditor’s Experts</v>
      </c>
      <c r="B30" s="1"/>
      <c r="C30" t="str">
        <f>IF('Name Wise'!B30=Master!A30,"Correct","False")</f>
        <v>False</v>
      </c>
    </row>
    <row r="31" spans="1:3">
      <c r="A31" t="str">
        <f>Master!B31</f>
        <v>Forming an opinion and Reporting on Financial statements</v>
      </c>
      <c r="B31" s="1"/>
      <c r="C31" t="str">
        <f>IF('Name Wise'!B31=Master!A31,"Correct","False")</f>
        <v>False</v>
      </c>
    </row>
    <row r="32" spans="1:3">
      <c r="A32" t="str">
        <f>Master!B32</f>
        <v>Modification to the Opinion in the Independent Auditor’s Report</v>
      </c>
      <c r="B32" s="1"/>
      <c r="C32" t="str">
        <f>IF('Name Wise'!B32=Master!A32,"Correct","False")</f>
        <v>False</v>
      </c>
    </row>
    <row r="33" spans="1:3">
      <c r="A33" t="str">
        <f>Master!B33</f>
        <v>Emphasis of matter Paragraph and Other Matter Paragraph in the Independent Auditor’s Report</v>
      </c>
      <c r="B33" s="1"/>
      <c r="C33" t="str">
        <f>IF('Name Wise'!B33=Master!A33,"Correct","False")</f>
        <v>False</v>
      </c>
    </row>
    <row r="34" spans="1:3">
      <c r="A34" t="str">
        <f>Master!B34</f>
        <v xml:space="preserve">Comparative Information – Corresponding Figures and Comparative Financial Statement </v>
      </c>
      <c r="B34" s="1"/>
      <c r="C34" t="str">
        <f>IF('Name Wise'!B34=Master!A34,"Correct","False")</f>
        <v>False</v>
      </c>
    </row>
    <row r="35" spans="1:3">
      <c r="A35" t="str">
        <f>Master!B35</f>
        <v>The Auditor’s responsibility in Relation to Other Information in Documents Containing Audited Financial Statements</v>
      </c>
      <c r="B35" s="1"/>
      <c r="C35" t="str">
        <f>IF('Name Wise'!B35=Master!A35,"Correct","False")</f>
        <v>False</v>
      </c>
    </row>
  </sheetData>
  <sheetProtection sheet="1" objects="1" scenarios="1" selectLockedCells="1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>
      <selection sqref="A1:B35"/>
    </sheetView>
  </sheetViews>
  <sheetFormatPr defaultRowHeight="15"/>
  <cols>
    <col min="2" max="2" width="111.28515625" bestFit="1" customWidth="1"/>
  </cols>
  <sheetData>
    <row r="1" spans="1:2" ht="15.75">
      <c r="A1" s="6" t="s">
        <v>0</v>
      </c>
      <c r="B1" s="6" t="s">
        <v>1</v>
      </c>
    </row>
    <row r="2" spans="1:2" ht="15.75">
      <c r="A2" s="7">
        <v>200</v>
      </c>
      <c r="B2" s="7" t="s">
        <v>2</v>
      </c>
    </row>
    <row r="3" spans="1:2" ht="15.75">
      <c r="A3" s="7">
        <v>210</v>
      </c>
      <c r="B3" s="7" t="s">
        <v>3</v>
      </c>
    </row>
    <row r="4" spans="1:2" ht="21" customHeight="1">
      <c r="A4" s="7">
        <v>220</v>
      </c>
      <c r="B4" s="7" t="s">
        <v>4</v>
      </c>
    </row>
    <row r="5" spans="1:2" ht="15.75">
      <c r="A5" s="7">
        <v>230</v>
      </c>
      <c r="B5" s="7" t="s">
        <v>5</v>
      </c>
    </row>
    <row r="6" spans="1:2" ht="15.75">
      <c r="A6" s="7">
        <v>240</v>
      </c>
      <c r="B6" s="7" t="s">
        <v>6</v>
      </c>
    </row>
    <row r="7" spans="1:2" ht="15.75">
      <c r="A7" s="7">
        <v>250</v>
      </c>
      <c r="B7" s="7" t="s">
        <v>7</v>
      </c>
    </row>
    <row r="8" spans="1:2" ht="15.75">
      <c r="A8" s="7">
        <v>260</v>
      </c>
      <c r="B8" s="7" t="s">
        <v>8</v>
      </c>
    </row>
    <row r="9" spans="1:2" ht="15.75">
      <c r="A9" s="7">
        <v>265</v>
      </c>
      <c r="B9" s="7" t="s">
        <v>9</v>
      </c>
    </row>
    <row r="10" spans="1:2" ht="15.75">
      <c r="A10" s="7">
        <v>299</v>
      </c>
      <c r="B10" s="7" t="s">
        <v>10</v>
      </c>
    </row>
    <row r="11" spans="1:2" ht="15.75">
      <c r="A11" s="7">
        <v>300</v>
      </c>
      <c r="B11" s="7" t="s">
        <v>11</v>
      </c>
    </row>
    <row r="12" spans="1:2" ht="15.75">
      <c r="A12" s="7">
        <v>315</v>
      </c>
      <c r="B12" s="7" t="s">
        <v>12</v>
      </c>
    </row>
    <row r="13" spans="1:2" ht="15.75">
      <c r="A13" s="7">
        <v>320</v>
      </c>
      <c r="B13" s="7" t="s">
        <v>13</v>
      </c>
    </row>
    <row r="14" spans="1:2" ht="15.75">
      <c r="A14" s="7">
        <v>330</v>
      </c>
      <c r="B14" s="7" t="s">
        <v>14</v>
      </c>
    </row>
    <row r="15" spans="1:2" ht="15.75">
      <c r="A15" s="7">
        <v>402</v>
      </c>
      <c r="B15" s="7" t="s">
        <v>15</v>
      </c>
    </row>
    <row r="16" spans="1:2" ht="15.75">
      <c r="A16" s="7">
        <v>450</v>
      </c>
      <c r="B16" s="7" t="s">
        <v>16</v>
      </c>
    </row>
    <row r="17" spans="1:2" ht="15.75">
      <c r="A17" s="7">
        <v>500</v>
      </c>
      <c r="B17" s="7" t="s">
        <v>17</v>
      </c>
    </row>
    <row r="18" spans="1:2" ht="15.75">
      <c r="A18" s="7">
        <v>501</v>
      </c>
      <c r="B18" s="7" t="s">
        <v>18</v>
      </c>
    </row>
    <row r="19" spans="1:2" ht="15.75">
      <c r="A19" s="7">
        <v>505</v>
      </c>
      <c r="B19" s="7" t="s">
        <v>19</v>
      </c>
    </row>
    <row r="20" spans="1:2" ht="15.75">
      <c r="A20" s="7">
        <v>510</v>
      </c>
      <c r="B20" s="7" t="s">
        <v>20</v>
      </c>
    </row>
    <row r="21" spans="1:2" ht="15.75">
      <c r="A21" s="7">
        <v>520</v>
      </c>
      <c r="B21" s="7" t="s">
        <v>21</v>
      </c>
    </row>
    <row r="22" spans="1:2" ht="15.75">
      <c r="A22" s="7">
        <v>530</v>
      </c>
      <c r="B22" s="7" t="s">
        <v>22</v>
      </c>
    </row>
    <row r="23" spans="1:2" ht="15.75">
      <c r="A23" s="7">
        <v>540</v>
      </c>
      <c r="B23" s="7" t="s">
        <v>23</v>
      </c>
    </row>
    <row r="24" spans="1:2" ht="15.75">
      <c r="A24" s="7">
        <v>550</v>
      </c>
      <c r="B24" s="7" t="s">
        <v>24</v>
      </c>
    </row>
    <row r="25" spans="1:2" ht="15.75">
      <c r="A25" s="7">
        <v>560</v>
      </c>
      <c r="B25" s="7" t="s">
        <v>25</v>
      </c>
    </row>
    <row r="26" spans="1:2" ht="15.75">
      <c r="A26" s="7">
        <v>570</v>
      </c>
      <c r="B26" s="7" t="s">
        <v>26</v>
      </c>
    </row>
    <row r="27" spans="1:2" ht="15.75">
      <c r="A27" s="7">
        <v>580</v>
      </c>
      <c r="B27" s="7" t="s">
        <v>27</v>
      </c>
    </row>
    <row r="28" spans="1:2" ht="15.75">
      <c r="A28" s="7">
        <v>600</v>
      </c>
      <c r="B28" s="7" t="s">
        <v>28</v>
      </c>
    </row>
    <row r="29" spans="1:2" ht="15.75">
      <c r="A29" s="7">
        <v>610</v>
      </c>
      <c r="B29" s="7" t="s">
        <v>29</v>
      </c>
    </row>
    <row r="30" spans="1:2" ht="15.75">
      <c r="A30" s="7">
        <v>620</v>
      </c>
      <c r="B30" s="7" t="s">
        <v>30</v>
      </c>
    </row>
    <row r="31" spans="1:2" ht="15.75">
      <c r="A31" s="7">
        <v>700</v>
      </c>
      <c r="B31" s="7" t="s">
        <v>31</v>
      </c>
    </row>
    <row r="32" spans="1:2" ht="15.75">
      <c r="A32" s="7">
        <v>705</v>
      </c>
      <c r="B32" s="7" t="s">
        <v>32</v>
      </c>
    </row>
    <row r="33" spans="1:2" ht="15.75">
      <c r="A33" s="7">
        <v>706</v>
      </c>
      <c r="B33" s="7" t="s">
        <v>33</v>
      </c>
    </row>
    <row r="34" spans="1:2" ht="15.75">
      <c r="A34" s="7">
        <v>710</v>
      </c>
      <c r="B34" s="7" t="s">
        <v>34</v>
      </c>
    </row>
    <row r="35" spans="1:2" ht="15.75">
      <c r="A35" s="7">
        <v>720</v>
      </c>
      <c r="B35" s="7" t="s">
        <v>35</v>
      </c>
    </row>
  </sheetData>
  <sheetProtection sheet="1" objects="1" scenarios="1" selectLockedCells="1" selectUnlockedCell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Number wise</vt:lpstr>
      <vt:lpstr>Name Wise</vt:lpstr>
      <vt:lpstr>Master</vt:lpstr>
      <vt:lpstr>'Number wise'!Print_Area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2018-08-09T09:17:51Z</dcterms:modified>
</cp:coreProperties>
</file>