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showHorizontalScroll="0" showSheetTabs="0" xWindow="240" yWindow="105" windowWidth="14805" windowHeight="8010" tabRatio="799"/>
  </bookViews>
  <sheets>
    <sheet name="List of Vehicles Outward" sheetId="14" r:id="rId1"/>
    <sheet name="Fin Outward" sheetId="15" r:id="rId2"/>
  </sheets>
  <definedNames>
    <definedName name="nSkip">15</definedName>
    <definedName name="_xlnm.Print_Area" localSheetId="0">'List of Vehicles Outward'!$A$1:$L$37</definedName>
    <definedName name="Qty">#REF!</definedName>
  </definedNames>
  <calcPr calcId="144525"/>
</workbook>
</file>

<file path=xl/calcChain.xml><?xml version="1.0" encoding="utf-8"?>
<calcChain xmlns="http://schemas.openxmlformats.org/spreadsheetml/2006/main">
  <c r="H12" i="14" l="1"/>
  <c r="G33" i="14" l="1"/>
  <c r="E12" i="14" l="1"/>
  <c r="D16" i="14" l="1"/>
  <c r="D18" i="14"/>
  <c r="D20" i="14"/>
  <c r="D22" i="14"/>
  <c r="D24" i="14"/>
  <c r="D26" i="14"/>
  <c r="D28" i="14"/>
  <c r="D17" i="14"/>
  <c r="D19" i="14"/>
  <c r="D21" i="14"/>
  <c r="D23" i="14"/>
  <c r="D25" i="14"/>
  <c r="D27" i="14"/>
  <c r="D29" i="14"/>
  <c r="E29" i="14" l="1"/>
  <c r="G29" i="14"/>
  <c r="E25" i="14"/>
  <c r="G25" i="14"/>
  <c r="E21" i="14"/>
  <c r="G21" i="14"/>
  <c r="E17" i="14"/>
  <c r="G17" i="14"/>
  <c r="E26" i="14"/>
  <c r="G26" i="14"/>
  <c r="E22" i="14"/>
  <c r="G22" i="14"/>
  <c r="E18" i="14"/>
  <c r="G18" i="14"/>
  <c r="E27" i="14"/>
  <c r="G27" i="14"/>
  <c r="E23" i="14"/>
  <c r="G23" i="14"/>
  <c r="E19" i="14"/>
  <c r="G19" i="14"/>
  <c r="E28" i="14"/>
  <c r="G28" i="14"/>
  <c r="E24" i="14"/>
  <c r="G24" i="14"/>
  <c r="E20" i="14"/>
  <c r="G20" i="14"/>
  <c r="E16" i="14"/>
  <c r="G16" i="14"/>
</calcChain>
</file>

<file path=xl/sharedStrings.xml><?xml version="1.0" encoding="utf-8"?>
<sst xmlns="http://schemas.openxmlformats.org/spreadsheetml/2006/main" count="876" uniqueCount="86">
  <si>
    <t>Date</t>
  </si>
  <si>
    <t>23.09.2012</t>
  </si>
  <si>
    <t>26.09.2012</t>
  </si>
  <si>
    <t>29.09.2012</t>
  </si>
  <si>
    <t>05.10.2012</t>
  </si>
  <si>
    <t>07.10.2012</t>
  </si>
  <si>
    <t>12.10.2012</t>
  </si>
  <si>
    <t>17.10.2012</t>
  </si>
  <si>
    <t>19.10.2012</t>
  </si>
  <si>
    <t>21.10.2012</t>
  </si>
  <si>
    <t>25.10.2012</t>
  </si>
  <si>
    <t>MH 10 Z 2958</t>
  </si>
  <si>
    <t>MH 08 H 2460</t>
  </si>
  <si>
    <t>MH 08 W 8004</t>
  </si>
  <si>
    <t>MH 08 W 8002</t>
  </si>
  <si>
    <t>MH 08 H 2409</t>
  </si>
  <si>
    <t>MH 08 H 1646</t>
  </si>
  <si>
    <t>MH 08 H 2035</t>
  </si>
  <si>
    <t>MH 08 H 2180</t>
  </si>
  <si>
    <t>MH 08 H 2062</t>
  </si>
  <si>
    <t>MH 08 H 2951</t>
  </si>
  <si>
    <t>MH 10 Z 3008</t>
  </si>
  <si>
    <t>MH 08 W 4034</t>
  </si>
  <si>
    <t>MH 08 H 2312</t>
  </si>
  <si>
    <t>MH 08 H 2218</t>
  </si>
  <si>
    <t>MH 08 H 4037</t>
  </si>
  <si>
    <t>MH 08 H 2386</t>
  </si>
  <si>
    <t>MH 08 H 1742</t>
  </si>
  <si>
    <t>MH 08 H 1937</t>
  </si>
  <si>
    <t>MH 08 H 2074</t>
  </si>
  <si>
    <t>MH 08 H 8137</t>
  </si>
  <si>
    <t>MH 08 H 2864</t>
  </si>
  <si>
    <t>MH 10 Z 3132</t>
  </si>
  <si>
    <t>MH 10 Z 2793</t>
  </si>
  <si>
    <t>MH 08 H 2376</t>
  </si>
  <si>
    <t>MH 08 H 2361</t>
  </si>
  <si>
    <t>MH 08 H 8826</t>
  </si>
  <si>
    <t>MH 08 H 2979</t>
  </si>
  <si>
    <t>Qty</t>
  </si>
  <si>
    <t>Bill No.</t>
  </si>
  <si>
    <t>Truck No</t>
  </si>
  <si>
    <t>MH 08 Z 9124</t>
  </si>
  <si>
    <t>MH 08 Z 1039</t>
  </si>
  <si>
    <t>MH 08 Z 6138</t>
  </si>
  <si>
    <t>MH 08 Z 2346</t>
  </si>
  <si>
    <t>MH 08 Z 8242</t>
  </si>
  <si>
    <t>MH 08 Z 1304</t>
  </si>
  <si>
    <t>MH 08 Z 4756</t>
  </si>
  <si>
    <t>MH 08 Z 5874</t>
  </si>
  <si>
    <t>MH 08 Z 7642</t>
  </si>
  <si>
    <t>MH 08 Z 9736</t>
  </si>
  <si>
    <t>MH 08 Z 2468</t>
  </si>
  <si>
    <t>MH 08 Z 6984</t>
  </si>
  <si>
    <t>MH 08 Z 7186</t>
  </si>
  <si>
    <t>MH 08 Z 2127</t>
  </si>
  <si>
    <t>MH 08 Z 3694</t>
  </si>
  <si>
    <t>MH 08 Z 2076</t>
  </si>
  <si>
    <t>MH 08 Z 4371</t>
  </si>
  <si>
    <t>MH 08 Z 6437</t>
  </si>
  <si>
    <t>MH 08 Z 5173</t>
  </si>
  <si>
    <t>MH 08 Z 1791</t>
  </si>
  <si>
    <t>MH 08 Z 7453</t>
  </si>
  <si>
    <t>MH 08 Z 2763</t>
  </si>
  <si>
    <t>MH 08 Z 3093</t>
  </si>
  <si>
    <t>10.10.2012</t>
  </si>
  <si>
    <t>24.10.2012</t>
  </si>
  <si>
    <t>27.10.2012</t>
  </si>
  <si>
    <t>29.10.2012</t>
  </si>
  <si>
    <t>Sr. No</t>
  </si>
  <si>
    <t>Village Hinjewadi,</t>
  </si>
  <si>
    <t>Taluka- Mulshi, Dist-Pune,-411027</t>
  </si>
  <si>
    <t>Date:</t>
  </si>
  <si>
    <t>Sr</t>
  </si>
  <si>
    <t>-</t>
  </si>
  <si>
    <t>List of Vehicles</t>
  </si>
  <si>
    <t>Sr.</t>
  </si>
  <si>
    <t>Entries</t>
  </si>
  <si>
    <t>(Authorised Signatory)</t>
  </si>
  <si>
    <t>Prepared by : Sanjay Zanwar</t>
  </si>
  <si>
    <t>ABC Private Ltd.</t>
  </si>
  <si>
    <t xml:space="preserve">Survey No 1/2, </t>
  </si>
  <si>
    <t>Seal and Stamp</t>
  </si>
  <si>
    <t/>
  </si>
  <si>
    <t>For more information contact at - sanjayzanwar9765@gmail.com</t>
  </si>
  <si>
    <t>Visit - www.CAclubindia.com</t>
  </si>
  <si>
    <t>Qty in Truck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</si>
</sst>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C0504D"/>
      <name val="Verdana"/>
      <family val="2"/>
    </font>
    <font>
      <b/>
      <sz val="10"/>
      <color rgb="FFC0504D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b/>
      <sz val="13"/>
      <color rgb="FFC0504D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Fill="1" applyBorder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5" fillId="0" borderId="7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7" xfId="0" applyFont="1" applyFill="1" applyBorder="1" applyProtection="1"/>
    <xf numFmtId="0" fontId="3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/>
    </xf>
    <xf numFmtId="0" fontId="2" fillId="0" borderId="7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8" xfId="0" applyFont="1" applyFill="1" applyBorder="1" applyProtection="1"/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quotePrefix="1" applyFont="1" applyFill="1" applyBorder="1" applyProtection="1"/>
    <xf numFmtId="0" fontId="2" fillId="0" borderId="2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43" fontId="9" fillId="0" borderId="2" xfId="1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78"/>
  <sheetViews>
    <sheetView showGridLines="0" showRowColHeaders="0" tabSelected="1" zoomScale="115" zoomScaleNormal="115" zoomScaleSheetLayoutView="115" workbookViewId="0">
      <selection activeCell="D12" sqref="D12"/>
    </sheetView>
  </sheetViews>
  <sheetFormatPr defaultColWidth="0" defaultRowHeight="12.75" zeroHeight="1" x14ac:dyDescent="0.2"/>
  <cols>
    <col min="1" max="1" width="1.7109375" style="3" customWidth="1"/>
    <col min="2" max="2" width="2.7109375" style="3" customWidth="1"/>
    <col min="3" max="3" width="7.28515625" style="3" customWidth="1"/>
    <col min="4" max="4" width="10.42578125" style="19" bestFit="1" customWidth="1"/>
    <col min="5" max="8" width="9.140625" style="3" customWidth="1"/>
    <col min="9" max="10" width="5.7109375" style="3" customWidth="1"/>
    <col min="11" max="12" width="1.7109375" style="3" customWidth="1"/>
    <col min="13" max="16384" width="9.140625" style="3" hidden="1"/>
  </cols>
  <sheetData>
    <row r="1" spans="2:11" x14ac:dyDescent="0.2">
      <c r="B1" s="3" t="s">
        <v>78</v>
      </c>
      <c r="D1" s="3"/>
      <c r="K1" s="14" t="s">
        <v>84</v>
      </c>
    </row>
    <row r="2" spans="2:11" ht="9.9499999999999993" customHeight="1" x14ac:dyDescent="0.2">
      <c r="B2" s="4"/>
      <c r="C2" s="5"/>
      <c r="D2" s="5"/>
      <c r="E2" s="5"/>
      <c r="F2" s="5"/>
      <c r="G2" s="5"/>
      <c r="H2" s="5"/>
      <c r="I2" s="5"/>
      <c r="J2" s="5"/>
      <c r="K2" s="6"/>
    </row>
    <row r="3" spans="2:11" ht="15.75" x14ac:dyDescent="0.2">
      <c r="B3" s="7"/>
      <c r="C3" s="37" t="s">
        <v>79</v>
      </c>
      <c r="D3" s="38"/>
      <c r="E3" s="38"/>
      <c r="F3" s="38"/>
      <c r="G3" s="38"/>
      <c r="H3" s="38"/>
      <c r="I3" s="38"/>
      <c r="J3" s="39"/>
      <c r="K3" s="8"/>
    </row>
    <row r="4" spans="2:11" x14ac:dyDescent="0.2">
      <c r="B4" s="7"/>
      <c r="C4" s="40" t="s">
        <v>80</v>
      </c>
      <c r="D4" s="41"/>
      <c r="E4" s="41"/>
      <c r="F4" s="41"/>
      <c r="G4" s="41"/>
      <c r="H4" s="41"/>
      <c r="I4" s="41"/>
      <c r="J4" s="42"/>
      <c r="K4" s="9"/>
    </row>
    <row r="5" spans="2:11" x14ac:dyDescent="0.2">
      <c r="B5" s="7"/>
      <c r="C5" s="40" t="s">
        <v>69</v>
      </c>
      <c r="D5" s="41"/>
      <c r="E5" s="41"/>
      <c r="F5" s="41"/>
      <c r="G5" s="41"/>
      <c r="H5" s="41"/>
      <c r="I5" s="41"/>
      <c r="J5" s="42"/>
      <c r="K5" s="9"/>
    </row>
    <row r="6" spans="2:11" x14ac:dyDescent="0.2">
      <c r="B6" s="7"/>
      <c r="C6" s="43" t="s">
        <v>70</v>
      </c>
      <c r="D6" s="44"/>
      <c r="E6" s="44"/>
      <c r="F6" s="44"/>
      <c r="G6" s="44"/>
      <c r="H6" s="44"/>
      <c r="I6" s="44"/>
      <c r="J6" s="45"/>
      <c r="K6" s="9"/>
    </row>
    <row r="7" spans="2:11" ht="5.0999999999999996" customHeight="1" x14ac:dyDescent="0.2">
      <c r="B7" s="7"/>
      <c r="C7" s="10"/>
      <c r="D7" s="3"/>
      <c r="K7" s="11"/>
    </row>
    <row r="8" spans="2:11" ht="5.0999999999999996" customHeight="1" x14ac:dyDescent="0.2">
      <c r="B8" s="7"/>
      <c r="D8" s="3"/>
      <c r="K8" s="11"/>
    </row>
    <row r="9" spans="2:11" ht="15" customHeight="1" x14ac:dyDescent="0.2">
      <c r="B9" s="7"/>
      <c r="C9" s="46" t="s">
        <v>74</v>
      </c>
      <c r="D9" s="47"/>
      <c r="E9" s="47"/>
      <c r="F9" s="47"/>
      <c r="G9" s="47"/>
      <c r="H9" s="47"/>
      <c r="I9" s="47"/>
      <c r="J9" s="48"/>
      <c r="K9" s="12"/>
    </row>
    <row r="10" spans="2:11" ht="5.0999999999999996" customHeight="1" x14ac:dyDescent="0.2">
      <c r="B10" s="7"/>
      <c r="D10" s="3"/>
      <c r="K10" s="11"/>
    </row>
    <row r="11" spans="2:11" ht="5.0999999999999996" customHeight="1" x14ac:dyDescent="0.2">
      <c r="B11" s="7"/>
      <c r="D11" s="3"/>
      <c r="K11" s="11"/>
    </row>
    <row r="12" spans="2:11" ht="15" customHeight="1" x14ac:dyDescent="0.2">
      <c r="B12" s="7"/>
      <c r="C12" s="10" t="s">
        <v>39</v>
      </c>
      <c r="D12" s="27">
        <v>1</v>
      </c>
      <c r="E12" s="13">
        <f>+VLOOKUP(D12,'Fin Outward'!B36:C101,2,FALSE)</f>
        <v>14</v>
      </c>
      <c r="F12" s="13" t="s">
        <v>73</v>
      </c>
      <c r="G12" s="14" t="s">
        <v>71</v>
      </c>
      <c r="H12" s="34" t="str">
        <f>IFERROR(VLOOKUP(D12,'Fin Outward'!E36:F50,2,FALSE),"-")</f>
        <v>23.09.2012</v>
      </c>
      <c r="I12" s="35"/>
      <c r="J12" s="36"/>
      <c r="K12" s="15"/>
    </row>
    <row r="13" spans="2:11" x14ac:dyDescent="0.2">
      <c r="B13" s="7"/>
      <c r="C13" s="10"/>
      <c r="D13" s="16"/>
      <c r="E13" s="10"/>
      <c r="F13" s="10"/>
      <c r="G13" s="10"/>
      <c r="H13" s="10"/>
      <c r="I13" s="14"/>
      <c r="J13" s="10"/>
      <c r="K13" s="17"/>
    </row>
    <row r="14" spans="2:11" s="19" customFormat="1" x14ac:dyDescent="0.2">
      <c r="B14" s="18"/>
      <c r="D14" s="28" t="s">
        <v>68</v>
      </c>
      <c r="E14" s="49" t="s">
        <v>40</v>
      </c>
      <c r="F14" s="49"/>
      <c r="G14" s="49" t="s">
        <v>85</v>
      </c>
      <c r="H14" s="49"/>
      <c r="K14" s="20"/>
    </row>
    <row r="15" spans="2:11" hidden="1" x14ac:dyDescent="0.2">
      <c r="B15" s="7"/>
      <c r="C15" s="10"/>
      <c r="D15" s="29"/>
      <c r="E15" s="50"/>
      <c r="F15" s="50"/>
      <c r="G15" s="50"/>
      <c r="H15" s="50"/>
      <c r="I15" s="10"/>
      <c r="J15" s="10"/>
      <c r="K15" s="17"/>
    </row>
    <row r="16" spans="2:11" x14ac:dyDescent="0.2">
      <c r="B16" s="7"/>
      <c r="C16" s="10"/>
      <c r="D16" s="30">
        <f t="shared" ref="D16:D29" si="0">IFERROR(IF(((ROW()-nSkip)&lt;=$E$12),(ROW()-nSkip),""),"-")</f>
        <v>1</v>
      </c>
      <c r="E16" s="50" t="str">
        <f>IFERROR(HLOOKUP($D$12,'Fin Outward'!$A$2:$BN$16,(D16+1),FALSE),"-")</f>
        <v>MH 08 Z 9124</v>
      </c>
      <c r="F16" s="50"/>
      <c r="G16" s="51">
        <f>IFERROR(HLOOKUP($D$12,'Fin Outward'!$A$18:$BN$32,(D16+1),FALSE),"-")</f>
        <v>9490</v>
      </c>
      <c r="H16" s="51"/>
      <c r="I16" s="10"/>
      <c r="J16" s="10"/>
      <c r="K16" s="17"/>
    </row>
    <row r="17" spans="2:11" x14ac:dyDescent="0.2">
      <c r="B17" s="7"/>
      <c r="C17" s="10"/>
      <c r="D17" s="30">
        <f t="shared" si="0"/>
        <v>2</v>
      </c>
      <c r="E17" s="50" t="str">
        <f>IFERROR(HLOOKUP($D$12,'Fin Outward'!$A$2:$BN$16,(D17+1),FALSE),"-")</f>
        <v>MH 08 H 2979</v>
      </c>
      <c r="F17" s="50"/>
      <c r="G17" s="51">
        <f>IFERROR(HLOOKUP($D$12,'Fin Outward'!$A$18:$BN$32,(D17+1),FALSE),"-")</f>
        <v>9500</v>
      </c>
      <c r="H17" s="51"/>
      <c r="I17" s="10"/>
      <c r="J17" s="10"/>
      <c r="K17" s="17"/>
    </row>
    <row r="18" spans="2:11" x14ac:dyDescent="0.2">
      <c r="B18" s="7"/>
      <c r="C18" s="10"/>
      <c r="D18" s="30">
        <f t="shared" si="0"/>
        <v>3</v>
      </c>
      <c r="E18" s="50" t="str">
        <f>IFERROR(HLOOKUP($D$12,'Fin Outward'!$A$2:$BN$16,(D18+1),FALSE),"-")</f>
        <v>MH 08 Z 3694</v>
      </c>
      <c r="F18" s="50"/>
      <c r="G18" s="51">
        <f>IFERROR(HLOOKUP($D$12,'Fin Outward'!$A$18:$BN$32,(D18+1),FALSE),"-")</f>
        <v>9500</v>
      </c>
      <c r="H18" s="51"/>
      <c r="I18" s="10"/>
      <c r="J18" s="10"/>
      <c r="K18" s="17"/>
    </row>
    <row r="19" spans="2:11" x14ac:dyDescent="0.2">
      <c r="B19" s="7"/>
      <c r="C19" s="10"/>
      <c r="D19" s="30">
        <f t="shared" si="0"/>
        <v>4</v>
      </c>
      <c r="E19" s="50" t="str">
        <f>IFERROR(HLOOKUP($D$12,'Fin Outward'!$A$2:$BN$16,(D19+1),FALSE),"-")</f>
        <v>MH 08 Z 2763</v>
      </c>
      <c r="F19" s="50"/>
      <c r="G19" s="51">
        <f>IFERROR(HLOOKUP($D$12,'Fin Outward'!$A$18:$BN$32,(D19+1),FALSE),"-")</f>
        <v>9490</v>
      </c>
      <c r="H19" s="51"/>
      <c r="I19" s="10"/>
      <c r="J19" s="10"/>
      <c r="K19" s="17"/>
    </row>
    <row r="20" spans="2:11" x14ac:dyDescent="0.2">
      <c r="B20" s="7"/>
      <c r="C20" s="10"/>
      <c r="D20" s="30">
        <f t="shared" si="0"/>
        <v>5</v>
      </c>
      <c r="E20" s="50" t="str">
        <f>IFERROR(HLOOKUP($D$12,'Fin Outward'!$A$2:$BN$16,(D20+1),FALSE),"-")</f>
        <v>MH 08 Z 1791</v>
      </c>
      <c r="F20" s="50"/>
      <c r="G20" s="51">
        <f>IFERROR(HLOOKUP($D$12,'Fin Outward'!$A$18:$BN$32,(D20+1),FALSE),"-")</f>
        <v>9500</v>
      </c>
      <c r="H20" s="51"/>
      <c r="I20" s="10"/>
      <c r="J20" s="10"/>
      <c r="K20" s="17"/>
    </row>
    <row r="21" spans="2:11" x14ac:dyDescent="0.2">
      <c r="B21" s="7"/>
      <c r="C21" s="10"/>
      <c r="D21" s="30">
        <f t="shared" si="0"/>
        <v>6</v>
      </c>
      <c r="E21" s="50" t="str">
        <f>IFERROR(HLOOKUP($D$12,'Fin Outward'!$A$2:$BN$16,(D21+1),FALSE),"-")</f>
        <v>MH 08 Z 5173</v>
      </c>
      <c r="F21" s="50"/>
      <c r="G21" s="51">
        <f>IFERROR(HLOOKUP($D$12,'Fin Outward'!$A$18:$BN$32,(D21+1),FALSE),"-")</f>
        <v>9490</v>
      </c>
      <c r="H21" s="51"/>
      <c r="I21" s="10"/>
      <c r="J21" s="10"/>
      <c r="K21" s="17"/>
    </row>
    <row r="22" spans="2:11" x14ac:dyDescent="0.2">
      <c r="B22" s="7"/>
      <c r="C22" s="10"/>
      <c r="D22" s="30">
        <f t="shared" si="0"/>
        <v>7</v>
      </c>
      <c r="E22" s="50" t="str">
        <f>IFERROR(HLOOKUP($D$12,'Fin Outward'!$A$2:$BN$16,(D22+1),FALSE),"-")</f>
        <v>MH 08 Z 6138</v>
      </c>
      <c r="F22" s="50"/>
      <c r="G22" s="51">
        <f>IFERROR(HLOOKUP($D$12,'Fin Outward'!$A$18:$BN$32,(D22+1),FALSE),"-")</f>
        <v>9500</v>
      </c>
      <c r="H22" s="51"/>
      <c r="I22" s="10"/>
      <c r="J22" s="10"/>
      <c r="K22" s="17"/>
    </row>
    <row r="23" spans="2:11" x14ac:dyDescent="0.2">
      <c r="B23" s="7"/>
      <c r="C23" s="10"/>
      <c r="D23" s="30">
        <f t="shared" si="0"/>
        <v>8</v>
      </c>
      <c r="E23" s="50" t="str">
        <f>IFERROR(HLOOKUP($D$12,'Fin Outward'!$A$2:$BN$16,(D23+1),FALSE),"-")</f>
        <v>MH 08 Z 9736</v>
      </c>
      <c r="F23" s="50"/>
      <c r="G23" s="51">
        <f>IFERROR(HLOOKUP($D$12,'Fin Outward'!$A$18:$BN$32,(D23+1),FALSE),"-")</f>
        <v>9480.4</v>
      </c>
      <c r="H23" s="51"/>
      <c r="I23" s="10"/>
      <c r="J23" s="10"/>
      <c r="K23" s="17"/>
    </row>
    <row r="24" spans="2:11" x14ac:dyDescent="0.2">
      <c r="B24" s="7"/>
      <c r="C24" s="10"/>
      <c r="D24" s="30">
        <f t="shared" si="0"/>
        <v>9</v>
      </c>
      <c r="E24" s="50" t="str">
        <f>IFERROR(HLOOKUP($D$12,'Fin Outward'!$A$2:$BN$16,(D24+1),FALSE),"-")</f>
        <v>MH 08 Z 4371</v>
      </c>
      <c r="F24" s="50"/>
      <c r="G24" s="51">
        <f>IFERROR(HLOOKUP($D$12,'Fin Outward'!$A$18:$BN$32,(D24+1),FALSE),"-")</f>
        <v>9500</v>
      </c>
      <c r="H24" s="51"/>
      <c r="I24" s="10"/>
      <c r="J24" s="10"/>
      <c r="K24" s="17"/>
    </row>
    <row r="25" spans="2:11" x14ac:dyDescent="0.2">
      <c r="B25" s="7"/>
      <c r="C25" s="10"/>
      <c r="D25" s="30">
        <f t="shared" si="0"/>
        <v>10</v>
      </c>
      <c r="E25" s="50" t="str">
        <f>IFERROR(HLOOKUP($D$12,'Fin Outward'!$A$2:$BN$16,(D25+1),FALSE),"-")</f>
        <v>MH 08 Z 7642</v>
      </c>
      <c r="F25" s="50"/>
      <c r="G25" s="51">
        <f>IFERROR(HLOOKUP($D$12,'Fin Outward'!$A$18:$BN$32,(D25+1),FALSE),"-")</f>
        <v>9490</v>
      </c>
      <c r="H25" s="51"/>
      <c r="I25" s="10"/>
      <c r="J25" s="10"/>
      <c r="K25" s="17"/>
    </row>
    <row r="26" spans="2:11" x14ac:dyDescent="0.2">
      <c r="B26" s="7"/>
      <c r="C26" s="10"/>
      <c r="D26" s="30">
        <f t="shared" si="0"/>
        <v>11</v>
      </c>
      <c r="E26" s="50" t="str">
        <f>IFERROR(HLOOKUP($D$12,'Fin Outward'!$A$2:$BN$16,(D26+1),FALSE),"-")</f>
        <v>MH 08 W 8002</v>
      </c>
      <c r="F26" s="50"/>
      <c r="G26" s="51">
        <f>IFERROR(HLOOKUP($D$12,'Fin Outward'!$A$18:$BN$32,(D26+1),FALSE),"-")</f>
        <v>9500</v>
      </c>
      <c r="H26" s="51"/>
      <c r="I26" s="10"/>
      <c r="J26" s="10"/>
      <c r="K26" s="17"/>
    </row>
    <row r="27" spans="2:11" x14ac:dyDescent="0.2">
      <c r="B27" s="7"/>
      <c r="C27" s="10"/>
      <c r="D27" s="30">
        <f t="shared" si="0"/>
        <v>12</v>
      </c>
      <c r="E27" s="50" t="str">
        <f>IFERROR(HLOOKUP($D$12,'Fin Outward'!$A$2:$BN$16,(D27+1),FALSE),"-")</f>
        <v>MH 08 H 2386</v>
      </c>
      <c r="F27" s="50"/>
      <c r="G27" s="51">
        <f>IFERROR(HLOOKUP($D$12,'Fin Outward'!$A$18:$BN$32,(D27+1),FALSE),"-")</f>
        <v>9490</v>
      </c>
      <c r="H27" s="51"/>
      <c r="I27" s="10"/>
      <c r="J27" s="10"/>
      <c r="K27" s="17"/>
    </row>
    <row r="28" spans="2:11" x14ac:dyDescent="0.2">
      <c r="B28" s="7"/>
      <c r="C28" s="10"/>
      <c r="D28" s="30">
        <f t="shared" si="0"/>
        <v>13</v>
      </c>
      <c r="E28" s="50" t="str">
        <f>IFERROR(HLOOKUP($D$12,'Fin Outward'!$A$2:$BN$16,(D28+1),FALSE),"-")</f>
        <v>MH 08 W 4034</v>
      </c>
      <c r="F28" s="50"/>
      <c r="G28" s="51">
        <f>IFERROR(HLOOKUP($D$12,'Fin Outward'!$A$18:$BN$32,(D28+1),FALSE),"-")</f>
        <v>9500</v>
      </c>
      <c r="H28" s="51"/>
      <c r="I28" s="10"/>
      <c r="J28" s="10"/>
      <c r="K28" s="17"/>
    </row>
    <row r="29" spans="2:11" x14ac:dyDescent="0.2">
      <c r="B29" s="7"/>
      <c r="C29" s="10"/>
      <c r="D29" s="30">
        <f t="shared" si="0"/>
        <v>14</v>
      </c>
      <c r="E29" s="50" t="str">
        <f>IFERROR(HLOOKUP($D$12,'Fin Outward'!$A$2:$BN$16,(D29+1),FALSE),"-")</f>
        <v>MH 10 Z 2958</v>
      </c>
      <c r="F29" s="50"/>
      <c r="G29" s="51">
        <f>IFERROR(HLOOKUP($D$12,'Fin Outward'!$A$18:$BN$32,(D29+1),FALSE),"-")</f>
        <v>9195</v>
      </c>
      <c r="H29" s="51"/>
      <c r="I29" s="10"/>
      <c r="J29" s="10"/>
      <c r="K29" s="17"/>
    </row>
    <row r="30" spans="2:11" x14ac:dyDescent="0.2">
      <c r="B30" s="21"/>
      <c r="C30" s="22"/>
      <c r="D30" s="23"/>
      <c r="E30" s="22"/>
      <c r="F30" s="22"/>
      <c r="G30" s="22"/>
      <c r="H30" s="22"/>
      <c r="I30" s="22"/>
      <c r="J30" s="22"/>
      <c r="K30" s="24"/>
    </row>
    <row r="31" spans="2:11" x14ac:dyDescent="0.2">
      <c r="C31" s="10"/>
      <c r="D31" s="25"/>
      <c r="E31" s="10"/>
      <c r="F31" s="10"/>
      <c r="G31" s="10"/>
      <c r="H31" s="10"/>
      <c r="I31" s="10"/>
      <c r="J31" s="10"/>
      <c r="K31" s="10"/>
    </row>
    <row r="32" spans="2:11" ht="9.9499999999999993" customHeight="1" x14ac:dyDescent="0.2">
      <c r="C32" s="10"/>
      <c r="D32" s="25"/>
      <c r="E32" s="10"/>
      <c r="F32" s="10"/>
      <c r="G32" s="10"/>
      <c r="H32" s="10"/>
      <c r="I32" s="10"/>
      <c r="J32" s="10"/>
      <c r="K32" s="10"/>
    </row>
    <row r="33" spans="2:11" ht="12.75" customHeight="1" x14ac:dyDescent="0.2">
      <c r="B33" s="3" t="s">
        <v>81</v>
      </c>
      <c r="C33" s="10"/>
      <c r="D33" s="25"/>
      <c r="E33" s="10"/>
      <c r="F33" s="10"/>
      <c r="G33" s="10" t="str">
        <f>+CONCATENATE("For"," ",C3)</f>
        <v>For ABC Private Ltd.</v>
      </c>
      <c r="H33" s="10"/>
      <c r="I33" s="10"/>
      <c r="J33" s="10"/>
      <c r="K33" s="10"/>
    </row>
    <row r="34" spans="2:11" ht="20.100000000000001" customHeight="1" x14ac:dyDescent="0.2">
      <c r="B34" s="26" t="s">
        <v>82</v>
      </c>
      <c r="C34" s="10"/>
      <c r="D34" s="25"/>
      <c r="E34" s="10"/>
      <c r="F34" s="10"/>
      <c r="G34" s="10"/>
      <c r="H34" s="10"/>
      <c r="I34" s="10"/>
      <c r="J34" s="10"/>
      <c r="K34" s="10"/>
    </row>
    <row r="35" spans="2:11" ht="12.75" customHeight="1" x14ac:dyDescent="0.2">
      <c r="C35" s="10"/>
      <c r="D35" s="25"/>
      <c r="E35" s="10"/>
      <c r="F35" s="10"/>
      <c r="G35" s="10" t="s">
        <v>77</v>
      </c>
      <c r="H35" s="10"/>
      <c r="I35" s="10"/>
      <c r="J35" s="10"/>
      <c r="K35" s="10"/>
    </row>
    <row r="36" spans="2:11" ht="20.100000000000001" customHeight="1" x14ac:dyDescent="0.2">
      <c r="C36" s="10"/>
      <c r="D36" s="25"/>
      <c r="E36" s="10"/>
      <c r="F36" s="10"/>
      <c r="G36" s="10"/>
      <c r="H36" s="10"/>
      <c r="I36" s="10"/>
      <c r="J36" s="10"/>
      <c r="K36" s="10"/>
    </row>
    <row r="37" spans="2:11" ht="12.75" customHeight="1" x14ac:dyDescent="0.2">
      <c r="B37" s="31" t="s">
        <v>83</v>
      </c>
      <c r="C37" s="32"/>
      <c r="D37" s="32"/>
      <c r="E37" s="32"/>
      <c r="F37" s="32"/>
      <c r="G37" s="32"/>
      <c r="H37" s="32"/>
      <c r="I37" s="32"/>
      <c r="J37" s="32"/>
      <c r="K37" s="33"/>
    </row>
    <row r="38" spans="2:11" hidden="1" x14ac:dyDescent="0.2">
      <c r="C38" s="10"/>
      <c r="D38" s="25"/>
      <c r="E38" s="10"/>
      <c r="F38" s="10"/>
      <c r="G38" s="10"/>
      <c r="H38" s="10"/>
      <c r="I38" s="10"/>
      <c r="J38" s="10"/>
      <c r="K38" s="10"/>
    </row>
    <row r="39" spans="2:11" hidden="1" x14ac:dyDescent="0.2">
      <c r="C39" s="10"/>
      <c r="D39" s="25"/>
      <c r="E39" s="10"/>
      <c r="F39" s="10"/>
      <c r="G39" s="10"/>
      <c r="H39" s="10"/>
      <c r="I39" s="10"/>
      <c r="J39" s="10"/>
      <c r="K39" s="10"/>
    </row>
    <row r="40" spans="2:11" hidden="1" x14ac:dyDescent="0.2">
      <c r="C40" s="10"/>
      <c r="D40" s="25"/>
      <c r="E40" s="10"/>
      <c r="F40" s="10"/>
      <c r="G40" s="10"/>
      <c r="H40" s="10"/>
      <c r="I40" s="10"/>
      <c r="J40" s="10"/>
      <c r="K40" s="10"/>
    </row>
    <row r="41" spans="2:11" hidden="1" x14ac:dyDescent="0.2">
      <c r="C41" s="10"/>
      <c r="D41" s="25"/>
      <c r="E41" s="10"/>
      <c r="F41" s="10"/>
      <c r="G41" s="10"/>
      <c r="H41" s="10"/>
      <c r="I41" s="10"/>
      <c r="J41" s="10"/>
      <c r="K41" s="10"/>
    </row>
    <row r="42" spans="2:11" hidden="1" x14ac:dyDescent="0.2">
      <c r="C42" s="10"/>
      <c r="D42" s="25"/>
      <c r="E42" s="10"/>
      <c r="F42" s="10"/>
      <c r="G42" s="10"/>
      <c r="H42" s="10"/>
      <c r="I42" s="10"/>
      <c r="J42" s="10"/>
      <c r="K42" s="10"/>
    </row>
    <row r="43" spans="2:11" hidden="1" x14ac:dyDescent="0.2">
      <c r="C43" s="10"/>
      <c r="D43" s="25"/>
      <c r="E43" s="10"/>
      <c r="F43" s="10"/>
      <c r="G43" s="10"/>
      <c r="H43" s="10"/>
      <c r="I43" s="10"/>
      <c r="J43" s="10"/>
      <c r="K43" s="10"/>
    </row>
    <row r="44" spans="2:11" hidden="1" x14ac:dyDescent="0.2">
      <c r="C44" s="10"/>
      <c r="D44" s="25"/>
      <c r="E44" s="10"/>
      <c r="F44" s="10"/>
      <c r="G44" s="10"/>
      <c r="H44" s="10"/>
      <c r="I44" s="10"/>
      <c r="J44" s="10"/>
      <c r="K44" s="10"/>
    </row>
    <row r="45" spans="2:11" hidden="1" x14ac:dyDescent="0.2">
      <c r="C45" s="10"/>
      <c r="D45" s="25"/>
      <c r="E45" s="10"/>
      <c r="F45" s="10"/>
      <c r="G45" s="10"/>
      <c r="H45" s="10"/>
      <c r="I45" s="10"/>
      <c r="J45" s="10"/>
      <c r="K45" s="10"/>
    </row>
    <row r="46" spans="2:11" hidden="1" x14ac:dyDescent="0.2"/>
    <row r="47" spans="2:11" hidden="1" x14ac:dyDescent="0.2"/>
    <row r="48" spans="2:11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</sheetData>
  <sheetProtection password="ED11" sheet="1" objects="1" scenarios="1" selectLockedCells="1"/>
  <mergeCells count="39">
    <mergeCell ref="E24:F24"/>
    <mergeCell ref="G24:H24"/>
    <mergeCell ref="E25:F25"/>
    <mergeCell ref="G25:H25"/>
    <mergeCell ref="E29:F29"/>
    <mergeCell ref="G29:H29"/>
    <mergeCell ref="E26:F26"/>
    <mergeCell ref="G26:H26"/>
    <mergeCell ref="E27:F27"/>
    <mergeCell ref="G27:H27"/>
    <mergeCell ref="E28:F28"/>
    <mergeCell ref="G28:H28"/>
    <mergeCell ref="E21:F21"/>
    <mergeCell ref="G21:H21"/>
    <mergeCell ref="E22:F22"/>
    <mergeCell ref="G22:H22"/>
    <mergeCell ref="E23:F23"/>
    <mergeCell ref="G23:H23"/>
    <mergeCell ref="G18:H18"/>
    <mergeCell ref="E19:F19"/>
    <mergeCell ref="G19:H19"/>
    <mergeCell ref="E20:F20"/>
    <mergeCell ref="G20:H20"/>
    <mergeCell ref="B37:K37"/>
    <mergeCell ref="H12:J12"/>
    <mergeCell ref="C3:J3"/>
    <mergeCell ref="C4:J4"/>
    <mergeCell ref="C5:J5"/>
    <mergeCell ref="C6:J6"/>
    <mergeCell ref="C9:J9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</mergeCells>
  <printOptions horizontalCentered="1"/>
  <pageMargins left="0.7" right="0.7" top="0.5" bottom="0.5" header="0.3" footer="0.3"/>
  <pageSetup paperSize="9" scale="9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FD24BB3-ED11-4ABF-BF31-C0D19373E3C6}">
            <xm:f>NOT(ISERROR(SEARCH($F$12,E16)))</xm:f>
            <xm:f>$F$12</xm:f>
            <x14:dxf>
              <font>
                <color theme="0"/>
              </font>
            </x14:dxf>
          </x14:cfRule>
          <xm:sqref>E16:H29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 Outward'!$E$37:$E$50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BN101"/>
  <sheetViews>
    <sheetView workbookViewId="0">
      <selection activeCell="E19" sqref="E19"/>
    </sheetView>
  </sheetViews>
  <sheetFormatPr defaultRowHeight="15" x14ac:dyDescent="0.25"/>
  <cols>
    <col min="1" max="1" width="4.140625" style="1" bestFit="1" customWidth="1"/>
    <col min="2" max="2" width="13.28515625" bestFit="1" customWidth="1"/>
    <col min="3" max="4" width="12.5703125" bestFit="1" customWidth="1"/>
    <col min="5" max="5" width="13.28515625" bestFit="1" customWidth="1"/>
    <col min="6" max="7" width="12.5703125" bestFit="1" customWidth="1"/>
    <col min="8" max="8" width="13.28515625" bestFit="1" customWidth="1"/>
    <col min="9" max="9" width="12.5703125" bestFit="1" customWidth="1"/>
    <col min="10" max="10" width="13.28515625" bestFit="1" customWidth="1"/>
    <col min="11" max="11" width="12.5703125" bestFit="1" customWidth="1"/>
    <col min="12" max="13" width="13.28515625" bestFit="1" customWidth="1"/>
    <col min="14" max="14" width="12.5703125" bestFit="1" customWidth="1"/>
    <col min="15" max="17" width="13.28515625" bestFit="1" customWidth="1"/>
    <col min="18" max="20" width="12.5703125" bestFit="1" customWidth="1"/>
    <col min="21" max="22" width="13.28515625" bestFit="1" customWidth="1"/>
    <col min="23" max="23" width="12.5703125" bestFit="1" customWidth="1"/>
    <col min="24" max="26" width="13.28515625" bestFit="1" customWidth="1"/>
    <col min="27" max="28" width="12.5703125" bestFit="1" customWidth="1"/>
    <col min="29" max="31" width="13.28515625" bestFit="1" customWidth="1"/>
    <col min="32" max="32" width="12.5703125" bestFit="1" customWidth="1"/>
    <col min="33" max="36" width="13.28515625" bestFit="1" customWidth="1"/>
    <col min="37" max="38" width="12.5703125" bestFit="1" customWidth="1"/>
    <col min="39" max="40" width="13.28515625" bestFit="1" customWidth="1"/>
    <col min="41" max="42" width="12.5703125" bestFit="1" customWidth="1"/>
    <col min="43" max="43" width="13.28515625" bestFit="1" customWidth="1"/>
    <col min="44" max="44" width="12.5703125" bestFit="1" customWidth="1"/>
    <col min="45" max="47" width="13.28515625" bestFit="1" customWidth="1"/>
    <col min="48" max="48" width="12.5703125" bestFit="1" customWidth="1"/>
    <col min="49" max="51" width="13.28515625" bestFit="1" customWidth="1"/>
    <col min="52" max="52" width="12.5703125" bestFit="1" customWidth="1"/>
    <col min="53" max="53" width="13.28515625" bestFit="1" customWidth="1"/>
    <col min="54" max="56" width="12.5703125" bestFit="1" customWidth="1"/>
    <col min="57" max="58" width="13.28515625" bestFit="1" customWidth="1"/>
    <col min="59" max="59" width="12.5703125" bestFit="1" customWidth="1"/>
    <col min="60" max="61" width="13.28515625" bestFit="1" customWidth="1"/>
    <col min="62" max="64" width="12.5703125" bestFit="1" customWidth="1"/>
    <col min="65" max="65" width="13.28515625" bestFit="1" customWidth="1"/>
    <col min="66" max="66" width="12.5703125" bestFit="1" customWidth="1"/>
  </cols>
  <sheetData>
    <row r="2" spans="1:66" x14ac:dyDescent="0.25">
      <c r="A2" s="1" t="s">
        <v>75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>
        <v>32</v>
      </c>
      <c r="AH2">
        <v>33</v>
      </c>
      <c r="AI2">
        <v>34</v>
      </c>
      <c r="AJ2">
        <v>35</v>
      </c>
      <c r="AK2">
        <v>36</v>
      </c>
      <c r="AL2">
        <v>37</v>
      </c>
      <c r="AM2">
        <v>38</v>
      </c>
      <c r="AN2">
        <v>39</v>
      </c>
      <c r="AO2">
        <v>40</v>
      </c>
      <c r="AP2">
        <v>41</v>
      </c>
      <c r="AQ2">
        <v>42</v>
      </c>
      <c r="AR2">
        <v>43</v>
      </c>
      <c r="AS2">
        <v>44</v>
      </c>
      <c r="AT2">
        <v>45</v>
      </c>
      <c r="AU2">
        <v>46</v>
      </c>
      <c r="AV2">
        <v>47</v>
      </c>
      <c r="AW2">
        <v>48</v>
      </c>
      <c r="AX2">
        <v>49</v>
      </c>
      <c r="AY2">
        <v>50</v>
      </c>
      <c r="AZ2">
        <v>51</v>
      </c>
      <c r="BA2">
        <v>52</v>
      </c>
      <c r="BB2">
        <v>53</v>
      </c>
      <c r="BC2">
        <v>54</v>
      </c>
      <c r="BD2">
        <v>55</v>
      </c>
      <c r="BE2">
        <v>56</v>
      </c>
      <c r="BF2">
        <v>57</v>
      </c>
      <c r="BG2">
        <v>58</v>
      </c>
      <c r="BH2">
        <v>59</v>
      </c>
      <c r="BI2">
        <v>60</v>
      </c>
      <c r="BJ2">
        <v>61</v>
      </c>
      <c r="BK2">
        <v>62</v>
      </c>
      <c r="BL2">
        <v>63</v>
      </c>
      <c r="BM2">
        <v>64</v>
      </c>
      <c r="BN2">
        <v>65</v>
      </c>
    </row>
    <row r="3" spans="1:66" x14ac:dyDescent="0.25">
      <c r="A3" s="1">
        <v>1</v>
      </c>
      <c r="B3" t="s">
        <v>41</v>
      </c>
      <c r="C3" t="s">
        <v>25</v>
      </c>
      <c r="D3" t="s">
        <v>19</v>
      </c>
      <c r="E3" t="s">
        <v>11</v>
      </c>
      <c r="F3" t="s">
        <v>47</v>
      </c>
      <c r="G3" t="s">
        <v>21</v>
      </c>
      <c r="H3" t="s">
        <v>12</v>
      </c>
      <c r="I3" t="s">
        <v>12</v>
      </c>
      <c r="J3" t="s">
        <v>53</v>
      </c>
      <c r="K3" t="s">
        <v>58</v>
      </c>
      <c r="L3" t="s">
        <v>42</v>
      </c>
      <c r="M3" t="s">
        <v>41</v>
      </c>
      <c r="N3" t="s">
        <v>37</v>
      </c>
      <c r="O3" t="s">
        <v>29</v>
      </c>
      <c r="P3" t="s">
        <v>41</v>
      </c>
      <c r="Q3" t="s">
        <v>63</v>
      </c>
      <c r="R3" t="s">
        <v>55</v>
      </c>
      <c r="S3" t="s">
        <v>21</v>
      </c>
      <c r="T3" t="s">
        <v>47</v>
      </c>
      <c r="U3" t="s">
        <v>17</v>
      </c>
      <c r="V3" t="s">
        <v>52</v>
      </c>
      <c r="W3" t="s">
        <v>34</v>
      </c>
      <c r="X3" t="s">
        <v>22</v>
      </c>
      <c r="Y3" t="s">
        <v>42</v>
      </c>
      <c r="Z3" t="s">
        <v>23</v>
      </c>
      <c r="AA3" t="s">
        <v>23</v>
      </c>
      <c r="AB3" t="s">
        <v>42</v>
      </c>
      <c r="AC3" t="s">
        <v>13</v>
      </c>
      <c r="AD3" t="s">
        <v>32</v>
      </c>
      <c r="AE3" t="s">
        <v>25</v>
      </c>
      <c r="AF3" t="s">
        <v>59</v>
      </c>
      <c r="AG3" t="s">
        <v>11</v>
      </c>
      <c r="AH3" t="s">
        <v>49</v>
      </c>
      <c r="AI3" t="s">
        <v>27</v>
      </c>
      <c r="AJ3" t="s">
        <v>51</v>
      </c>
      <c r="AK3" t="s">
        <v>12</v>
      </c>
      <c r="AL3" t="s">
        <v>57</v>
      </c>
      <c r="AM3" t="s">
        <v>35</v>
      </c>
      <c r="AN3" t="s">
        <v>51</v>
      </c>
      <c r="AO3" t="s">
        <v>11</v>
      </c>
      <c r="AP3" t="s">
        <v>17</v>
      </c>
      <c r="AQ3" t="s">
        <v>29</v>
      </c>
      <c r="AR3" t="s">
        <v>35</v>
      </c>
      <c r="AS3" t="s">
        <v>22</v>
      </c>
      <c r="AT3" t="s">
        <v>48</v>
      </c>
      <c r="AU3" t="s">
        <v>11</v>
      </c>
      <c r="AV3" t="s">
        <v>37</v>
      </c>
      <c r="AW3" t="s">
        <v>14</v>
      </c>
      <c r="AX3" t="s">
        <v>14</v>
      </c>
      <c r="AY3" t="s">
        <v>15</v>
      </c>
      <c r="AZ3" t="s">
        <v>60</v>
      </c>
      <c r="BA3" t="s">
        <v>19</v>
      </c>
      <c r="BB3" t="s">
        <v>20</v>
      </c>
      <c r="BC3" t="s">
        <v>49</v>
      </c>
      <c r="BD3" t="s">
        <v>59</v>
      </c>
      <c r="BE3" t="s">
        <v>33</v>
      </c>
      <c r="BF3" t="s">
        <v>14</v>
      </c>
      <c r="BG3" t="s">
        <v>28</v>
      </c>
      <c r="BH3" t="s">
        <v>13</v>
      </c>
      <c r="BI3" t="s">
        <v>46</v>
      </c>
      <c r="BJ3" t="s">
        <v>37</v>
      </c>
      <c r="BK3" t="s">
        <v>25</v>
      </c>
      <c r="BL3" t="s">
        <v>47</v>
      </c>
      <c r="BM3" t="s">
        <v>34</v>
      </c>
      <c r="BN3" t="s">
        <v>49</v>
      </c>
    </row>
    <row r="4" spans="1:66" x14ac:dyDescent="0.25">
      <c r="A4" s="1">
        <v>2</v>
      </c>
      <c r="B4" t="s">
        <v>37</v>
      </c>
      <c r="C4" t="s">
        <v>60</v>
      </c>
      <c r="D4" t="s">
        <v>11</v>
      </c>
      <c r="E4" t="s">
        <v>33</v>
      </c>
      <c r="F4" t="s">
        <v>63</v>
      </c>
      <c r="G4" t="s">
        <v>28</v>
      </c>
      <c r="H4" t="s">
        <v>56</v>
      </c>
      <c r="I4" t="s">
        <v>51</v>
      </c>
      <c r="J4" t="s">
        <v>19</v>
      </c>
      <c r="K4" t="s">
        <v>42</v>
      </c>
      <c r="L4" t="s">
        <v>23</v>
      </c>
      <c r="M4" t="s">
        <v>12</v>
      </c>
      <c r="N4" t="s">
        <v>34</v>
      </c>
      <c r="O4" t="s">
        <v>20</v>
      </c>
      <c r="P4" t="s">
        <v>22</v>
      </c>
      <c r="Q4" t="s">
        <v>24</v>
      </c>
      <c r="R4" t="s">
        <v>54</v>
      </c>
      <c r="S4" t="s">
        <v>49</v>
      </c>
      <c r="T4" t="s">
        <v>41</v>
      </c>
      <c r="U4" t="s">
        <v>58</v>
      </c>
      <c r="V4" t="s">
        <v>33</v>
      </c>
      <c r="W4" t="s">
        <v>59</v>
      </c>
      <c r="X4" t="s">
        <v>63</v>
      </c>
      <c r="Y4" t="s">
        <v>53</v>
      </c>
      <c r="Z4" t="s">
        <v>29</v>
      </c>
      <c r="AA4" t="s">
        <v>37</v>
      </c>
      <c r="AB4" t="s">
        <v>63</v>
      </c>
      <c r="AC4" t="s">
        <v>45</v>
      </c>
      <c r="AD4" t="s">
        <v>31</v>
      </c>
      <c r="AE4" t="s">
        <v>42</v>
      </c>
      <c r="AF4" t="s">
        <v>28</v>
      </c>
      <c r="AG4" t="s">
        <v>45</v>
      </c>
      <c r="AH4" t="s">
        <v>54</v>
      </c>
      <c r="AI4" t="s">
        <v>13</v>
      </c>
      <c r="AJ4" t="s">
        <v>58</v>
      </c>
      <c r="AK4" t="s">
        <v>18</v>
      </c>
      <c r="AL4" t="s">
        <v>16</v>
      </c>
      <c r="AM4" t="s">
        <v>57</v>
      </c>
      <c r="AN4" t="s">
        <v>53</v>
      </c>
      <c r="AO4" t="s">
        <v>12</v>
      </c>
      <c r="AP4" t="s">
        <v>52</v>
      </c>
      <c r="AQ4" t="s">
        <v>56</v>
      </c>
      <c r="AR4" t="s">
        <v>19</v>
      </c>
      <c r="AS4" t="s">
        <v>18</v>
      </c>
      <c r="AT4" t="s">
        <v>37</v>
      </c>
      <c r="AU4" t="s">
        <v>56</v>
      </c>
      <c r="AV4" t="s">
        <v>36</v>
      </c>
      <c r="AW4" t="s">
        <v>19</v>
      </c>
      <c r="AX4" t="s">
        <v>61</v>
      </c>
      <c r="AY4" t="s">
        <v>36</v>
      </c>
      <c r="AZ4" t="s">
        <v>12</v>
      </c>
      <c r="BA4" t="s">
        <v>36</v>
      </c>
      <c r="BB4" t="s">
        <v>49</v>
      </c>
      <c r="BC4" t="s">
        <v>61</v>
      </c>
      <c r="BD4" t="s">
        <v>23</v>
      </c>
      <c r="BE4" t="s">
        <v>54</v>
      </c>
      <c r="BF4" t="s">
        <v>46</v>
      </c>
      <c r="BG4" t="s">
        <v>20</v>
      </c>
      <c r="BH4" t="s">
        <v>49</v>
      </c>
      <c r="BI4" t="s">
        <v>44</v>
      </c>
      <c r="BJ4" t="s">
        <v>15</v>
      </c>
      <c r="BK4" t="s">
        <v>26</v>
      </c>
      <c r="BL4" t="s">
        <v>11</v>
      </c>
      <c r="BM4" t="s">
        <v>58</v>
      </c>
      <c r="BN4" t="s">
        <v>61</v>
      </c>
    </row>
    <row r="5" spans="1:66" x14ac:dyDescent="0.25">
      <c r="A5" s="1">
        <v>3</v>
      </c>
      <c r="B5" t="s">
        <v>55</v>
      </c>
      <c r="C5" t="s">
        <v>23</v>
      </c>
      <c r="D5" t="s">
        <v>51</v>
      </c>
      <c r="E5" t="s">
        <v>62</v>
      </c>
      <c r="F5" t="s">
        <v>20</v>
      </c>
      <c r="G5" t="s">
        <v>30</v>
      </c>
      <c r="H5" t="s">
        <v>55</v>
      </c>
      <c r="I5" t="s">
        <v>62</v>
      </c>
      <c r="J5" t="s">
        <v>36</v>
      </c>
      <c r="K5" t="s">
        <v>36</v>
      </c>
      <c r="L5" t="s">
        <v>48</v>
      </c>
      <c r="M5" t="s">
        <v>60</v>
      </c>
      <c r="N5" t="s">
        <v>21</v>
      </c>
      <c r="O5" t="s">
        <v>51</v>
      </c>
      <c r="P5" t="s">
        <v>59</v>
      </c>
      <c r="Q5" t="s">
        <v>51</v>
      </c>
      <c r="R5" t="s">
        <v>20</v>
      </c>
      <c r="S5" t="s">
        <v>47</v>
      </c>
      <c r="T5" t="s">
        <v>54</v>
      </c>
      <c r="U5" t="s">
        <v>30</v>
      </c>
      <c r="V5" t="s">
        <v>43</v>
      </c>
      <c r="W5" t="s">
        <v>41</v>
      </c>
      <c r="X5" t="s">
        <v>13</v>
      </c>
      <c r="Y5" t="s">
        <v>19</v>
      </c>
      <c r="Z5" t="s">
        <v>47</v>
      </c>
      <c r="AA5" t="s">
        <v>18</v>
      </c>
      <c r="AB5" t="s">
        <v>11</v>
      </c>
      <c r="AC5" t="s">
        <v>43</v>
      </c>
      <c r="AD5" t="s">
        <v>30</v>
      </c>
      <c r="AE5" t="s">
        <v>23</v>
      </c>
      <c r="AF5" t="s">
        <v>51</v>
      </c>
      <c r="AG5" t="s">
        <v>60</v>
      </c>
      <c r="AH5" t="s">
        <v>11</v>
      </c>
      <c r="AI5" t="s">
        <v>62</v>
      </c>
      <c r="AJ5" t="s">
        <v>54</v>
      </c>
      <c r="AK5" t="s">
        <v>53</v>
      </c>
      <c r="AL5" t="s">
        <v>34</v>
      </c>
      <c r="AM5" t="s">
        <v>59</v>
      </c>
      <c r="AN5" t="s">
        <v>62</v>
      </c>
      <c r="AO5" t="s">
        <v>43</v>
      </c>
      <c r="AP5" t="s">
        <v>50</v>
      </c>
      <c r="AQ5" t="s">
        <v>61</v>
      </c>
      <c r="AR5" t="s">
        <v>47</v>
      </c>
      <c r="AS5" t="s">
        <v>14</v>
      </c>
      <c r="AT5" t="s">
        <v>16</v>
      </c>
      <c r="AU5" t="s">
        <v>31</v>
      </c>
      <c r="AV5" t="s">
        <v>49</v>
      </c>
      <c r="AW5" t="s">
        <v>59</v>
      </c>
      <c r="AX5" t="s">
        <v>41</v>
      </c>
      <c r="AY5" t="s">
        <v>13</v>
      </c>
      <c r="AZ5" t="s">
        <v>36</v>
      </c>
      <c r="BA5" t="s">
        <v>14</v>
      </c>
      <c r="BB5" t="s">
        <v>12</v>
      </c>
      <c r="BC5" t="s">
        <v>23</v>
      </c>
      <c r="BD5" t="s">
        <v>16</v>
      </c>
      <c r="BE5" t="s">
        <v>15</v>
      </c>
      <c r="BF5" t="s">
        <v>30</v>
      </c>
      <c r="BG5" t="s">
        <v>54</v>
      </c>
      <c r="BH5" t="s">
        <v>61</v>
      </c>
      <c r="BI5" t="s">
        <v>24</v>
      </c>
      <c r="BJ5" t="s">
        <v>59</v>
      </c>
      <c r="BK5" t="s">
        <v>43</v>
      </c>
      <c r="BL5" t="s">
        <v>33</v>
      </c>
      <c r="BM5" t="s">
        <v>43</v>
      </c>
      <c r="BN5" t="s">
        <v>17</v>
      </c>
    </row>
    <row r="6" spans="1:66" x14ac:dyDescent="0.25">
      <c r="A6" s="1">
        <v>4</v>
      </c>
      <c r="B6" t="s">
        <v>62</v>
      </c>
      <c r="C6" t="s">
        <v>63</v>
      </c>
      <c r="D6" t="s">
        <v>12</v>
      </c>
      <c r="E6" t="s">
        <v>19</v>
      </c>
      <c r="F6" t="s">
        <v>62</v>
      </c>
      <c r="G6" t="s">
        <v>29</v>
      </c>
      <c r="H6" t="s">
        <v>11</v>
      </c>
      <c r="I6" t="s">
        <v>43</v>
      </c>
      <c r="J6" t="s">
        <v>34</v>
      </c>
      <c r="K6" t="s">
        <v>20</v>
      </c>
      <c r="L6" t="s">
        <v>62</v>
      </c>
      <c r="M6" t="s">
        <v>54</v>
      </c>
      <c r="N6" t="s">
        <v>59</v>
      </c>
      <c r="O6" t="s">
        <v>52</v>
      </c>
      <c r="P6" t="s">
        <v>52</v>
      </c>
      <c r="Q6" t="s">
        <v>31</v>
      </c>
      <c r="R6" t="s">
        <v>28</v>
      </c>
      <c r="S6" t="s">
        <v>48</v>
      </c>
      <c r="T6" t="s">
        <v>15</v>
      </c>
      <c r="U6" t="s">
        <v>25</v>
      </c>
      <c r="V6" t="s">
        <v>32</v>
      </c>
      <c r="W6" t="s">
        <v>45</v>
      </c>
      <c r="X6" t="s">
        <v>61</v>
      </c>
      <c r="Y6" t="s">
        <v>37</v>
      </c>
      <c r="Z6" t="s">
        <v>43</v>
      </c>
      <c r="AA6" t="s">
        <v>35</v>
      </c>
      <c r="AB6" t="s">
        <v>46</v>
      </c>
      <c r="AC6" t="s">
        <v>30</v>
      </c>
      <c r="AD6" t="s">
        <v>21</v>
      </c>
      <c r="AE6" t="s">
        <v>30</v>
      </c>
      <c r="AF6" t="s">
        <v>36</v>
      </c>
      <c r="AG6" t="s">
        <v>50</v>
      </c>
      <c r="AH6" t="s">
        <v>22</v>
      </c>
      <c r="AI6" t="s">
        <v>20</v>
      </c>
      <c r="AJ6" t="s">
        <v>60</v>
      </c>
      <c r="AK6" t="s">
        <v>36</v>
      </c>
      <c r="AL6" t="s">
        <v>51</v>
      </c>
      <c r="AM6" t="s">
        <v>29</v>
      </c>
      <c r="AN6" t="s">
        <v>17</v>
      </c>
      <c r="AO6" t="s">
        <v>48</v>
      </c>
      <c r="AP6" t="s">
        <v>32</v>
      </c>
      <c r="AQ6" t="s">
        <v>58</v>
      </c>
      <c r="AR6" t="s">
        <v>58</v>
      </c>
      <c r="AS6" t="s">
        <v>16</v>
      </c>
      <c r="AT6" t="s">
        <v>15</v>
      </c>
      <c r="AU6" t="s">
        <v>22</v>
      </c>
      <c r="AV6" t="s">
        <v>60</v>
      </c>
      <c r="AW6" t="s">
        <v>58</v>
      </c>
      <c r="AX6" t="s">
        <v>55</v>
      </c>
      <c r="AY6" t="s">
        <v>55</v>
      </c>
      <c r="AZ6" t="s">
        <v>34</v>
      </c>
      <c r="BA6" t="s">
        <v>16</v>
      </c>
      <c r="BB6" t="s">
        <v>61</v>
      </c>
      <c r="BC6" t="s">
        <v>27</v>
      </c>
      <c r="BD6" t="s">
        <v>29</v>
      </c>
      <c r="BE6" t="s">
        <v>31</v>
      </c>
      <c r="BF6" t="s">
        <v>61</v>
      </c>
      <c r="BG6" t="s">
        <v>16</v>
      </c>
      <c r="BH6" t="s">
        <v>20</v>
      </c>
      <c r="BI6" t="s">
        <v>22</v>
      </c>
      <c r="BJ6" t="s">
        <v>42</v>
      </c>
      <c r="BK6" t="s">
        <v>56</v>
      </c>
      <c r="BL6" t="s">
        <v>37</v>
      </c>
      <c r="BM6" t="s">
        <v>12</v>
      </c>
      <c r="BN6" t="s">
        <v>45</v>
      </c>
    </row>
    <row r="7" spans="1:66" x14ac:dyDescent="0.25">
      <c r="A7" s="1">
        <v>5</v>
      </c>
      <c r="B7" t="s">
        <v>60</v>
      </c>
      <c r="C7" t="s">
        <v>12</v>
      </c>
      <c r="D7" t="s">
        <v>32</v>
      </c>
      <c r="E7" t="s">
        <v>60</v>
      </c>
      <c r="F7" t="s">
        <v>42</v>
      </c>
      <c r="G7" t="s">
        <v>24</v>
      </c>
      <c r="H7" t="s">
        <v>14</v>
      </c>
      <c r="I7" t="s">
        <v>44</v>
      </c>
      <c r="J7" t="s">
        <v>18</v>
      </c>
      <c r="K7" t="s">
        <v>50</v>
      </c>
      <c r="L7" t="s">
        <v>13</v>
      </c>
      <c r="M7" t="s">
        <v>13</v>
      </c>
      <c r="N7" t="s">
        <v>60</v>
      </c>
      <c r="O7" t="s">
        <v>61</v>
      </c>
      <c r="P7" t="s">
        <v>26</v>
      </c>
      <c r="Q7" t="s">
        <v>14</v>
      </c>
      <c r="R7" t="s">
        <v>46</v>
      </c>
      <c r="S7" t="s">
        <v>45</v>
      </c>
      <c r="T7" t="s">
        <v>37</v>
      </c>
      <c r="U7" t="s">
        <v>47</v>
      </c>
      <c r="V7" t="s">
        <v>21</v>
      </c>
      <c r="W7" t="s">
        <v>56</v>
      </c>
      <c r="X7" t="s">
        <v>19</v>
      </c>
      <c r="Y7" t="s">
        <v>13</v>
      </c>
      <c r="Z7" t="s">
        <v>41</v>
      </c>
      <c r="AA7" t="s">
        <v>33</v>
      </c>
      <c r="AB7" t="s">
        <v>61</v>
      </c>
      <c r="AC7" t="s">
        <v>22</v>
      </c>
      <c r="AD7" t="s">
        <v>22</v>
      </c>
      <c r="AE7" t="s">
        <v>22</v>
      </c>
      <c r="AF7" t="s">
        <v>16</v>
      </c>
      <c r="AG7" t="s">
        <v>46</v>
      </c>
      <c r="AH7" t="s">
        <v>19</v>
      </c>
      <c r="AI7" t="s">
        <v>23</v>
      </c>
      <c r="AJ7" t="s">
        <v>29</v>
      </c>
      <c r="AK7" t="s">
        <v>47</v>
      </c>
      <c r="AL7" t="s">
        <v>19</v>
      </c>
      <c r="AM7" t="s">
        <v>36</v>
      </c>
      <c r="AN7" t="s">
        <v>13</v>
      </c>
      <c r="AO7" t="s">
        <v>31</v>
      </c>
      <c r="AP7" t="s">
        <v>57</v>
      </c>
      <c r="AQ7" t="s">
        <v>36</v>
      </c>
      <c r="AR7" t="s">
        <v>16</v>
      </c>
      <c r="AS7" t="s">
        <v>50</v>
      </c>
      <c r="AT7" t="s">
        <v>22</v>
      </c>
      <c r="AU7" t="s">
        <v>21</v>
      </c>
      <c r="AV7" t="s">
        <v>21</v>
      </c>
      <c r="AW7" t="s">
        <v>56</v>
      </c>
      <c r="AX7" t="s">
        <v>57</v>
      </c>
      <c r="AY7" t="s">
        <v>62</v>
      </c>
      <c r="AZ7" t="s">
        <v>41</v>
      </c>
      <c r="BA7" t="s">
        <v>55</v>
      </c>
      <c r="BB7" t="s">
        <v>34</v>
      </c>
      <c r="BC7" t="s">
        <v>60</v>
      </c>
      <c r="BD7" t="s">
        <v>31</v>
      </c>
      <c r="BE7" t="s">
        <v>60</v>
      </c>
      <c r="BF7" t="s">
        <v>59</v>
      </c>
      <c r="BG7" t="s">
        <v>61</v>
      </c>
      <c r="BH7" t="s">
        <v>56</v>
      </c>
      <c r="BI7" t="s">
        <v>59</v>
      </c>
      <c r="BJ7" t="s">
        <v>58</v>
      </c>
      <c r="BK7" t="s">
        <v>34</v>
      </c>
      <c r="BL7" t="s">
        <v>19</v>
      </c>
      <c r="BM7" t="s">
        <v>50</v>
      </c>
    </row>
    <row r="8" spans="1:66" x14ac:dyDescent="0.25">
      <c r="A8" s="1">
        <v>6</v>
      </c>
      <c r="B8" t="s">
        <v>59</v>
      </c>
      <c r="C8" t="s">
        <v>58</v>
      </c>
      <c r="D8" t="s">
        <v>62</v>
      </c>
      <c r="E8" t="s">
        <v>58</v>
      </c>
      <c r="F8" t="s">
        <v>48</v>
      </c>
      <c r="G8" t="s">
        <v>56</v>
      </c>
      <c r="H8" t="s">
        <v>20</v>
      </c>
      <c r="I8" t="s">
        <v>45</v>
      </c>
      <c r="J8" t="s">
        <v>41</v>
      </c>
      <c r="K8" t="s">
        <v>32</v>
      </c>
      <c r="L8" t="s">
        <v>41</v>
      </c>
      <c r="M8" t="s">
        <v>34</v>
      </c>
      <c r="N8" t="s">
        <v>24</v>
      </c>
      <c r="O8" t="s">
        <v>22</v>
      </c>
      <c r="P8" t="s">
        <v>44</v>
      </c>
      <c r="Q8" t="s">
        <v>56</v>
      </c>
      <c r="R8" t="s">
        <v>31</v>
      </c>
      <c r="S8" t="s">
        <v>51</v>
      </c>
      <c r="T8" t="s">
        <v>33</v>
      </c>
      <c r="U8" t="s">
        <v>48</v>
      </c>
      <c r="V8" t="s">
        <v>26</v>
      </c>
      <c r="W8" t="s">
        <v>61</v>
      </c>
      <c r="X8" t="s">
        <v>43</v>
      </c>
      <c r="Y8" t="s">
        <v>55</v>
      </c>
      <c r="Z8" t="s">
        <v>26</v>
      </c>
      <c r="AA8" t="s">
        <v>50</v>
      </c>
      <c r="AB8" t="s">
        <v>41</v>
      </c>
      <c r="AC8" t="s">
        <v>33</v>
      </c>
      <c r="AD8" t="s">
        <v>18</v>
      </c>
      <c r="AE8" t="s">
        <v>55</v>
      </c>
      <c r="AF8" t="s">
        <v>17</v>
      </c>
      <c r="AG8" t="s">
        <v>13</v>
      </c>
      <c r="AH8" t="s">
        <v>21</v>
      </c>
      <c r="AI8" t="s">
        <v>54</v>
      </c>
      <c r="AJ8" t="s">
        <v>27</v>
      </c>
      <c r="AK8" t="s">
        <v>50</v>
      </c>
      <c r="AL8" t="s">
        <v>21</v>
      </c>
      <c r="AM8" t="s">
        <v>44</v>
      </c>
      <c r="AN8" t="s">
        <v>46</v>
      </c>
      <c r="AO8" t="s">
        <v>17</v>
      </c>
      <c r="AP8" t="s">
        <v>41</v>
      </c>
      <c r="AQ8" t="s">
        <v>57</v>
      </c>
      <c r="AR8" t="s">
        <v>26</v>
      </c>
      <c r="AS8" t="s">
        <v>37</v>
      </c>
      <c r="AT8" t="s">
        <v>13</v>
      </c>
      <c r="AU8" t="s">
        <v>53</v>
      </c>
      <c r="AV8" t="s">
        <v>51</v>
      </c>
      <c r="AW8" t="s">
        <v>16</v>
      </c>
      <c r="AX8" t="s">
        <v>44</v>
      </c>
      <c r="AY8" t="s">
        <v>37</v>
      </c>
      <c r="AZ8" t="s">
        <v>20</v>
      </c>
      <c r="BA8" t="s">
        <v>29</v>
      </c>
      <c r="BB8" t="s">
        <v>32</v>
      </c>
      <c r="BC8" t="s">
        <v>12</v>
      </c>
      <c r="BD8" t="s">
        <v>44</v>
      </c>
      <c r="BE8" t="s">
        <v>11</v>
      </c>
      <c r="BF8" t="s">
        <v>35</v>
      </c>
      <c r="BG8" t="s">
        <v>29</v>
      </c>
      <c r="BH8" t="s">
        <v>52</v>
      </c>
      <c r="BI8" t="s">
        <v>23</v>
      </c>
      <c r="BJ8" t="s">
        <v>44</v>
      </c>
      <c r="BK8" t="s">
        <v>45</v>
      </c>
      <c r="BL8" t="s">
        <v>45</v>
      </c>
      <c r="BM8" t="s">
        <v>48</v>
      </c>
    </row>
    <row r="9" spans="1:66" x14ac:dyDescent="0.25">
      <c r="A9" s="1">
        <v>7</v>
      </c>
      <c r="B9" t="s">
        <v>43</v>
      </c>
      <c r="C9" t="s">
        <v>55</v>
      </c>
      <c r="D9" t="s">
        <v>36</v>
      </c>
      <c r="E9" t="s">
        <v>23</v>
      </c>
      <c r="F9" t="s">
        <v>50</v>
      </c>
      <c r="G9" t="s">
        <v>26</v>
      </c>
      <c r="H9" t="s">
        <v>33</v>
      </c>
      <c r="I9" t="s">
        <v>17</v>
      </c>
      <c r="J9" t="s">
        <v>21</v>
      </c>
      <c r="K9" t="s">
        <v>56</v>
      </c>
      <c r="L9" t="s">
        <v>32</v>
      </c>
      <c r="M9" t="s">
        <v>32</v>
      </c>
      <c r="N9" t="s">
        <v>48</v>
      </c>
      <c r="O9" t="s">
        <v>16</v>
      </c>
      <c r="P9" t="s">
        <v>63</v>
      </c>
      <c r="Q9" t="s">
        <v>11</v>
      </c>
      <c r="R9" t="s">
        <v>24</v>
      </c>
      <c r="S9" t="s">
        <v>53</v>
      </c>
      <c r="T9" t="s">
        <v>30</v>
      </c>
      <c r="U9" t="s">
        <v>20</v>
      </c>
      <c r="V9" t="s">
        <v>53</v>
      </c>
      <c r="W9" t="s">
        <v>12</v>
      </c>
      <c r="X9" t="s">
        <v>14</v>
      </c>
      <c r="Y9" t="s">
        <v>23</v>
      </c>
      <c r="Z9" t="s">
        <v>54</v>
      </c>
      <c r="AA9" t="s">
        <v>26</v>
      </c>
      <c r="AB9" t="s">
        <v>37</v>
      </c>
      <c r="AC9" t="s">
        <v>57</v>
      </c>
      <c r="AD9" t="s">
        <v>19</v>
      </c>
      <c r="AE9" t="s">
        <v>16</v>
      </c>
      <c r="AF9" t="s">
        <v>29</v>
      </c>
      <c r="AG9" t="s">
        <v>44</v>
      </c>
      <c r="AH9" t="s">
        <v>16</v>
      </c>
      <c r="AI9" t="s">
        <v>36</v>
      </c>
      <c r="AJ9" t="s">
        <v>34</v>
      </c>
      <c r="AK9" t="s">
        <v>48</v>
      </c>
      <c r="AL9" t="s">
        <v>30</v>
      </c>
      <c r="AM9" t="s">
        <v>37</v>
      </c>
      <c r="AN9" t="s">
        <v>52</v>
      </c>
      <c r="AO9" t="s">
        <v>18</v>
      </c>
      <c r="AP9" t="s">
        <v>19</v>
      </c>
      <c r="AQ9" t="s">
        <v>13</v>
      </c>
      <c r="AR9" t="s">
        <v>55</v>
      </c>
      <c r="AS9" t="s">
        <v>17</v>
      </c>
      <c r="AT9" t="s">
        <v>59</v>
      </c>
      <c r="AU9" t="s">
        <v>62</v>
      </c>
      <c r="AV9" t="s">
        <v>20</v>
      </c>
      <c r="AW9" t="s">
        <v>48</v>
      </c>
      <c r="AX9" t="s">
        <v>20</v>
      </c>
      <c r="AY9" t="s">
        <v>45</v>
      </c>
      <c r="AZ9" t="s">
        <v>33</v>
      </c>
      <c r="BA9" t="s">
        <v>56</v>
      </c>
      <c r="BB9" t="s">
        <v>19</v>
      </c>
      <c r="BC9" t="s">
        <v>26</v>
      </c>
      <c r="BD9" t="s">
        <v>25</v>
      </c>
      <c r="BE9" t="s">
        <v>13</v>
      </c>
      <c r="BF9" t="s">
        <v>26</v>
      </c>
      <c r="BG9" t="s">
        <v>21</v>
      </c>
      <c r="BH9" t="s">
        <v>24</v>
      </c>
      <c r="BI9" t="s">
        <v>49</v>
      </c>
      <c r="BJ9" t="s">
        <v>49</v>
      </c>
      <c r="BK9" t="s">
        <v>19</v>
      </c>
      <c r="BL9" t="s">
        <v>52</v>
      </c>
      <c r="BM9" t="s">
        <v>24</v>
      </c>
    </row>
    <row r="10" spans="1:66" x14ac:dyDescent="0.25">
      <c r="A10" s="1">
        <v>8</v>
      </c>
      <c r="B10" t="s">
        <v>50</v>
      </c>
      <c r="C10" t="s">
        <v>36</v>
      </c>
      <c r="D10" t="s">
        <v>23</v>
      </c>
      <c r="E10" t="s">
        <v>42</v>
      </c>
      <c r="F10" t="s">
        <v>56</v>
      </c>
      <c r="G10" t="s">
        <v>59</v>
      </c>
      <c r="H10" t="s">
        <v>54</v>
      </c>
      <c r="I10" t="s">
        <v>23</v>
      </c>
      <c r="J10" t="s">
        <v>55</v>
      </c>
      <c r="K10" t="s">
        <v>60</v>
      </c>
      <c r="L10" t="s">
        <v>24</v>
      </c>
      <c r="M10" t="s">
        <v>25</v>
      </c>
      <c r="N10" t="s">
        <v>35</v>
      </c>
      <c r="O10" t="s">
        <v>49</v>
      </c>
      <c r="P10" t="s">
        <v>43</v>
      </c>
      <c r="Q10" t="s">
        <v>19</v>
      </c>
      <c r="R10" t="s">
        <v>51</v>
      </c>
      <c r="S10" t="s">
        <v>26</v>
      </c>
      <c r="T10" t="s">
        <v>46</v>
      </c>
      <c r="U10" t="s">
        <v>11</v>
      </c>
      <c r="V10" t="s">
        <v>24</v>
      </c>
      <c r="W10" t="s">
        <v>54</v>
      </c>
      <c r="X10" t="s">
        <v>27</v>
      </c>
      <c r="Y10" t="s">
        <v>47</v>
      </c>
      <c r="Z10" t="s">
        <v>31</v>
      </c>
      <c r="AA10" t="s">
        <v>17</v>
      </c>
      <c r="AB10" t="s">
        <v>55</v>
      </c>
      <c r="AC10" t="s">
        <v>47</v>
      </c>
      <c r="AD10" t="s">
        <v>15</v>
      </c>
      <c r="AE10" t="s">
        <v>11</v>
      </c>
      <c r="AF10" t="s">
        <v>52</v>
      </c>
      <c r="AG10" t="s">
        <v>41</v>
      </c>
      <c r="AH10" t="s">
        <v>62</v>
      </c>
      <c r="AI10" t="s">
        <v>51</v>
      </c>
      <c r="AJ10" t="s">
        <v>13</v>
      </c>
      <c r="AK10" t="s">
        <v>26</v>
      </c>
      <c r="AL10" t="s">
        <v>50</v>
      </c>
      <c r="AM10" t="s">
        <v>53</v>
      </c>
      <c r="AN10" t="s">
        <v>28</v>
      </c>
      <c r="AO10" t="s">
        <v>41</v>
      </c>
      <c r="AP10" t="s">
        <v>36</v>
      </c>
      <c r="AQ10" t="s">
        <v>14</v>
      </c>
      <c r="AR10" t="s">
        <v>20</v>
      </c>
      <c r="AS10" t="s">
        <v>24</v>
      </c>
      <c r="AT10" t="s">
        <v>46</v>
      </c>
      <c r="AU10" t="s">
        <v>44</v>
      </c>
      <c r="AV10" t="s">
        <v>28</v>
      </c>
      <c r="AW10" t="s">
        <v>32</v>
      </c>
      <c r="AX10" t="s">
        <v>31</v>
      </c>
      <c r="AY10" t="s">
        <v>51</v>
      </c>
      <c r="AZ10" t="s">
        <v>57</v>
      </c>
      <c r="BA10" t="s">
        <v>13</v>
      </c>
      <c r="BB10" t="s">
        <v>17</v>
      </c>
      <c r="BC10" t="s">
        <v>51</v>
      </c>
      <c r="BD10" t="s">
        <v>36</v>
      </c>
      <c r="BE10" t="s">
        <v>48</v>
      </c>
      <c r="BF10" t="s">
        <v>11</v>
      </c>
      <c r="BG10" t="s">
        <v>44</v>
      </c>
      <c r="BH10" t="s">
        <v>63</v>
      </c>
      <c r="BI10" t="s">
        <v>47</v>
      </c>
      <c r="BJ10" t="s">
        <v>51</v>
      </c>
      <c r="BK10" t="s">
        <v>21</v>
      </c>
      <c r="BL10" t="s">
        <v>28</v>
      </c>
      <c r="BM10" t="s">
        <v>56</v>
      </c>
    </row>
    <row r="11" spans="1:66" x14ac:dyDescent="0.25">
      <c r="A11" s="1">
        <v>9</v>
      </c>
      <c r="B11" t="s">
        <v>57</v>
      </c>
      <c r="C11" t="s">
        <v>61</v>
      </c>
      <c r="D11" t="s">
        <v>63</v>
      </c>
      <c r="E11" t="s">
        <v>46</v>
      </c>
      <c r="F11" t="s">
        <v>61</v>
      </c>
      <c r="G11" t="s">
        <v>57</v>
      </c>
      <c r="H11" t="s">
        <v>17</v>
      </c>
      <c r="I11" t="s">
        <v>15</v>
      </c>
      <c r="J11" t="s">
        <v>42</v>
      </c>
      <c r="K11" t="s">
        <v>30</v>
      </c>
      <c r="L11" t="s">
        <v>19</v>
      </c>
      <c r="M11" t="s">
        <v>47</v>
      </c>
      <c r="N11" t="s">
        <v>12</v>
      </c>
      <c r="O11" t="s">
        <v>62</v>
      </c>
      <c r="P11" t="s">
        <v>58</v>
      </c>
      <c r="Q11" t="s">
        <v>55</v>
      </c>
      <c r="R11" t="s">
        <v>44</v>
      </c>
      <c r="S11" t="s">
        <v>17</v>
      </c>
      <c r="T11" t="s">
        <v>21</v>
      </c>
      <c r="U11" t="s">
        <v>52</v>
      </c>
      <c r="V11" t="s">
        <v>44</v>
      </c>
      <c r="W11" t="s">
        <v>33</v>
      </c>
      <c r="X11" t="s">
        <v>21</v>
      </c>
      <c r="Y11" t="s">
        <v>51</v>
      </c>
      <c r="Z11" t="s">
        <v>17</v>
      </c>
      <c r="AA11" t="s">
        <v>46</v>
      </c>
      <c r="AB11" t="s">
        <v>19</v>
      </c>
      <c r="AC11" t="s">
        <v>17</v>
      </c>
      <c r="AD11" t="s">
        <v>20</v>
      </c>
      <c r="AE11" t="s">
        <v>18</v>
      </c>
      <c r="AF11" t="s">
        <v>53</v>
      </c>
      <c r="AG11" t="s">
        <v>36</v>
      </c>
      <c r="AH11" t="s">
        <v>61</v>
      </c>
      <c r="AI11" t="s">
        <v>12</v>
      </c>
      <c r="AJ11" t="s">
        <v>14</v>
      </c>
      <c r="AK11" t="s">
        <v>58</v>
      </c>
      <c r="AL11" t="s">
        <v>18</v>
      </c>
      <c r="AM11" t="s">
        <v>46</v>
      </c>
      <c r="AN11" t="s">
        <v>19</v>
      </c>
      <c r="AO11" t="s">
        <v>49</v>
      </c>
      <c r="AP11" t="s">
        <v>58</v>
      </c>
      <c r="AQ11" t="s">
        <v>42</v>
      </c>
      <c r="AR11" t="s">
        <v>31</v>
      </c>
      <c r="AS11" t="s">
        <v>48</v>
      </c>
      <c r="AT11" t="s">
        <v>21</v>
      </c>
      <c r="AU11" t="s">
        <v>17</v>
      </c>
      <c r="AV11" t="s">
        <v>25</v>
      </c>
      <c r="AW11" t="s">
        <v>50</v>
      </c>
      <c r="AX11" t="s">
        <v>21</v>
      </c>
      <c r="AY11" t="s">
        <v>52</v>
      </c>
      <c r="AZ11" t="s">
        <v>50</v>
      </c>
      <c r="BA11" t="s">
        <v>46</v>
      </c>
      <c r="BB11" t="s">
        <v>56</v>
      </c>
      <c r="BC11" t="s">
        <v>18</v>
      </c>
      <c r="BD11" t="s">
        <v>51</v>
      </c>
      <c r="BE11" t="s">
        <v>36</v>
      </c>
      <c r="BF11" t="s">
        <v>12</v>
      </c>
      <c r="BG11" t="s">
        <v>36</v>
      </c>
      <c r="BH11" t="s">
        <v>42</v>
      </c>
      <c r="BI11" t="s">
        <v>57</v>
      </c>
      <c r="BJ11" t="s">
        <v>16</v>
      </c>
      <c r="BK11" t="s">
        <v>36</v>
      </c>
      <c r="BL11" t="s">
        <v>16</v>
      </c>
      <c r="BM11" t="s">
        <v>41</v>
      </c>
    </row>
    <row r="12" spans="1:66" x14ac:dyDescent="0.25">
      <c r="A12" s="1">
        <v>10</v>
      </c>
      <c r="B12" t="s">
        <v>49</v>
      </c>
      <c r="C12" t="s">
        <v>53</v>
      </c>
      <c r="D12" t="s">
        <v>34</v>
      </c>
      <c r="E12" t="s">
        <v>26</v>
      </c>
      <c r="F12" t="s">
        <v>34</v>
      </c>
      <c r="G12" t="s">
        <v>19</v>
      </c>
      <c r="H12" t="s">
        <v>50</v>
      </c>
      <c r="I12" t="s">
        <v>53</v>
      </c>
      <c r="J12" t="s">
        <v>11</v>
      </c>
      <c r="K12" t="s">
        <v>33</v>
      </c>
      <c r="L12" t="s">
        <v>53</v>
      </c>
      <c r="M12" t="s">
        <v>59</v>
      </c>
      <c r="N12" t="s">
        <v>33</v>
      </c>
      <c r="O12" t="s">
        <v>59</v>
      </c>
      <c r="P12" t="s">
        <v>12</v>
      </c>
      <c r="Q12" t="s">
        <v>35</v>
      </c>
      <c r="R12" t="s">
        <v>63</v>
      </c>
      <c r="S12" t="s">
        <v>35</v>
      </c>
      <c r="T12" t="s">
        <v>61</v>
      </c>
      <c r="U12" t="s">
        <v>14</v>
      </c>
      <c r="V12" t="s">
        <v>13</v>
      </c>
      <c r="W12" t="s">
        <v>55</v>
      </c>
      <c r="X12" t="s">
        <v>60</v>
      </c>
      <c r="Y12" t="s">
        <v>26</v>
      </c>
      <c r="Z12" t="s">
        <v>36</v>
      </c>
      <c r="AA12" t="s">
        <v>43</v>
      </c>
      <c r="AB12" t="s">
        <v>47</v>
      </c>
      <c r="AC12" t="s">
        <v>15</v>
      </c>
      <c r="AD12" t="s">
        <v>25</v>
      </c>
      <c r="AE12" t="s">
        <v>34</v>
      </c>
      <c r="AF12" t="s">
        <v>45</v>
      </c>
      <c r="AG12" t="s">
        <v>42</v>
      </c>
      <c r="AH12" t="s">
        <v>47</v>
      </c>
      <c r="AI12" t="s">
        <v>24</v>
      </c>
      <c r="AJ12" t="s">
        <v>52</v>
      </c>
      <c r="AK12" t="s">
        <v>15</v>
      </c>
      <c r="AL12" t="s">
        <v>20</v>
      </c>
      <c r="AM12" t="s">
        <v>26</v>
      </c>
      <c r="AN12" t="s">
        <v>42</v>
      </c>
      <c r="AO12" t="s">
        <v>42</v>
      </c>
      <c r="AP12" t="s">
        <v>18</v>
      </c>
      <c r="AQ12" t="s">
        <v>51</v>
      </c>
      <c r="AR12" t="s">
        <v>29</v>
      </c>
      <c r="AS12" t="s">
        <v>34</v>
      </c>
      <c r="AT12" t="s">
        <v>33</v>
      </c>
      <c r="AU12" t="s">
        <v>54</v>
      </c>
      <c r="AV12" t="s">
        <v>29</v>
      </c>
      <c r="AW12" t="s">
        <v>61</v>
      </c>
      <c r="AX12" t="s">
        <v>48</v>
      </c>
      <c r="AY12" t="s">
        <v>16</v>
      </c>
      <c r="AZ12" t="s">
        <v>24</v>
      </c>
      <c r="BA12" t="s">
        <v>23</v>
      </c>
      <c r="BB12" t="s">
        <v>29</v>
      </c>
      <c r="BC12" t="s">
        <v>56</v>
      </c>
      <c r="BD12" t="s">
        <v>60</v>
      </c>
      <c r="BE12" t="s">
        <v>52</v>
      </c>
      <c r="BF12" t="s">
        <v>23</v>
      </c>
      <c r="BG12" t="s">
        <v>59</v>
      </c>
      <c r="BH12" t="s">
        <v>33</v>
      </c>
      <c r="BI12" t="s">
        <v>56</v>
      </c>
      <c r="BJ12" t="s">
        <v>12</v>
      </c>
      <c r="BK12" t="s">
        <v>44</v>
      </c>
      <c r="BL12" t="s">
        <v>36</v>
      </c>
      <c r="BM12" t="s">
        <v>14</v>
      </c>
    </row>
    <row r="13" spans="1:66" x14ac:dyDescent="0.25">
      <c r="A13" s="1">
        <v>11</v>
      </c>
      <c r="B13" t="s">
        <v>14</v>
      </c>
      <c r="C13" t="s">
        <v>41</v>
      </c>
      <c r="D13" t="s">
        <v>37</v>
      </c>
      <c r="E13" t="s">
        <v>31</v>
      </c>
      <c r="F13" t="s">
        <v>30</v>
      </c>
      <c r="G13" t="s">
        <v>55</v>
      </c>
      <c r="H13" t="s">
        <v>35</v>
      </c>
      <c r="I13" t="s">
        <v>11</v>
      </c>
      <c r="J13" t="s">
        <v>61</v>
      </c>
      <c r="K13" t="s">
        <v>48</v>
      </c>
      <c r="L13" t="s">
        <v>11</v>
      </c>
      <c r="M13" t="s">
        <v>50</v>
      </c>
      <c r="N13" t="s">
        <v>25</v>
      </c>
      <c r="O13" t="s">
        <v>11</v>
      </c>
      <c r="P13" t="s">
        <v>48</v>
      </c>
      <c r="Q13" t="s">
        <v>46</v>
      </c>
      <c r="R13" t="s">
        <v>29</v>
      </c>
      <c r="S13" t="s">
        <v>42</v>
      </c>
      <c r="T13" t="s">
        <v>31</v>
      </c>
      <c r="U13" t="s">
        <v>42</v>
      </c>
      <c r="V13" t="s">
        <v>47</v>
      </c>
      <c r="W13" t="s">
        <v>43</v>
      </c>
      <c r="X13" t="s">
        <v>11</v>
      </c>
      <c r="Y13" t="s">
        <v>21</v>
      </c>
      <c r="Z13" t="s">
        <v>61</v>
      </c>
      <c r="AA13" t="s">
        <v>36</v>
      </c>
      <c r="AB13" t="s">
        <v>33</v>
      </c>
      <c r="AC13" t="s">
        <v>61</v>
      </c>
      <c r="AD13" t="s">
        <v>42</v>
      </c>
      <c r="AE13" t="s">
        <v>17</v>
      </c>
      <c r="AF13" t="s">
        <v>15</v>
      </c>
      <c r="AG13" t="s">
        <v>24</v>
      </c>
      <c r="AH13" t="s">
        <v>56</v>
      </c>
      <c r="AI13" t="s">
        <v>28</v>
      </c>
      <c r="AJ13" t="s">
        <v>59</v>
      </c>
      <c r="AK13" t="s">
        <v>20</v>
      </c>
      <c r="AL13" t="s">
        <v>61</v>
      </c>
      <c r="AM13" t="s">
        <v>13</v>
      </c>
      <c r="AN13" t="s">
        <v>22</v>
      </c>
      <c r="AO13" t="s">
        <v>23</v>
      </c>
      <c r="AP13" t="s">
        <v>15</v>
      </c>
      <c r="AQ13" t="s">
        <v>50</v>
      </c>
      <c r="AR13" t="s">
        <v>54</v>
      </c>
      <c r="AS13" t="s">
        <v>13</v>
      </c>
      <c r="AT13" t="s">
        <v>14</v>
      </c>
      <c r="AU13" t="s">
        <v>46</v>
      </c>
      <c r="AV13" t="s">
        <v>44</v>
      </c>
      <c r="AW13" t="s">
        <v>15</v>
      </c>
      <c r="AX13" t="s">
        <v>32</v>
      </c>
      <c r="AY13" t="s">
        <v>11</v>
      </c>
      <c r="AZ13" t="s">
        <v>46</v>
      </c>
      <c r="BA13" t="s">
        <v>21</v>
      </c>
      <c r="BB13" t="s">
        <v>54</v>
      </c>
      <c r="BC13" t="s">
        <v>43</v>
      </c>
      <c r="BD13" t="s">
        <v>35</v>
      </c>
      <c r="BE13" t="s">
        <v>46</v>
      </c>
      <c r="BF13" t="s">
        <v>27</v>
      </c>
      <c r="BG13" t="s">
        <v>48</v>
      </c>
      <c r="BH13" t="s">
        <v>37</v>
      </c>
      <c r="BI13" t="s">
        <v>42</v>
      </c>
      <c r="BJ13" t="s">
        <v>52</v>
      </c>
      <c r="BK13" t="s">
        <v>42</v>
      </c>
      <c r="BL13" t="s">
        <v>34</v>
      </c>
      <c r="BM13" t="s">
        <v>26</v>
      </c>
    </row>
    <row r="14" spans="1:66" x14ac:dyDescent="0.25">
      <c r="A14" s="1">
        <v>12</v>
      </c>
      <c r="B14" t="s">
        <v>26</v>
      </c>
      <c r="C14" t="s">
        <v>24</v>
      </c>
      <c r="D14" t="s">
        <v>49</v>
      </c>
      <c r="E14" t="s">
        <v>13</v>
      </c>
      <c r="F14" t="s">
        <v>24</v>
      </c>
      <c r="G14" t="s">
        <v>36</v>
      </c>
      <c r="H14" t="s">
        <v>57</v>
      </c>
      <c r="I14" t="s">
        <v>54</v>
      </c>
      <c r="J14" t="s">
        <v>14</v>
      </c>
      <c r="K14" t="s">
        <v>21</v>
      </c>
      <c r="L14" t="s">
        <v>59</v>
      </c>
      <c r="M14" t="s">
        <v>37</v>
      </c>
      <c r="N14" t="s">
        <v>46</v>
      </c>
      <c r="O14" t="s">
        <v>23</v>
      </c>
      <c r="P14" t="s">
        <v>55</v>
      </c>
      <c r="Q14" t="s">
        <v>22</v>
      </c>
      <c r="R14" t="s">
        <v>25</v>
      </c>
      <c r="S14" t="s">
        <v>57</v>
      </c>
      <c r="T14" t="s">
        <v>24</v>
      </c>
      <c r="U14" t="s">
        <v>16</v>
      </c>
      <c r="V14" t="s">
        <v>58</v>
      </c>
      <c r="W14" t="s">
        <v>16</v>
      </c>
      <c r="X14" t="s">
        <v>55</v>
      </c>
      <c r="Y14" t="s">
        <v>24</v>
      </c>
      <c r="Z14" t="s">
        <v>13</v>
      </c>
      <c r="AA14" t="s">
        <v>53</v>
      </c>
      <c r="AB14" t="s">
        <v>51</v>
      </c>
      <c r="AC14" t="s">
        <v>24</v>
      </c>
      <c r="AD14" t="s">
        <v>17</v>
      </c>
      <c r="AE14" t="s">
        <v>58</v>
      </c>
      <c r="AF14" t="s">
        <v>25</v>
      </c>
      <c r="AG14" t="s">
        <v>57</v>
      </c>
      <c r="AH14" t="s">
        <v>17</v>
      </c>
      <c r="AI14" t="s">
        <v>17</v>
      </c>
      <c r="AJ14" t="s">
        <v>30</v>
      </c>
      <c r="AK14" t="s">
        <v>33</v>
      </c>
      <c r="AL14" t="s">
        <v>48</v>
      </c>
      <c r="AM14" t="s">
        <v>41</v>
      </c>
      <c r="AN14" t="s">
        <v>30</v>
      </c>
      <c r="AO14" t="s">
        <v>30</v>
      </c>
      <c r="AP14" t="s">
        <v>60</v>
      </c>
      <c r="AQ14" t="s">
        <v>18</v>
      </c>
      <c r="AR14" t="s">
        <v>21</v>
      </c>
      <c r="AS14" t="s">
        <v>62</v>
      </c>
      <c r="AT14" t="s">
        <v>31</v>
      </c>
      <c r="AU14" t="s">
        <v>50</v>
      </c>
      <c r="AV14" t="s">
        <v>48</v>
      </c>
      <c r="AW14" t="s">
        <v>60</v>
      </c>
      <c r="AX14" t="s">
        <v>42</v>
      </c>
      <c r="AY14" t="s">
        <v>20</v>
      </c>
      <c r="AZ14" t="s">
        <v>49</v>
      </c>
      <c r="BA14" t="s">
        <v>22</v>
      </c>
      <c r="BB14" t="s">
        <v>30</v>
      </c>
      <c r="BC14" t="s">
        <v>31</v>
      </c>
      <c r="BD14" t="s">
        <v>55</v>
      </c>
      <c r="BE14" t="s">
        <v>26</v>
      </c>
      <c r="BF14" t="s">
        <v>34</v>
      </c>
      <c r="BG14" t="s">
        <v>62</v>
      </c>
      <c r="BH14" t="s">
        <v>23</v>
      </c>
      <c r="BI14" t="s">
        <v>21</v>
      </c>
      <c r="BJ14" t="s">
        <v>33</v>
      </c>
      <c r="BK14" t="s">
        <v>48</v>
      </c>
      <c r="BL14" t="s">
        <v>49</v>
      </c>
      <c r="BM14" t="s">
        <v>31</v>
      </c>
    </row>
    <row r="15" spans="1:66" x14ac:dyDescent="0.25">
      <c r="A15" s="1">
        <v>13</v>
      </c>
      <c r="B15" t="s">
        <v>22</v>
      </c>
      <c r="D15" t="s">
        <v>27</v>
      </c>
      <c r="E15" t="s">
        <v>22</v>
      </c>
      <c r="G15" t="s">
        <v>61</v>
      </c>
      <c r="H15" t="s">
        <v>42</v>
      </c>
      <c r="I15" t="s">
        <v>47</v>
      </c>
      <c r="J15" t="s">
        <v>54</v>
      </c>
      <c r="K15" t="s">
        <v>35</v>
      </c>
      <c r="L15" t="s">
        <v>22</v>
      </c>
      <c r="O15" t="s">
        <v>63</v>
      </c>
      <c r="P15" t="s">
        <v>36</v>
      </c>
      <c r="Q15" t="s">
        <v>48</v>
      </c>
      <c r="S15" t="s">
        <v>15</v>
      </c>
      <c r="U15" t="s">
        <v>12</v>
      </c>
      <c r="W15" t="s">
        <v>24</v>
      </c>
      <c r="X15" t="s">
        <v>52</v>
      </c>
      <c r="Y15" t="s">
        <v>52</v>
      </c>
      <c r="Z15" t="s">
        <v>12</v>
      </c>
      <c r="AA15" t="s">
        <v>55</v>
      </c>
      <c r="AB15" t="s">
        <v>31</v>
      </c>
      <c r="AC15" t="s">
        <v>54</v>
      </c>
      <c r="AG15" t="s">
        <v>49</v>
      </c>
      <c r="AH15" t="s">
        <v>57</v>
      </c>
      <c r="AJ15" t="s">
        <v>23</v>
      </c>
      <c r="AK15" t="s">
        <v>17</v>
      </c>
      <c r="AL15" t="s">
        <v>28</v>
      </c>
      <c r="AN15" t="s">
        <v>21</v>
      </c>
      <c r="AO15" t="s">
        <v>60</v>
      </c>
      <c r="AQ15" t="s">
        <v>19</v>
      </c>
      <c r="AR15" t="s">
        <v>30</v>
      </c>
      <c r="AS15" t="s">
        <v>58</v>
      </c>
      <c r="AU15" t="s">
        <v>23</v>
      </c>
      <c r="AW15" t="s">
        <v>27</v>
      </c>
      <c r="AX15" t="s">
        <v>62</v>
      </c>
      <c r="BA15" t="s">
        <v>25</v>
      </c>
      <c r="BB15" t="s">
        <v>21</v>
      </c>
      <c r="BD15" t="s">
        <v>12</v>
      </c>
      <c r="BE15" t="s">
        <v>44</v>
      </c>
      <c r="BF15" t="s">
        <v>63</v>
      </c>
      <c r="BH15" t="s">
        <v>59</v>
      </c>
      <c r="BJ15" t="s">
        <v>63</v>
      </c>
      <c r="BK15" t="s">
        <v>33</v>
      </c>
      <c r="BL15" t="s">
        <v>46</v>
      </c>
      <c r="BM15" t="s">
        <v>13</v>
      </c>
    </row>
    <row r="16" spans="1:66" x14ac:dyDescent="0.25">
      <c r="A16" s="1">
        <v>14</v>
      </c>
      <c r="B16" t="s">
        <v>11</v>
      </c>
      <c r="D16" t="s">
        <v>28</v>
      </c>
      <c r="E16" t="s">
        <v>43</v>
      </c>
      <c r="H16" t="s">
        <v>32</v>
      </c>
      <c r="J16" t="s">
        <v>12</v>
      </c>
      <c r="Q16" t="s">
        <v>49</v>
      </c>
      <c r="W16" t="s">
        <v>44</v>
      </c>
      <c r="Z16" t="s">
        <v>51</v>
      </c>
      <c r="AC16" t="s">
        <v>48</v>
      </c>
      <c r="AG16" t="s">
        <v>15</v>
      </c>
      <c r="AJ16" t="s">
        <v>16</v>
      </c>
      <c r="AN16" t="s">
        <v>14</v>
      </c>
      <c r="AO16" t="s">
        <v>50</v>
      </c>
      <c r="AR16" t="s">
        <v>23</v>
      </c>
      <c r="AU16" t="s">
        <v>36</v>
      </c>
      <c r="AX16" t="s">
        <v>45</v>
      </c>
      <c r="BB16" t="s">
        <v>37</v>
      </c>
      <c r="BD16" t="s">
        <v>47</v>
      </c>
      <c r="BE16" t="s">
        <v>25</v>
      </c>
      <c r="BF16" t="s">
        <v>49</v>
      </c>
      <c r="BH16" t="s">
        <v>22</v>
      </c>
      <c r="BK16" t="s">
        <v>57</v>
      </c>
      <c r="BL16" t="s">
        <v>44</v>
      </c>
    </row>
    <row r="18" spans="1:66" x14ac:dyDescent="0.25">
      <c r="A18" s="1" t="s">
        <v>38</v>
      </c>
      <c r="B18">
        <v>1</v>
      </c>
      <c r="C18">
        <v>2</v>
      </c>
      <c r="D18">
        <v>3</v>
      </c>
      <c r="E18">
        <v>4</v>
      </c>
      <c r="F18">
        <v>5</v>
      </c>
      <c r="G18">
        <v>6</v>
      </c>
      <c r="H18">
        <v>7</v>
      </c>
      <c r="I18">
        <v>8</v>
      </c>
      <c r="J18">
        <v>9</v>
      </c>
      <c r="K18">
        <v>10</v>
      </c>
      <c r="L18">
        <v>11</v>
      </c>
      <c r="M18">
        <v>12</v>
      </c>
      <c r="N18">
        <v>13</v>
      </c>
      <c r="O18">
        <v>14</v>
      </c>
      <c r="P18">
        <v>15</v>
      </c>
      <c r="Q18">
        <v>16</v>
      </c>
      <c r="R18">
        <v>17</v>
      </c>
      <c r="S18">
        <v>18</v>
      </c>
      <c r="T18">
        <v>19</v>
      </c>
      <c r="U18">
        <v>20</v>
      </c>
      <c r="V18">
        <v>21</v>
      </c>
      <c r="W18">
        <v>22</v>
      </c>
      <c r="X18">
        <v>23</v>
      </c>
      <c r="Y18">
        <v>24</v>
      </c>
      <c r="Z18">
        <v>25</v>
      </c>
      <c r="AA18">
        <v>26</v>
      </c>
      <c r="AB18">
        <v>27</v>
      </c>
      <c r="AC18">
        <v>28</v>
      </c>
      <c r="AD18">
        <v>29</v>
      </c>
      <c r="AE18">
        <v>30</v>
      </c>
      <c r="AF18">
        <v>31</v>
      </c>
      <c r="AG18">
        <v>32</v>
      </c>
      <c r="AH18">
        <v>33</v>
      </c>
      <c r="AI18">
        <v>34</v>
      </c>
      <c r="AJ18">
        <v>35</v>
      </c>
      <c r="AK18">
        <v>36</v>
      </c>
      <c r="AL18">
        <v>37</v>
      </c>
      <c r="AM18">
        <v>38</v>
      </c>
      <c r="AN18">
        <v>39</v>
      </c>
      <c r="AO18">
        <v>40</v>
      </c>
      <c r="AP18">
        <v>41</v>
      </c>
      <c r="AQ18">
        <v>42</v>
      </c>
      <c r="AR18">
        <v>43</v>
      </c>
      <c r="AS18">
        <v>44</v>
      </c>
      <c r="AT18">
        <v>45</v>
      </c>
      <c r="AU18">
        <v>46</v>
      </c>
      <c r="AV18">
        <v>47</v>
      </c>
      <c r="AW18">
        <v>48</v>
      </c>
      <c r="AX18">
        <v>49</v>
      </c>
      <c r="AY18">
        <v>50</v>
      </c>
      <c r="AZ18">
        <v>51</v>
      </c>
      <c r="BA18">
        <v>52</v>
      </c>
      <c r="BB18">
        <v>53</v>
      </c>
      <c r="BC18">
        <v>54</v>
      </c>
      <c r="BD18">
        <v>55</v>
      </c>
      <c r="BE18">
        <v>56</v>
      </c>
      <c r="BF18">
        <v>57</v>
      </c>
      <c r="BG18">
        <v>58</v>
      </c>
      <c r="BH18">
        <v>59</v>
      </c>
      <c r="BI18">
        <v>60</v>
      </c>
      <c r="BJ18">
        <v>61</v>
      </c>
      <c r="BK18">
        <v>62</v>
      </c>
      <c r="BL18">
        <v>63</v>
      </c>
      <c r="BM18">
        <v>64</v>
      </c>
      <c r="BN18">
        <v>65</v>
      </c>
    </row>
    <row r="19" spans="1:66" x14ac:dyDescent="0.25">
      <c r="A19" s="1">
        <v>1</v>
      </c>
      <c r="B19">
        <v>9490</v>
      </c>
      <c r="C19">
        <v>8730</v>
      </c>
      <c r="D19">
        <v>9230</v>
      </c>
      <c r="E19">
        <v>8990</v>
      </c>
      <c r="F19">
        <v>9070</v>
      </c>
      <c r="G19">
        <v>9000</v>
      </c>
      <c r="H19">
        <v>9430</v>
      </c>
      <c r="I19">
        <v>9450</v>
      </c>
      <c r="J19">
        <v>8960</v>
      </c>
      <c r="K19">
        <v>9140</v>
      </c>
      <c r="L19">
        <v>8920</v>
      </c>
      <c r="M19">
        <v>9480</v>
      </c>
      <c r="N19">
        <v>9140</v>
      </c>
      <c r="O19">
        <v>9430</v>
      </c>
      <c r="P19">
        <v>9080.93</v>
      </c>
      <c r="Q19">
        <v>9070</v>
      </c>
      <c r="R19">
        <v>8850</v>
      </c>
      <c r="S19">
        <v>9030</v>
      </c>
      <c r="T19">
        <v>8890</v>
      </c>
      <c r="U19">
        <v>9410</v>
      </c>
      <c r="V19">
        <v>9110</v>
      </c>
      <c r="W19">
        <v>9150</v>
      </c>
      <c r="X19">
        <v>8730</v>
      </c>
      <c r="Y19">
        <v>8790</v>
      </c>
      <c r="Z19">
        <v>9440</v>
      </c>
      <c r="AA19">
        <v>9140</v>
      </c>
      <c r="AB19">
        <v>8890</v>
      </c>
      <c r="AC19">
        <v>9070</v>
      </c>
      <c r="AD19">
        <v>9470</v>
      </c>
      <c r="AE19">
        <v>9000</v>
      </c>
      <c r="AF19">
        <v>9250</v>
      </c>
      <c r="AG19">
        <v>8900</v>
      </c>
      <c r="AH19">
        <v>9090</v>
      </c>
      <c r="AI19">
        <v>9480</v>
      </c>
      <c r="AJ19">
        <v>9320</v>
      </c>
      <c r="AK19">
        <v>9280</v>
      </c>
      <c r="AL19">
        <v>8970</v>
      </c>
      <c r="AM19">
        <v>9060</v>
      </c>
      <c r="AN19">
        <v>9290</v>
      </c>
      <c r="AO19">
        <v>9080</v>
      </c>
      <c r="AP19">
        <v>9040</v>
      </c>
      <c r="AQ19">
        <v>8900</v>
      </c>
      <c r="AR19">
        <v>8960</v>
      </c>
      <c r="AS19">
        <v>8810</v>
      </c>
      <c r="AT19">
        <v>9080</v>
      </c>
      <c r="AU19">
        <v>9290</v>
      </c>
      <c r="AV19">
        <v>9480</v>
      </c>
      <c r="AW19">
        <v>9320</v>
      </c>
      <c r="AX19">
        <v>9150</v>
      </c>
      <c r="AY19">
        <v>9080</v>
      </c>
      <c r="AZ19">
        <v>9150</v>
      </c>
      <c r="BA19">
        <v>8930</v>
      </c>
      <c r="BB19">
        <v>9470</v>
      </c>
      <c r="BC19">
        <v>9280</v>
      </c>
      <c r="BD19">
        <v>8940</v>
      </c>
      <c r="BE19">
        <v>9500</v>
      </c>
      <c r="BF19">
        <v>9340</v>
      </c>
      <c r="BG19">
        <v>8900</v>
      </c>
      <c r="BH19">
        <v>9260</v>
      </c>
      <c r="BI19">
        <v>9500</v>
      </c>
      <c r="BJ19">
        <v>9320</v>
      </c>
      <c r="BK19">
        <v>8940</v>
      </c>
      <c r="BL19">
        <v>9080</v>
      </c>
      <c r="BM19">
        <v>9400</v>
      </c>
      <c r="BN19">
        <v>9230</v>
      </c>
    </row>
    <row r="20" spans="1:66" x14ac:dyDescent="0.25">
      <c r="A20" s="1">
        <v>2</v>
      </c>
      <c r="B20">
        <v>9500</v>
      </c>
      <c r="C20">
        <v>8810</v>
      </c>
      <c r="D20">
        <v>9240</v>
      </c>
      <c r="E20">
        <v>9200</v>
      </c>
      <c r="F20">
        <v>9310</v>
      </c>
      <c r="G20">
        <v>9350</v>
      </c>
      <c r="H20">
        <v>9400</v>
      </c>
      <c r="I20">
        <v>9380</v>
      </c>
      <c r="J20">
        <v>8840</v>
      </c>
      <c r="K20">
        <v>9060</v>
      </c>
      <c r="L20">
        <v>8940</v>
      </c>
      <c r="M20">
        <v>9410</v>
      </c>
      <c r="N20">
        <v>9060</v>
      </c>
      <c r="O20">
        <v>9440</v>
      </c>
      <c r="P20">
        <v>9080</v>
      </c>
      <c r="Q20">
        <v>9000</v>
      </c>
      <c r="R20">
        <v>8900</v>
      </c>
      <c r="S20">
        <v>9050</v>
      </c>
      <c r="T20">
        <v>8830</v>
      </c>
      <c r="U20">
        <v>9400</v>
      </c>
      <c r="V20">
        <v>9110</v>
      </c>
      <c r="W20">
        <v>9110</v>
      </c>
      <c r="X20">
        <v>8790</v>
      </c>
      <c r="Y20">
        <v>8790</v>
      </c>
      <c r="Z20">
        <v>9500</v>
      </c>
      <c r="AA20">
        <v>9130</v>
      </c>
      <c r="AB20">
        <v>8850</v>
      </c>
      <c r="AC20">
        <v>9040</v>
      </c>
      <c r="AD20">
        <v>9440</v>
      </c>
      <c r="AE20">
        <v>8900</v>
      </c>
      <c r="AF20">
        <v>9220</v>
      </c>
      <c r="AG20">
        <v>8830</v>
      </c>
      <c r="AH20">
        <v>9100</v>
      </c>
      <c r="AI20">
        <v>9500</v>
      </c>
      <c r="AJ20">
        <v>9370</v>
      </c>
      <c r="AK20">
        <v>9280</v>
      </c>
      <c r="AL20">
        <v>8990</v>
      </c>
      <c r="AM20">
        <v>9020</v>
      </c>
      <c r="AN20">
        <v>9290</v>
      </c>
      <c r="AO20">
        <v>9040</v>
      </c>
      <c r="AP20">
        <v>9070</v>
      </c>
      <c r="AQ20">
        <v>8930</v>
      </c>
      <c r="AR20">
        <v>8970</v>
      </c>
      <c r="AS20">
        <v>8830</v>
      </c>
      <c r="AT20">
        <v>9030</v>
      </c>
      <c r="AU20">
        <v>9280</v>
      </c>
      <c r="AV20">
        <v>9470</v>
      </c>
      <c r="AW20">
        <v>9370</v>
      </c>
      <c r="AX20">
        <v>9180</v>
      </c>
      <c r="AY20">
        <v>9010</v>
      </c>
      <c r="AZ20">
        <v>9180</v>
      </c>
      <c r="BA20">
        <v>8990</v>
      </c>
      <c r="BB20">
        <v>9460</v>
      </c>
      <c r="BC20">
        <v>9260</v>
      </c>
      <c r="BD20">
        <v>8950</v>
      </c>
      <c r="BE20">
        <v>9480</v>
      </c>
      <c r="BF20">
        <v>9350</v>
      </c>
      <c r="BG20">
        <v>8900</v>
      </c>
      <c r="BH20">
        <v>9210</v>
      </c>
      <c r="BI20">
        <v>9410</v>
      </c>
      <c r="BJ20">
        <v>9380</v>
      </c>
      <c r="BK20">
        <v>9060</v>
      </c>
      <c r="BL20">
        <v>8980</v>
      </c>
      <c r="BM20">
        <v>9450</v>
      </c>
      <c r="BN20">
        <v>9270.9500000000007</v>
      </c>
    </row>
    <row r="21" spans="1:66" x14ac:dyDescent="0.25">
      <c r="A21" s="1">
        <v>3</v>
      </c>
      <c r="B21">
        <v>9500</v>
      </c>
      <c r="C21">
        <v>8940</v>
      </c>
      <c r="D21">
        <v>9090</v>
      </c>
      <c r="E21">
        <v>9390</v>
      </c>
      <c r="F21">
        <v>9160</v>
      </c>
      <c r="G21">
        <v>9180</v>
      </c>
      <c r="H21">
        <v>9410</v>
      </c>
      <c r="I21">
        <v>9320</v>
      </c>
      <c r="J21">
        <v>8990</v>
      </c>
      <c r="K21">
        <v>9190</v>
      </c>
      <c r="L21">
        <v>9070</v>
      </c>
      <c r="M21">
        <v>9440</v>
      </c>
      <c r="N21">
        <v>9170.7999999999993</v>
      </c>
      <c r="O21">
        <v>9420</v>
      </c>
      <c r="P21">
        <v>9080</v>
      </c>
      <c r="Q21">
        <v>9030</v>
      </c>
      <c r="R21">
        <v>8810</v>
      </c>
      <c r="S21">
        <v>9060</v>
      </c>
      <c r="T21">
        <v>8810</v>
      </c>
      <c r="U21">
        <v>9450</v>
      </c>
      <c r="V21">
        <v>9150</v>
      </c>
      <c r="W21">
        <v>9120</v>
      </c>
      <c r="X21">
        <v>8710</v>
      </c>
      <c r="Y21">
        <v>8770</v>
      </c>
      <c r="Z21">
        <v>9390</v>
      </c>
      <c r="AA21">
        <v>9150</v>
      </c>
      <c r="AB21">
        <v>8840</v>
      </c>
      <c r="AC21">
        <v>9010</v>
      </c>
      <c r="AD21">
        <v>9430</v>
      </c>
      <c r="AE21">
        <v>8920</v>
      </c>
      <c r="AF21">
        <v>9230</v>
      </c>
      <c r="AG21">
        <v>8830</v>
      </c>
      <c r="AH21">
        <v>9090</v>
      </c>
      <c r="AI21">
        <v>9470</v>
      </c>
      <c r="AJ21">
        <v>9380</v>
      </c>
      <c r="AK21">
        <v>9290</v>
      </c>
      <c r="AL21">
        <v>8900</v>
      </c>
      <c r="AM21">
        <v>9060</v>
      </c>
      <c r="AN21">
        <v>9300</v>
      </c>
      <c r="AO21">
        <v>9020</v>
      </c>
      <c r="AP21">
        <v>9030</v>
      </c>
      <c r="AQ21">
        <v>8980</v>
      </c>
      <c r="AR21">
        <v>8970</v>
      </c>
      <c r="AS21">
        <v>8860</v>
      </c>
      <c r="AT21">
        <v>9000</v>
      </c>
      <c r="AU21">
        <v>9230</v>
      </c>
      <c r="AV21">
        <v>9480</v>
      </c>
      <c r="AW21">
        <v>9360</v>
      </c>
      <c r="AX21">
        <v>9190</v>
      </c>
      <c r="AY21">
        <v>9070</v>
      </c>
      <c r="AZ21">
        <v>9200</v>
      </c>
      <c r="BA21">
        <v>8940</v>
      </c>
      <c r="BB21">
        <v>9440</v>
      </c>
      <c r="BC21">
        <v>9280</v>
      </c>
      <c r="BD21">
        <v>9000</v>
      </c>
      <c r="BE21">
        <v>9430</v>
      </c>
      <c r="BF21">
        <v>9310</v>
      </c>
      <c r="BG21">
        <v>8810</v>
      </c>
      <c r="BH21">
        <v>9210</v>
      </c>
      <c r="BI21">
        <v>9450</v>
      </c>
      <c r="BJ21">
        <v>9390</v>
      </c>
      <c r="BK21">
        <v>8980</v>
      </c>
      <c r="BL21">
        <v>9080</v>
      </c>
      <c r="BM21">
        <v>9410</v>
      </c>
      <c r="BN21">
        <v>9230</v>
      </c>
    </row>
    <row r="22" spans="1:66" x14ac:dyDescent="0.25">
      <c r="A22" s="1">
        <v>4</v>
      </c>
      <c r="B22">
        <v>9490</v>
      </c>
      <c r="C22">
        <v>8790</v>
      </c>
      <c r="D22">
        <v>8990</v>
      </c>
      <c r="E22">
        <v>9020</v>
      </c>
      <c r="F22">
        <v>9130</v>
      </c>
      <c r="G22">
        <v>9330</v>
      </c>
      <c r="H22">
        <v>9480</v>
      </c>
      <c r="I22">
        <v>9420</v>
      </c>
      <c r="J22">
        <v>8940</v>
      </c>
      <c r="K22">
        <v>9030</v>
      </c>
      <c r="L22">
        <v>9010</v>
      </c>
      <c r="M22">
        <v>9470.33</v>
      </c>
      <c r="N22">
        <v>9030</v>
      </c>
      <c r="O22">
        <v>9410</v>
      </c>
      <c r="P22">
        <v>9060</v>
      </c>
      <c r="Q22">
        <v>9090</v>
      </c>
      <c r="R22">
        <v>8870</v>
      </c>
      <c r="S22">
        <v>9050</v>
      </c>
      <c r="T22">
        <v>8850</v>
      </c>
      <c r="U22">
        <v>9490</v>
      </c>
      <c r="V22">
        <v>9100</v>
      </c>
      <c r="W22">
        <v>9150</v>
      </c>
      <c r="X22">
        <v>8760</v>
      </c>
      <c r="Y22">
        <v>8710</v>
      </c>
      <c r="Z22">
        <v>9350</v>
      </c>
      <c r="AA22">
        <v>9120</v>
      </c>
      <c r="AB22">
        <v>8870</v>
      </c>
      <c r="AC22">
        <v>9060</v>
      </c>
      <c r="AD22">
        <v>9480</v>
      </c>
      <c r="AE22">
        <v>9000</v>
      </c>
      <c r="AF22">
        <v>9290</v>
      </c>
      <c r="AG22">
        <v>8850</v>
      </c>
      <c r="AH22">
        <v>9100</v>
      </c>
      <c r="AI22">
        <v>9480</v>
      </c>
      <c r="AJ22">
        <v>9400</v>
      </c>
      <c r="AK22">
        <v>9280.27</v>
      </c>
      <c r="AL22">
        <v>8920</v>
      </c>
      <c r="AM22">
        <v>9100</v>
      </c>
      <c r="AN22">
        <v>9240</v>
      </c>
      <c r="AO22">
        <v>9010</v>
      </c>
      <c r="AP22">
        <v>9090</v>
      </c>
      <c r="AQ22">
        <v>8950</v>
      </c>
      <c r="AR22">
        <v>8970</v>
      </c>
      <c r="AS22">
        <v>8890</v>
      </c>
      <c r="AT22">
        <v>9080.6</v>
      </c>
      <c r="AU22">
        <v>9240</v>
      </c>
      <c r="AV22">
        <v>9440.2999999999993</v>
      </c>
      <c r="AW22">
        <v>9380</v>
      </c>
      <c r="AX22">
        <v>9140</v>
      </c>
      <c r="AY22">
        <v>9080.0300000000007</v>
      </c>
      <c r="AZ22">
        <v>9180.73</v>
      </c>
      <c r="BA22">
        <v>8950</v>
      </c>
      <c r="BB22">
        <v>9480</v>
      </c>
      <c r="BC22">
        <v>9290.9</v>
      </c>
      <c r="BD22">
        <v>8900</v>
      </c>
      <c r="BE22">
        <v>9420</v>
      </c>
      <c r="BF22">
        <v>9400</v>
      </c>
      <c r="BG22">
        <v>8890</v>
      </c>
      <c r="BH22">
        <v>9240</v>
      </c>
      <c r="BI22">
        <v>9440</v>
      </c>
      <c r="BJ22">
        <v>9340</v>
      </c>
      <c r="BK22">
        <v>8990</v>
      </c>
      <c r="BL22">
        <v>8950</v>
      </c>
      <c r="BM22">
        <v>9490</v>
      </c>
      <c r="BN22">
        <v>9281</v>
      </c>
    </row>
    <row r="23" spans="1:66" x14ac:dyDescent="0.25">
      <c r="A23" s="1">
        <v>5</v>
      </c>
      <c r="B23">
        <v>9500</v>
      </c>
      <c r="C23">
        <v>8680</v>
      </c>
      <c r="D23">
        <v>9160</v>
      </c>
      <c r="E23">
        <v>9370</v>
      </c>
      <c r="F23">
        <v>9250</v>
      </c>
      <c r="G23">
        <v>9330</v>
      </c>
      <c r="H23">
        <v>9420</v>
      </c>
      <c r="I23">
        <v>9490</v>
      </c>
      <c r="J23">
        <v>8800</v>
      </c>
      <c r="K23">
        <v>9170</v>
      </c>
      <c r="L23">
        <v>8960</v>
      </c>
      <c r="M23">
        <v>9460</v>
      </c>
      <c r="N23">
        <v>9080</v>
      </c>
      <c r="O23">
        <v>9410</v>
      </c>
      <c r="P23">
        <v>9030</v>
      </c>
      <c r="Q23">
        <v>9060</v>
      </c>
      <c r="R23">
        <v>8870</v>
      </c>
      <c r="S23">
        <v>9040</v>
      </c>
      <c r="T23">
        <v>8890</v>
      </c>
      <c r="U23">
        <v>9450</v>
      </c>
      <c r="V23">
        <v>9160.17</v>
      </c>
      <c r="W23">
        <v>9170</v>
      </c>
      <c r="X23">
        <v>8760</v>
      </c>
      <c r="Y23">
        <v>8800</v>
      </c>
      <c r="Z23">
        <v>9390</v>
      </c>
      <c r="AA23">
        <v>9160</v>
      </c>
      <c r="AB23">
        <v>8850</v>
      </c>
      <c r="AC23">
        <v>9060</v>
      </c>
      <c r="AD23">
        <v>9460.7999999999993</v>
      </c>
      <c r="AE23">
        <v>8920</v>
      </c>
      <c r="AF23">
        <v>9250</v>
      </c>
      <c r="AG23">
        <v>8860.1299999999992</v>
      </c>
      <c r="AH23">
        <v>9050.3700000000008</v>
      </c>
      <c r="AI23">
        <v>9490.4</v>
      </c>
      <c r="AJ23">
        <v>9360</v>
      </c>
      <c r="AK23">
        <v>9260</v>
      </c>
      <c r="AL23">
        <v>8930</v>
      </c>
      <c r="AM23">
        <v>9060</v>
      </c>
      <c r="AN23">
        <v>9250</v>
      </c>
      <c r="AO23">
        <v>9090</v>
      </c>
      <c r="AP23">
        <v>9060.7999999999993</v>
      </c>
      <c r="AQ23">
        <v>8970.1</v>
      </c>
      <c r="AR23">
        <v>8980</v>
      </c>
      <c r="AS23">
        <v>8890</v>
      </c>
      <c r="AT23">
        <v>9100</v>
      </c>
      <c r="AU23">
        <v>9270.83</v>
      </c>
      <c r="AV23">
        <v>9490</v>
      </c>
      <c r="AW23">
        <v>9380.33</v>
      </c>
      <c r="AX23">
        <v>9160</v>
      </c>
      <c r="AY23">
        <v>9080</v>
      </c>
      <c r="AZ23">
        <v>9170</v>
      </c>
      <c r="BA23">
        <v>8930</v>
      </c>
      <c r="BB23">
        <v>9450</v>
      </c>
      <c r="BC23">
        <v>9300</v>
      </c>
      <c r="BD23">
        <v>8960</v>
      </c>
      <c r="BE23">
        <v>9480</v>
      </c>
      <c r="BF23">
        <v>9310</v>
      </c>
      <c r="BG23">
        <v>8890.9</v>
      </c>
      <c r="BH23">
        <v>9210</v>
      </c>
      <c r="BI23">
        <v>9400</v>
      </c>
      <c r="BJ23">
        <v>9340</v>
      </c>
      <c r="BK23">
        <v>9110.93</v>
      </c>
      <c r="BL23">
        <v>8970.67</v>
      </c>
      <c r="BM23">
        <v>9460.77</v>
      </c>
    </row>
    <row r="24" spans="1:66" x14ac:dyDescent="0.25">
      <c r="A24" s="1">
        <v>6</v>
      </c>
      <c r="B24">
        <v>9490</v>
      </c>
      <c r="C24">
        <v>8770</v>
      </c>
      <c r="D24">
        <v>9200</v>
      </c>
      <c r="E24">
        <v>9360</v>
      </c>
      <c r="F24">
        <v>9250.77</v>
      </c>
      <c r="G24">
        <v>9320</v>
      </c>
      <c r="H24">
        <v>9440</v>
      </c>
      <c r="I24">
        <v>9390</v>
      </c>
      <c r="J24">
        <v>8990.6</v>
      </c>
      <c r="K24">
        <v>9110</v>
      </c>
      <c r="L24">
        <v>8940</v>
      </c>
      <c r="M24">
        <v>9430</v>
      </c>
      <c r="N24">
        <v>9080</v>
      </c>
      <c r="O24">
        <v>9420</v>
      </c>
      <c r="P24">
        <v>9000</v>
      </c>
      <c r="Q24">
        <v>9070.4699999999993</v>
      </c>
      <c r="R24">
        <v>8850</v>
      </c>
      <c r="S24">
        <v>9130</v>
      </c>
      <c r="T24">
        <v>8900.6</v>
      </c>
      <c r="U24">
        <v>9470.9699999999993</v>
      </c>
      <c r="V24">
        <v>9130</v>
      </c>
      <c r="W24">
        <v>9140.1299999999992</v>
      </c>
      <c r="X24">
        <v>8780.5300000000007</v>
      </c>
      <c r="Y24">
        <v>8740</v>
      </c>
      <c r="Z24">
        <v>9400</v>
      </c>
      <c r="AA24">
        <v>9120</v>
      </c>
      <c r="AB24">
        <v>8830.6299999999992</v>
      </c>
      <c r="AC24">
        <v>9080.93</v>
      </c>
      <c r="AD24">
        <v>9450</v>
      </c>
      <c r="AE24">
        <v>8970</v>
      </c>
      <c r="AF24">
        <v>9220</v>
      </c>
      <c r="AG24">
        <v>8880</v>
      </c>
      <c r="AH24">
        <v>9030</v>
      </c>
      <c r="AI24">
        <v>9460</v>
      </c>
      <c r="AJ24">
        <v>9390</v>
      </c>
      <c r="AK24">
        <v>9280</v>
      </c>
      <c r="AL24">
        <v>8990</v>
      </c>
      <c r="AM24">
        <v>9090</v>
      </c>
      <c r="AN24">
        <v>9300.07</v>
      </c>
      <c r="AO24">
        <v>9070</v>
      </c>
      <c r="AP24">
        <v>9030</v>
      </c>
      <c r="AQ24">
        <v>8980</v>
      </c>
      <c r="AR24">
        <v>8970</v>
      </c>
      <c r="AS24">
        <v>8860.1</v>
      </c>
      <c r="AT24">
        <v>9090</v>
      </c>
      <c r="AU24">
        <v>9210</v>
      </c>
      <c r="AV24">
        <v>9470</v>
      </c>
      <c r="AW24">
        <v>9380</v>
      </c>
      <c r="AX24">
        <v>9160</v>
      </c>
      <c r="AY24">
        <v>9030</v>
      </c>
      <c r="AZ24">
        <v>9200</v>
      </c>
      <c r="BA24">
        <v>8980.6</v>
      </c>
      <c r="BB24">
        <v>9490</v>
      </c>
      <c r="BC24">
        <v>9270</v>
      </c>
      <c r="BD24">
        <v>9060.27</v>
      </c>
      <c r="BE24">
        <v>9450.7999999999993</v>
      </c>
      <c r="BF24">
        <v>9350</v>
      </c>
      <c r="BG24">
        <v>8890</v>
      </c>
      <c r="BH24">
        <v>9220.7999999999993</v>
      </c>
      <c r="BI24">
        <v>9480</v>
      </c>
      <c r="BJ24">
        <v>9320</v>
      </c>
      <c r="BK24">
        <v>9050</v>
      </c>
      <c r="BL24">
        <v>9010</v>
      </c>
      <c r="BM24">
        <v>9480</v>
      </c>
    </row>
    <row r="25" spans="1:66" x14ac:dyDescent="0.25">
      <c r="A25" s="1">
        <v>7</v>
      </c>
      <c r="B25">
        <v>9500</v>
      </c>
      <c r="C25">
        <v>9490.0300000000007</v>
      </c>
      <c r="D25">
        <v>9020</v>
      </c>
      <c r="E25">
        <v>9020</v>
      </c>
      <c r="F25">
        <v>9040</v>
      </c>
      <c r="G25">
        <v>9370</v>
      </c>
      <c r="H25">
        <v>9420</v>
      </c>
      <c r="I25">
        <v>9380</v>
      </c>
      <c r="J25">
        <v>8870</v>
      </c>
      <c r="K25">
        <v>9150.93</v>
      </c>
      <c r="L25">
        <v>9070.9699999999993</v>
      </c>
      <c r="M25">
        <v>9420</v>
      </c>
      <c r="N25">
        <v>9060</v>
      </c>
      <c r="O25">
        <v>9440.1299999999992</v>
      </c>
      <c r="P25">
        <v>9020</v>
      </c>
      <c r="Q25">
        <v>9050</v>
      </c>
      <c r="R25">
        <v>9070.4699999999993</v>
      </c>
      <c r="S25">
        <v>9140.73</v>
      </c>
      <c r="T25">
        <v>8820</v>
      </c>
      <c r="U25">
        <v>9480</v>
      </c>
      <c r="V25">
        <v>9120</v>
      </c>
      <c r="W25">
        <v>9180</v>
      </c>
      <c r="X25">
        <v>8780</v>
      </c>
      <c r="Y25">
        <v>8730</v>
      </c>
      <c r="Z25">
        <v>9380</v>
      </c>
      <c r="AA25">
        <v>9140</v>
      </c>
      <c r="AB25">
        <v>8890</v>
      </c>
      <c r="AC25">
        <v>9050</v>
      </c>
      <c r="AD25">
        <v>9430</v>
      </c>
      <c r="AE25">
        <v>8960.5300000000007</v>
      </c>
      <c r="AF25">
        <v>9290.9699999999993</v>
      </c>
      <c r="AG25">
        <v>8870</v>
      </c>
      <c r="AH25">
        <v>9090</v>
      </c>
      <c r="AI25">
        <v>9450</v>
      </c>
      <c r="AJ25">
        <v>9380</v>
      </c>
      <c r="AK25">
        <v>9260</v>
      </c>
      <c r="AL25">
        <v>8990.6299999999992</v>
      </c>
      <c r="AM25">
        <v>9020.2000000000007</v>
      </c>
      <c r="AN25">
        <v>9250</v>
      </c>
      <c r="AO25">
        <v>9090</v>
      </c>
      <c r="AP25">
        <v>9060</v>
      </c>
      <c r="AQ25">
        <v>8950</v>
      </c>
      <c r="AR25">
        <v>8970.23</v>
      </c>
      <c r="AS25">
        <v>8870</v>
      </c>
      <c r="AT25">
        <v>9070</v>
      </c>
      <c r="AU25">
        <v>9280</v>
      </c>
      <c r="AV25">
        <v>9460</v>
      </c>
      <c r="AW25">
        <v>9330</v>
      </c>
      <c r="AX25">
        <v>9160</v>
      </c>
      <c r="AY25">
        <v>9060</v>
      </c>
      <c r="AZ25">
        <v>9180</v>
      </c>
      <c r="BA25">
        <v>8990</v>
      </c>
      <c r="BB25">
        <v>9480.6299999999992</v>
      </c>
      <c r="BC25">
        <v>9300</v>
      </c>
      <c r="BD25">
        <v>8900</v>
      </c>
      <c r="BE25">
        <v>9500</v>
      </c>
      <c r="BF25">
        <v>9340</v>
      </c>
      <c r="BG25">
        <v>8860</v>
      </c>
      <c r="BH25">
        <v>9270</v>
      </c>
      <c r="BI25">
        <v>9440</v>
      </c>
      <c r="BJ25">
        <v>9310.23</v>
      </c>
      <c r="BK25">
        <v>9090</v>
      </c>
      <c r="BL25">
        <v>8990</v>
      </c>
      <c r="BM25">
        <v>9420</v>
      </c>
    </row>
    <row r="26" spans="1:66" x14ac:dyDescent="0.25">
      <c r="A26" s="1">
        <v>8</v>
      </c>
      <c r="B26">
        <v>9480.4</v>
      </c>
      <c r="C26">
        <v>8840</v>
      </c>
      <c r="D26">
        <v>9230.5</v>
      </c>
      <c r="E26">
        <v>9280.7999999999993</v>
      </c>
      <c r="F26">
        <v>9210</v>
      </c>
      <c r="G26">
        <v>9330.1</v>
      </c>
      <c r="H26">
        <v>9340.17</v>
      </c>
      <c r="I26">
        <v>9330</v>
      </c>
      <c r="J26">
        <v>8910</v>
      </c>
      <c r="K26">
        <v>9040</v>
      </c>
      <c r="L26">
        <v>8930</v>
      </c>
      <c r="M26">
        <v>9470</v>
      </c>
      <c r="N26">
        <v>9140</v>
      </c>
      <c r="O26">
        <v>9460</v>
      </c>
      <c r="P26">
        <v>9020</v>
      </c>
      <c r="Q26">
        <v>9020</v>
      </c>
      <c r="R26">
        <v>8820</v>
      </c>
      <c r="S26">
        <v>9030</v>
      </c>
      <c r="T26">
        <v>8820</v>
      </c>
      <c r="U26">
        <v>9470</v>
      </c>
      <c r="V26">
        <v>9120</v>
      </c>
      <c r="W26">
        <v>9170</v>
      </c>
      <c r="X26">
        <v>8780</v>
      </c>
      <c r="Y26">
        <v>8770</v>
      </c>
      <c r="Z26">
        <v>9430.6299999999992</v>
      </c>
      <c r="AA26">
        <v>9110</v>
      </c>
      <c r="AB26">
        <v>8810</v>
      </c>
      <c r="AC26">
        <v>9040</v>
      </c>
      <c r="AD26">
        <v>9460</v>
      </c>
      <c r="AE26">
        <v>8900</v>
      </c>
      <c r="AF26">
        <v>9280</v>
      </c>
      <c r="AG26">
        <v>8810</v>
      </c>
      <c r="AH26">
        <v>9050</v>
      </c>
      <c r="AI26">
        <v>9490</v>
      </c>
      <c r="AJ26">
        <v>9370</v>
      </c>
      <c r="AK26">
        <v>9290</v>
      </c>
      <c r="AL26">
        <v>8960</v>
      </c>
      <c r="AM26">
        <v>9010</v>
      </c>
      <c r="AN26">
        <v>9260</v>
      </c>
      <c r="AO26">
        <v>9100.23</v>
      </c>
      <c r="AP26">
        <v>9100</v>
      </c>
      <c r="AQ26">
        <v>8940</v>
      </c>
      <c r="AR26">
        <v>8990</v>
      </c>
      <c r="AS26">
        <v>8860</v>
      </c>
      <c r="AT26">
        <v>9050</v>
      </c>
      <c r="AU26">
        <v>9290</v>
      </c>
      <c r="AV26">
        <v>9470</v>
      </c>
      <c r="AW26">
        <v>9310</v>
      </c>
      <c r="AX26">
        <v>9100</v>
      </c>
      <c r="AY26">
        <v>9090</v>
      </c>
      <c r="AZ26">
        <v>9190</v>
      </c>
      <c r="BA26">
        <v>8910</v>
      </c>
      <c r="BB26">
        <v>9490</v>
      </c>
      <c r="BC26">
        <v>9270</v>
      </c>
      <c r="BD26">
        <v>8930</v>
      </c>
      <c r="BE26">
        <v>9490</v>
      </c>
      <c r="BF26">
        <v>9390</v>
      </c>
      <c r="BG26">
        <v>8870</v>
      </c>
      <c r="BH26">
        <v>9280</v>
      </c>
      <c r="BI26">
        <v>9470</v>
      </c>
      <c r="BJ26">
        <v>9330</v>
      </c>
      <c r="BK26">
        <v>8900</v>
      </c>
      <c r="BL26">
        <v>8930</v>
      </c>
      <c r="BM26">
        <v>9410</v>
      </c>
    </row>
    <row r="27" spans="1:66" x14ac:dyDescent="0.25">
      <c r="A27" s="1">
        <v>9</v>
      </c>
      <c r="B27">
        <v>9500</v>
      </c>
      <c r="C27">
        <v>8740</v>
      </c>
      <c r="D27">
        <v>9330</v>
      </c>
      <c r="E27">
        <v>9050</v>
      </c>
      <c r="F27">
        <v>9060</v>
      </c>
      <c r="G27">
        <v>9260</v>
      </c>
      <c r="H27">
        <v>9460</v>
      </c>
      <c r="I27">
        <v>9420.7999999999993</v>
      </c>
      <c r="J27">
        <v>8810</v>
      </c>
      <c r="K27">
        <v>9280</v>
      </c>
      <c r="L27">
        <v>8950</v>
      </c>
      <c r="M27">
        <v>9420</v>
      </c>
      <c r="N27">
        <v>9060</v>
      </c>
      <c r="O27">
        <v>9450</v>
      </c>
      <c r="P27">
        <v>9070</v>
      </c>
      <c r="Q27">
        <v>9090</v>
      </c>
      <c r="R27">
        <v>8900</v>
      </c>
      <c r="S27">
        <v>9080</v>
      </c>
      <c r="T27">
        <v>8890</v>
      </c>
      <c r="U27">
        <v>9480</v>
      </c>
      <c r="V27">
        <v>9190</v>
      </c>
      <c r="W27">
        <v>9140</v>
      </c>
      <c r="X27">
        <v>8800</v>
      </c>
      <c r="Y27">
        <v>8790.2000000000007</v>
      </c>
      <c r="Z27">
        <v>9330</v>
      </c>
      <c r="AA27">
        <v>9160.2000000000007</v>
      </c>
      <c r="AB27">
        <v>8900</v>
      </c>
      <c r="AC27">
        <v>9020</v>
      </c>
      <c r="AD27">
        <v>9490</v>
      </c>
      <c r="AE27">
        <v>8960</v>
      </c>
      <c r="AF27">
        <v>9260</v>
      </c>
      <c r="AG27">
        <v>8830</v>
      </c>
      <c r="AH27">
        <v>9080</v>
      </c>
      <c r="AI27">
        <v>9470</v>
      </c>
      <c r="AJ27">
        <v>9360</v>
      </c>
      <c r="AK27">
        <v>9290</v>
      </c>
      <c r="AL27">
        <v>8930</v>
      </c>
      <c r="AM27">
        <v>9030</v>
      </c>
      <c r="AN27">
        <v>9250</v>
      </c>
      <c r="AO27">
        <v>9060</v>
      </c>
      <c r="AP27">
        <v>9070</v>
      </c>
      <c r="AQ27">
        <v>8900</v>
      </c>
      <c r="AR27">
        <v>9000</v>
      </c>
      <c r="AS27">
        <v>8870</v>
      </c>
      <c r="AT27">
        <v>9060</v>
      </c>
      <c r="AU27">
        <v>9290</v>
      </c>
      <c r="AV27">
        <v>9440</v>
      </c>
      <c r="AW27">
        <v>9380</v>
      </c>
      <c r="AX27">
        <v>9150</v>
      </c>
      <c r="AY27">
        <v>9070</v>
      </c>
      <c r="AZ27">
        <v>9140</v>
      </c>
      <c r="BA27">
        <v>8990</v>
      </c>
      <c r="BB27">
        <v>9440</v>
      </c>
      <c r="BC27">
        <v>9250</v>
      </c>
      <c r="BD27">
        <v>8950</v>
      </c>
      <c r="BE27">
        <v>9410</v>
      </c>
      <c r="BF27">
        <v>9320</v>
      </c>
      <c r="BG27">
        <v>8850</v>
      </c>
      <c r="BH27">
        <v>9260</v>
      </c>
      <c r="BI27">
        <v>9440.1299999999992</v>
      </c>
      <c r="BJ27">
        <v>9340</v>
      </c>
      <c r="BK27">
        <v>9000</v>
      </c>
      <c r="BL27">
        <v>8980</v>
      </c>
      <c r="BM27">
        <v>9440</v>
      </c>
    </row>
    <row r="28" spans="1:66" x14ac:dyDescent="0.25">
      <c r="A28" s="1">
        <v>10</v>
      </c>
      <c r="B28">
        <v>9490</v>
      </c>
      <c r="C28">
        <v>8710</v>
      </c>
      <c r="D28">
        <v>9100</v>
      </c>
      <c r="E28">
        <v>9360</v>
      </c>
      <c r="F28">
        <v>9130</v>
      </c>
      <c r="G28">
        <v>9120</v>
      </c>
      <c r="H28">
        <v>9460</v>
      </c>
      <c r="I28">
        <v>9240</v>
      </c>
      <c r="J28">
        <v>8830</v>
      </c>
      <c r="K28">
        <v>9180</v>
      </c>
      <c r="L28">
        <v>9010</v>
      </c>
      <c r="M28">
        <v>9410</v>
      </c>
      <c r="N28">
        <v>9070</v>
      </c>
      <c r="O28">
        <v>9410</v>
      </c>
      <c r="P28">
        <v>9030</v>
      </c>
      <c r="Q28">
        <v>9060</v>
      </c>
      <c r="R28">
        <v>8820</v>
      </c>
      <c r="S28">
        <v>9090</v>
      </c>
      <c r="T28">
        <v>8820</v>
      </c>
      <c r="U28">
        <v>9470</v>
      </c>
      <c r="V28">
        <v>9150</v>
      </c>
      <c r="W28">
        <v>9190</v>
      </c>
      <c r="X28">
        <v>8800</v>
      </c>
      <c r="Y28">
        <v>8730</v>
      </c>
      <c r="Z28">
        <v>9390</v>
      </c>
      <c r="AA28">
        <v>9160</v>
      </c>
      <c r="AB28">
        <v>8870</v>
      </c>
      <c r="AC28">
        <v>9020</v>
      </c>
      <c r="AD28">
        <v>9470</v>
      </c>
      <c r="AE28">
        <v>8990</v>
      </c>
      <c r="AF28">
        <v>9210</v>
      </c>
      <c r="AG28">
        <v>8840</v>
      </c>
      <c r="AH28">
        <v>9030</v>
      </c>
      <c r="AI28">
        <v>9480</v>
      </c>
      <c r="AJ28">
        <v>9370</v>
      </c>
      <c r="AK28">
        <v>9300</v>
      </c>
      <c r="AL28">
        <v>8960</v>
      </c>
      <c r="AM28">
        <v>9080</v>
      </c>
      <c r="AN28">
        <v>9270</v>
      </c>
      <c r="AO28">
        <v>9050</v>
      </c>
      <c r="AP28">
        <v>9040</v>
      </c>
      <c r="AQ28">
        <v>8940</v>
      </c>
      <c r="AR28">
        <v>9000</v>
      </c>
      <c r="AS28">
        <v>8820</v>
      </c>
      <c r="AT28">
        <v>9090</v>
      </c>
      <c r="AU28">
        <v>9280</v>
      </c>
      <c r="AV28">
        <v>9480</v>
      </c>
      <c r="AW28">
        <v>9380</v>
      </c>
      <c r="AX28">
        <v>9120</v>
      </c>
      <c r="AY28">
        <v>9010</v>
      </c>
      <c r="AZ28">
        <v>9160</v>
      </c>
      <c r="BA28">
        <v>8950</v>
      </c>
      <c r="BB28">
        <v>9450</v>
      </c>
      <c r="BC28">
        <v>9270</v>
      </c>
      <c r="BD28">
        <v>8990</v>
      </c>
      <c r="BE28">
        <v>9470</v>
      </c>
      <c r="BF28">
        <v>9330</v>
      </c>
      <c r="BG28">
        <v>8830</v>
      </c>
      <c r="BH28">
        <v>9200</v>
      </c>
      <c r="BI28">
        <v>9460</v>
      </c>
      <c r="BJ28">
        <v>9400</v>
      </c>
      <c r="BK28">
        <v>9070</v>
      </c>
      <c r="BL28">
        <v>8990</v>
      </c>
      <c r="BM28">
        <v>9450</v>
      </c>
    </row>
    <row r="29" spans="1:66" x14ac:dyDescent="0.25">
      <c r="A29" s="1">
        <v>11</v>
      </c>
      <c r="B29">
        <v>9500</v>
      </c>
      <c r="C29">
        <v>8680</v>
      </c>
      <c r="D29">
        <v>9070</v>
      </c>
      <c r="E29">
        <v>9050</v>
      </c>
      <c r="F29">
        <v>9380</v>
      </c>
      <c r="G29">
        <v>9350</v>
      </c>
      <c r="H29">
        <v>9450</v>
      </c>
      <c r="I29">
        <v>9330</v>
      </c>
      <c r="J29">
        <v>8980</v>
      </c>
      <c r="K29">
        <v>9120</v>
      </c>
      <c r="L29">
        <v>8970</v>
      </c>
      <c r="M29">
        <v>9460</v>
      </c>
      <c r="N29">
        <v>9080</v>
      </c>
      <c r="O29">
        <v>9470</v>
      </c>
      <c r="P29">
        <v>9090</v>
      </c>
      <c r="Q29">
        <v>9070</v>
      </c>
      <c r="R29">
        <v>8860</v>
      </c>
      <c r="S29">
        <v>9140</v>
      </c>
      <c r="T29">
        <v>8820</v>
      </c>
      <c r="U29">
        <v>9480</v>
      </c>
      <c r="V29">
        <v>9160</v>
      </c>
      <c r="W29">
        <v>9120</v>
      </c>
      <c r="X29">
        <v>8760</v>
      </c>
      <c r="Y29">
        <v>8740</v>
      </c>
      <c r="Z29">
        <v>9320</v>
      </c>
      <c r="AA29">
        <v>9170</v>
      </c>
      <c r="AB29">
        <v>8820</v>
      </c>
      <c r="AC29">
        <v>9070</v>
      </c>
      <c r="AD29">
        <v>9480</v>
      </c>
      <c r="AE29">
        <v>8980</v>
      </c>
      <c r="AF29">
        <v>9290</v>
      </c>
      <c r="AG29">
        <v>8810</v>
      </c>
      <c r="AH29">
        <v>9090</v>
      </c>
      <c r="AI29">
        <v>9480</v>
      </c>
      <c r="AJ29">
        <v>9350</v>
      </c>
      <c r="AK29">
        <v>9280</v>
      </c>
      <c r="AL29">
        <v>8920</v>
      </c>
      <c r="AM29">
        <v>9040</v>
      </c>
      <c r="AN29">
        <v>9300</v>
      </c>
      <c r="AO29">
        <v>9060</v>
      </c>
      <c r="AP29">
        <v>9080</v>
      </c>
      <c r="AQ29">
        <v>8960</v>
      </c>
      <c r="AR29">
        <v>9000</v>
      </c>
      <c r="AS29">
        <v>8870</v>
      </c>
      <c r="AT29">
        <v>9050</v>
      </c>
      <c r="AU29">
        <v>9220</v>
      </c>
      <c r="AV29">
        <v>9480</v>
      </c>
      <c r="AW29">
        <v>9390</v>
      </c>
      <c r="AX29">
        <v>9160</v>
      </c>
      <c r="AY29">
        <v>9090</v>
      </c>
      <c r="AZ29">
        <v>9160</v>
      </c>
      <c r="BA29">
        <v>8970</v>
      </c>
      <c r="BB29">
        <v>9420</v>
      </c>
      <c r="BC29">
        <v>9300</v>
      </c>
      <c r="BD29">
        <v>8960</v>
      </c>
      <c r="BE29">
        <v>9420</v>
      </c>
      <c r="BF29">
        <v>9330</v>
      </c>
      <c r="BG29">
        <v>8820</v>
      </c>
      <c r="BH29">
        <v>9250</v>
      </c>
      <c r="BI29">
        <v>9500</v>
      </c>
      <c r="BJ29">
        <v>9400</v>
      </c>
      <c r="BK29">
        <v>9060</v>
      </c>
      <c r="BL29">
        <v>8910</v>
      </c>
      <c r="BM29">
        <v>9450</v>
      </c>
    </row>
    <row r="30" spans="1:66" x14ac:dyDescent="0.25">
      <c r="A30" s="1">
        <v>12</v>
      </c>
      <c r="B30">
        <v>9490</v>
      </c>
      <c r="C30">
        <v>7981</v>
      </c>
      <c r="D30">
        <v>9000</v>
      </c>
      <c r="E30">
        <v>9150</v>
      </c>
      <c r="F30">
        <v>7456</v>
      </c>
      <c r="G30">
        <v>9270</v>
      </c>
      <c r="H30">
        <v>9450</v>
      </c>
      <c r="I30">
        <v>9370</v>
      </c>
      <c r="J30">
        <v>8880</v>
      </c>
      <c r="K30">
        <v>9270</v>
      </c>
      <c r="L30">
        <v>9040</v>
      </c>
      <c r="M30">
        <v>9299</v>
      </c>
      <c r="N30">
        <v>9208</v>
      </c>
      <c r="O30">
        <v>9460</v>
      </c>
      <c r="P30">
        <v>9060</v>
      </c>
      <c r="Q30">
        <v>9080</v>
      </c>
      <c r="R30">
        <v>8423</v>
      </c>
      <c r="S30">
        <v>9010</v>
      </c>
      <c r="T30">
        <v>8283</v>
      </c>
      <c r="U30">
        <v>9440</v>
      </c>
      <c r="V30">
        <v>8769</v>
      </c>
      <c r="W30">
        <v>9120</v>
      </c>
      <c r="X30">
        <v>8720</v>
      </c>
      <c r="Y30">
        <v>8700</v>
      </c>
      <c r="Z30">
        <v>9340</v>
      </c>
      <c r="AA30">
        <v>9110</v>
      </c>
      <c r="AB30">
        <v>8880</v>
      </c>
      <c r="AC30">
        <v>9040</v>
      </c>
      <c r="AD30">
        <v>9481</v>
      </c>
      <c r="AE30">
        <v>8313</v>
      </c>
      <c r="AF30">
        <v>9134</v>
      </c>
      <c r="AG30">
        <v>8860</v>
      </c>
      <c r="AH30">
        <v>9000</v>
      </c>
      <c r="AI30">
        <v>9421</v>
      </c>
      <c r="AJ30">
        <v>9380</v>
      </c>
      <c r="AK30">
        <v>9290</v>
      </c>
      <c r="AL30">
        <v>8990</v>
      </c>
      <c r="AM30">
        <v>9381</v>
      </c>
      <c r="AN30">
        <v>9290</v>
      </c>
      <c r="AO30">
        <v>9030</v>
      </c>
      <c r="AP30">
        <v>9364</v>
      </c>
      <c r="AQ30">
        <v>8970</v>
      </c>
      <c r="AR30">
        <v>8980</v>
      </c>
      <c r="AS30">
        <v>8850</v>
      </c>
      <c r="AT30">
        <v>8359</v>
      </c>
      <c r="AU30">
        <v>9220</v>
      </c>
      <c r="AV30">
        <v>9483</v>
      </c>
      <c r="AW30">
        <v>9400</v>
      </c>
      <c r="AX30">
        <v>9200</v>
      </c>
      <c r="AY30">
        <v>9290</v>
      </c>
      <c r="AZ30">
        <v>9369</v>
      </c>
      <c r="BA30">
        <v>8930</v>
      </c>
      <c r="BB30">
        <v>9470</v>
      </c>
      <c r="BC30">
        <v>9250</v>
      </c>
      <c r="BD30">
        <v>8930</v>
      </c>
      <c r="BE30">
        <v>9430</v>
      </c>
      <c r="BF30">
        <v>9360</v>
      </c>
      <c r="BG30">
        <v>9012</v>
      </c>
      <c r="BH30">
        <v>9280</v>
      </c>
      <c r="BI30">
        <v>9479</v>
      </c>
      <c r="BJ30">
        <v>9330</v>
      </c>
      <c r="BK30">
        <v>8970</v>
      </c>
      <c r="BL30">
        <v>9040</v>
      </c>
      <c r="BM30">
        <v>9440</v>
      </c>
    </row>
    <row r="31" spans="1:66" x14ac:dyDescent="0.25">
      <c r="A31" s="1">
        <v>13</v>
      </c>
      <c r="B31">
        <v>9500</v>
      </c>
      <c r="D31">
        <v>9290</v>
      </c>
      <c r="E31">
        <v>9160</v>
      </c>
      <c r="G31">
        <v>9469</v>
      </c>
      <c r="H31">
        <v>9420</v>
      </c>
      <c r="I31">
        <v>9397</v>
      </c>
      <c r="J31">
        <v>8800</v>
      </c>
      <c r="K31">
        <v>9493</v>
      </c>
      <c r="L31">
        <v>7941</v>
      </c>
      <c r="O31">
        <v>9031</v>
      </c>
      <c r="P31">
        <v>8817</v>
      </c>
      <c r="Q31">
        <v>9090</v>
      </c>
      <c r="S31">
        <v>9062</v>
      </c>
      <c r="U31">
        <v>9260</v>
      </c>
      <c r="W31">
        <v>9160</v>
      </c>
      <c r="X31">
        <v>9075</v>
      </c>
      <c r="Y31">
        <v>9165</v>
      </c>
      <c r="Z31">
        <v>9320</v>
      </c>
      <c r="AA31">
        <v>9228</v>
      </c>
      <c r="AB31">
        <v>9255</v>
      </c>
      <c r="AC31">
        <v>9030</v>
      </c>
      <c r="AG31">
        <v>8880</v>
      </c>
      <c r="AH31">
        <v>9130</v>
      </c>
      <c r="AJ31">
        <v>9370</v>
      </c>
      <c r="AK31">
        <v>9373</v>
      </c>
      <c r="AL31">
        <v>8501</v>
      </c>
      <c r="AN31">
        <v>9280</v>
      </c>
      <c r="AO31">
        <v>9080</v>
      </c>
      <c r="AQ31">
        <v>9146</v>
      </c>
      <c r="AR31">
        <v>8970</v>
      </c>
      <c r="AS31">
        <v>8251</v>
      </c>
      <c r="AU31">
        <v>9250</v>
      </c>
      <c r="AW31">
        <v>9360</v>
      </c>
      <c r="AX31">
        <v>9190</v>
      </c>
      <c r="BA31">
        <v>9367</v>
      </c>
      <c r="BB31">
        <v>9440</v>
      </c>
      <c r="BC31">
        <v>9257</v>
      </c>
      <c r="BD31">
        <v>8990</v>
      </c>
      <c r="BE31">
        <v>9420</v>
      </c>
      <c r="BF31">
        <v>9390</v>
      </c>
      <c r="BH31">
        <v>9260</v>
      </c>
      <c r="BJ31">
        <v>9243</v>
      </c>
      <c r="BK31">
        <v>8930</v>
      </c>
      <c r="BL31">
        <v>9050</v>
      </c>
      <c r="BM31">
        <v>9439</v>
      </c>
    </row>
    <row r="32" spans="1:66" x14ac:dyDescent="0.25">
      <c r="A32" s="1">
        <v>14</v>
      </c>
      <c r="B32">
        <v>9195</v>
      </c>
      <c r="D32">
        <v>8168</v>
      </c>
      <c r="E32">
        <v>8912</v>
      </c>
      <c r="H32">
        <v>9170</v>
      </c>
      <c r="J32">
        <v>8879</v>
      </c>
      <c r="Q32">
        <v>9166</v>
      </c>
      <c r="W32">
        <v>9229</v>
      </c>
      <c r="Z32">
        <v>9431</v>
      </c>
      <c r="AC32">
        <v>9250</v>
      </c>
      <c r="AG32">
        <v>8549</v>
      </c>
      <c r="AJ32">
        <v>9475</v>
      </c>
      <c r="AN32">
        <v>9283</v>
      </c>
      <c r="AO32">
        <v>9300</v>
      </c>
      <c r="AR32">
        <v>9123</v>
      </c>
      <c r="AU32">
        <v>9202.0033333333267</v>
      </c>
      <c r="AX32">
        <v>8565</v>
      </c>
      <c r="BB32">
        <v>8841</v>
      </c>
      <c r="BD32">
        <v>9040</v>
      </c>
      <c r="BE32">
        <v>9303</v>
      </c>
      <c r="BF32">
        <v>8958</v>
      </c>
      <c r="BH32">
        <v>8935</v>
      </c>
      <c r="BK32">
        <v>8795</v>
      </c>
      <c r="BL32">
        <v>8972</v>
      </c>
    </row>
    <row r="36" spans="2:6" s="1" customFormat="1" x14ac:dyDescent="0.25">
      <c r="B36" s="1" t="s">
        <v>72</v>
      </c>
      <c r="C36" s="1" t="s">
        <v>76</v>
      </c>
      <c r="E36" s="1" t="s">
        <v>72</v>
      </c>
      <c r="F36" s="1" t="s">
        <v>0</v>
      </c>
    </row>
    <row r="37" spans="2:6" x14ac:dyDescent="0.25">
      <c r="B37">
        <v>1</v>
      </c>
      <c r="C37">
        <v>14</v>
      </c>
      <c r="E37" s="1">
        <v>1</v>
      </c>
      <c r="F37" s="2" t="s">
        <v>1</v>
      </c>
    </row>
    <row r="38" spans="2:6" x14ac:dyDescent="0.25">
      <c r="B38">
        <v>2</v>
      </c>
      <c r="C38">
        <v>12</v>
      </c>
      <c r="E38" s="1">
        <v>2</v>
      </c>
      <c r="F38" s="2" t="s">
        <v>2</v>
      </c>
    </row>
    <row r="39" spans="2:6" x14ac:dyDescent="0.25">
      <c r="B39">
        <v>3</v>
      </c>
      <c r="C39">
        <v>14</v>
      </c>
      <c r="E39" s="1">
        <v>3</v>
      </c>
      <c r="F39" s="2" t="s">
        <v>3</v>
      </c>
    </row>
    <row r="40" spans="2:6" x14ac:dyDescent="0.25">
      <c r="B40">
        <v>4</v>
      </c>
      <c r="C40">
        <v>14</v>
      </c>
      <c r="E40" s="1">
        <v>4</v>
      </c>
      <c r="F40" s="2" t="s">
        <v>4</v>
      </c>
    </row>
    <row r="41" spans="2:6" x14ac:dyDescent="0.25">
      <c r="B41">
        <v>5</v>
      </c>
      <c r="C41">
        <v>12</v>
      </c>
      <c r="E41" s="1">
        <v>5</v>
      </c>
      <c r="F41" s="2" t="s">
        <v>5</v>
      </c>
    </row>
    <row r="42" spans="2:6" x14ac:dyDescent="0.25">
      <c r="B42">
        <v>6</v>
      </c>
      <c r="C42">
        <v>13</v>
      </c>
      <c r="E42" s="1">
        <v>6</v>
      </c>
      <c r="F42" s="2" t="s">
        <v>64</v>
      </c>
    </row>
    <row r="43" spans="2:6" x14ac:dyDescent="0.25">
      <c r="B43">
        <v>7</v>
      </c>
      <c r="C43">
        <v>14</v>
      </c>
      <c r="E43" s="1">
        <v>7</v>
      </c>
      <c r="F43" s="2" t="s">
        <v>6</v>
      </c>
    </row>
    <row r="44" spans="2:6" x14ac:dyDescent="0.25">
      <c r="B44">
        <v>8</v>
      </c>
      <c r="C44">
        <v>13</v>
      </c>
      <c r="E44" s="1">
        <v>8</v>
      </c>
      <c r="F44" s="2" t="s">
        <v>7</v>
      </c>
    </row>
    <row r="45" spans="2:6" x14ac:dyDescent="0.25">
      <c r="B45">
        <v>9</v>
      </c>
      <c r="C45">
        <v>14</v>
      </c>
      <c r="E45" s="1">
        <v>9</v>
      </c>
      <c r="F45" s="2" t="s">
        <v>8</v>
      </c>
    </row>
    <row r="46" spans="2:6" x14ac:dyDescent="0.25">
      <c r="B46">
        <v>10</v>
      </c>
      <c r="C46">
        <v>13</v>
      </c>
      <c r="E46" s="1">
        <v>10</v>
      </c>
      <c r="F46" s="2" t="s">
        <v>9</v>
      </c>
    </row>
    <row r="47" spans="2:6" x14ac:dyDescent="0.25">
      <c r="B47">
        <v>11</v>
      </c>
      <c r="C47">
        <v>13</v>
      </c>
      <c r="E47" s="1">
        <v>11</v>
      </c>
      <c r="F47" s="2" t="s">
        <v>65</v>
      </c>
    </row>
    <row r="48" spans="2:6" x14ac:dyDescent="0.25">
      <c r="B48">
        <v>12</v>
      </c>
      <c r="C48">
        <v>12</v>
      </c>
      <c r="E48" s="1">
        <v>12</v>
      </c>
      <c r="F48" s="2" t="s">
        <v>10</v>
      </c>
    </row>
    <row r="49" spans="2:6" x14ac:dyDescent="0.25">
      <c r="B49">
        <v>13</v>
      </c>
      <c r="C49">
        <v>12</v>
      </c>
      <c r="E49" s="1">
        <v>13</v>
      </c>
      <c r="F49" s="2" t="s">
        <v>66</v>
      </c>
    </row>
    <row r="50" spans="2:6" x14ac:dyDescent="0.25">
      <c r="B50">
        <v>14</v>
      </c>
      <c r="C50">
        <v>13</v>
      </c>
      <c r="E50" s="1">
        <v>14</v>
      </c>
      <c r="F50" s="2" t="s">
        <v>67</v>
      </c>
    </row>
    <row r="51" spans="2:6" x14ac:dyDescent="0.25">
      <c r="B51">
        <v>15</v>
      </c>
      <c r="C51">
        <v>13</v>
      </c>
    </row>
    <row r="52" spans="2:6" x14ac:dyDescent="0.25">
      <c r="B52">
        <v>16</v>
      </c>
      <c r="C52">
        <v>14</v>
      </c>
    </row>
    <row r="53" spans="2:6" x14ac:dyDescent="0.25">
      <c r="B53">
        <v>17</v>
      </c>
      <c r="C53">
        <v>12</v>
      </c>
    </row>
    <row r="54" spans="2:6" x14ac:dyDescent="0.25">
      <c r="B54">
        <v>18</v>
      </c>
      <c r="C54">
        <v>13</v>
      </c>
    </row>
    <row r="55" spans="2:6" x14ac:dyDescent="0.25">
      <c r="B55">
        <v>19</v>
      </c>
      <c r="C55">
        <v>12</v>
      </c>
    </row>
    <row r="56" spans="2:6" x14ac:dyDescent="0.25">
      <c r="B56">
        <v>20</v>
      </c>
      <c r="C56">
        <v>13</v>
      </c>
    </row>
    <row r="57" spans="2:6" x14ac:dyDescent="0.25">
      <c r="B57">
        <v>21</v>
      </c>
      <c r="C57">
        <v>12</v>
      </c>
    </row>
    <row r="58" spans="2:6" x14ac:dyDescent="0.25">
      <c r="B58">
        <v>22</v>
      </c>
      <c r="C58">
        <v>14</v>
      </c>
    </row>
    <row r="59" spans="2:6" x14ac:dyDescent="0.25">
      <c r="B59">
        <v>23</v>
      </c>
      <c r="C59">
        <v>13</v>
      </c>
    </row>
    <row r="60" spans="2:6" x14ac:dyDescent="0.25">
      <c r="B60">
        <v>24</v>
      </c>
      <c r="C60">
        <v>13</v>
      </c>
    </row>
    <row r="61" spans="2:6" x14ac:dyDescent="0.25">
      <c r="B61">
        <v>25</v>
      </c>
      <c r="C61">
        <v>14</v>
      </c>
    </row>
    <row r="62" spans="2:6" x14ac:dyDescent="0.25">
      <c r="B62">
        <v>26</v>
      </c>
      <c r="C62">
        <v>13</v>
      </c>
    </row>
    <row r="63" spans="2:6" x14ac:dyDescent="0.25">
      <c r="B63">
        <v>27</v>
      </c>
      <c r="C63">
        <v>13</v>
      </c>
    </row>
    <row r="64" spans="2:6" x14ac:dyDescent="0.25">
      <c r="B64">
        <v>28</v>
      </c>
      <c r="C64">
        <v>14</v>
      </c>
    </row>
    <row r="65" spans="2:3" x14ac:dyDescent="0.25">
      <c r="B65">
        <v>29</v>
      </c>
      <c r="C65">
        <v>12</v>
      </c>
    </row>
    <row r="66" spans="2:3" x14ac:dyDescent="0.25">
      <c r="B66">
        <v>30</v>
      </c>
      <c r="C66">
        <v>12</v>
      </c>
    </row>
    <row r="67" spans="2:3" x14ac:dyDescent="0.25">
      <c r="B67">
        <v>31</v>
      </c>
      <c r="C67">
        <v>12</v>
      </c>
    </row>
    <row r="68" spans="2:3" x14ac:dyDescent="0.25">
      <c r="B68">
        <v>32</v>
      </c>
      <c r="C68">
        <v>14</v>
      </c>
    </row>
    <row r="69" spans="2:3" x14ac:dyDescent="0.25">
      <c r="B69">
        <v>33</v>
      </c>
      <c r="C69">
        <v>13</v>
      </c>
    </row>
    <row r="70" spans="2:3" x14ac:dyDescent="0.25">
      <c r="B70">
        <v>34</v>
      </c>
      <c r="C70">
        <v>12</v>
      </c>
    </row>
    <row r="71" spans="2:3" x14ac:dyDescent="0.25">
      <c r="B71">
        <v>35</v>
      </c>
      <c r="C71">
        <v>14</v>
      </c>
    </row>
    <row r="72" spans="2:3" x14ac:dyDescent="0.25">
      <c r="B72">
        <v>36</v>
      </c>
      <c r="C72">
        <v>13</v>
      </c>
    </row>
    <row r="73" spans="2:3" x14ac:dyDescent="0.25">
      <c r="B73">
        <v>37</v>
      </c>
      <c r="C73">
        <v>13</v>
      </c>
    </row>
    <row r="74" spans="2:3" x14ac:dyDescent="0.25">
      <c r="B74">
        <v>38</v>
      </c>
      <c r="C74">
        <v>12</v>
      </c>
    </row>
    <row r="75" spans="2:3" x14ac:dyDescent="0.25">
      <c r="B75">
        <v>39</v>
      </c>
      <c r="C75">
        <v>14</v>
      </c>
    </row>
    <row r="76" spans="2:3" x14ac:dyDescent="0.25">
      <c r="B76">
        <v>40</v>
      </c>
      <c r="C76">
        <v>14</v>
      </c>
    </row>
    <row r="77" spans="2:3" x14ac:dyDescent="0.25">
      <c r="B77">
        <v>41</v>
      </c>
      <c r="C77">
        <v>12</v>
      </c>
    </row>
    <row r="78" spans="2:3" x14ac:dyDescent="0.25">
      <c r="B78">
        <v>42</v>
      </c>
      <c r="C78">
        <v>13</v>
      </c>
    </row>
    <row r="79" spans="2:3" x14ac:dyDescent="0.25">
      <c r="B79">
        <v>43</v>
      </c>
      <c r="C79">
        <v>14</v>
      </c>
    </row>
    <row r="80" spans="2:3" x14ac:dyDescent="0.25">
      <c r="B80">
        <v>44</v>
      </c>
      <c r="C80">
        <v>13</v>
      </c>
    </row>
    <row r="81" spans="2:3" x14ac:dyDescent="0.25">
      <c r="B81">
        <v>45</v>
      </c>
      <c r="C81">
        <v>12</v>
      </c>
    </row>
    <row r="82" spans="2:3" x14ac:dyDescent="0.25">
      <c r="B82">
        <v>46</v>
      </c>
      <c r="C82">
        <v>14</v>
      </c>
    </row>
    <row r="83" spans="2:3" x14ac:dyDescent="0.25">
      <c r="B83">
        <v>47</v>
      </c>
      <c r="C83">
        <v>12</v>
      </c>
    </row>
    <row r="84" spans="2:3" x14ac:dyDescent="0.25">
      <c r="B84">
        <v>48</v>
      </c>
      <c r="C84">
        <v>13</v>
      </c>
    </row>
    <row r="85" spans="2:3" x14ac:dyDescent="0.25">
      <c r="B85">
        <v>49</v>
      </c>
      <c r="C85">
        <v>14</v>
      </c>
    </row>
    <row r="86" spans="2:3" x14ac:dyDescent="0.25">
      <c r="B86">
        <v>50</v>
      </c>
      <c r="C86">
        <v>12</v>
      </c>
    </row>
    <row r="87" spans="2:3" x14ac:dyDescent="0.25">
      <c r="B87">
        <v>51</v>
      </c>
      <c r="C87">
        <v>12</v>
      </c>
    </row>
    <row r="88" spans="2:3" x14ac:dyDescent="0.25">
      <c r="B88">
        <v>52</v>
      </c>
      <c r="C88">
        <v>13</v>
      </c>
    </row>
    <row r="89" spans="2:3" x14ac:dyDescent="0.25">
      <c r="B89">
        <v>53</v>
      </c>
      <c r="C89">
        <v>14</v>
      </c>
    </row>
    <row r="90" spans="2:3" x14ac:dyDescent="0.25">
      <c r="B90">
        <v>54</v>
      </c>
      <c r="C90">
        <v>12</v>
      </c>
    </row>
    <row r="91" spans="2:3" x14ac:dyDescent="0.25">
      <c r="B91">
        <v>55</v>
      </c>
      <c r="C91">
        <v>14</v>
      </c>
    </row>
    <row r="92" spans="2:3" x14ac:dyDescent="0.25">
      <c r="B92">
        <v>56</v>
      </c>
      <c r="C92">
        <v>14</v>
      </c>
    </row>
    <row r="93" spans="2:3" x14ac:dyDescent="0.25">
      <c r="B93">
        <v>57</v>
      </c>
      <c r="C93">
        <v>14</v>
      </c>
    </row>
    <row r="94" spans="2:3" x14ac:dyDescent="0.25">
      <c r="B94">
        <v>58</v>
      </c>
      <c r="C94">
        <v>12</v>
      </c>
    </row>
    <row r="95" spans="2:3" x14ac:dyDescent="0.25">
      <c r="B95">
        <v>59</v>
      </c>
      <c r="C95">
        <v>14</v>
      </c>
    </row>
    <row r="96" spans="2:3" x14ac:dyDescent="0.25">
      <c r="B96">
        <v>60</v>
      </c>
      <c r="C96">
        <v>12</v>
      </c>
    </row>
    <row r="97" spans="2:3" x14ac:dyDescent="0.25">
      <c r="B97">
        <v>61</v>
      </c>
      <c r="C97">
        <v>13</v>
      </c>
    </row>
    <row r="98" spans="2:3" x14ac:dyDescent="0.25">
      <c r="B98">
        <v>62</v>
      </c>
      <c r="C98">
        <v>14</v>
      </c>
    </row>
    <row r="99" spans="2:3" x14ac:dyDescent="0.25">
      <c r="B99">
        <v>63</v>
      </c>
      <c r="C99">
        <v>14</v>
      </c>
    </row>
    <row r="100" spans="2:3" x14ac:dyDescent="0.25">
      <c r="B100">
        <v>64</v>
      </c>
      <c r="C100">
        <v>13</v>
      </c>
    </row>
    <row r="101" spans="2:3" x14ac:dyDescent="0.25">
      <c r="B101">
        <v>65</v>
      </c>
      <c r="C101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 of Vehicles Outward</vt:lpstr>
      <vt:lpstr>Fin Outward</vt:lpstr>
      <vt:lpstr>'List of Vehicles Outward'!Print_Area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2015-06-18T08:38:03Z</dcterms:modified>
</cp:coreProperties>
</file>