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activeTab="2"/>
  </bookViews>
  <sheets>
    <sheet name="Long Call" sheetId="1" r:id="rId1"/>
    <sheet name="Long Put" sheetId="2" r:id="rId2"/>
    <sheet name="Short Call" sheetId="3" r:id="rId3"/>
    <sheet name="Short Put" sheetId="4" r:id="rId4"/>
    <sheet name="Sheet1" sheetId="5" r:id="rId5"/>
  </sheets>
  <calcPr calcId="124519"/>
</workbook>
</file>

<file path=xl/calcChain.xml><?xml version="1.0" encoding="utf-8"?>
<calcChain xmlns="http://schemas.openxmlformats.org/spreadsheetml/2006/main">
  <c r="B12" i="2"/>
  <c r="C12"/>
  <c r="D12"/>
  <c r="G12"/>
  <c r="A13"/>
  <c r="C13"/>
  <c r="D13"/>
  <c r="G13"/>
  <c r="A14"/>
  <c r="C14"/>
  <c r="G14" s="1"/>
  <c r="D14"/>
  <c r="A15"/>
  <c r="C15"/>
  <c r="D15"/>
  <c r="G15"/>
  <c r="A16"/>
  <c r="C16"/>
  <c r="D16"/>
  <c r="G16"/>
  <c r="A17"/>
  <c r="C17"/>
  <c r="D17"/>
  <c r="G17"/>
  <c r="A18"/>
  <c r="C18"/>
  <c r="D18"/>
  <c r="G18"/>
  <c r="A19"/>
  <c r="C19"/>
  <c r="D19"/>
  <c r="G19"/>
  <c r="A20"/>
  <c r="C20"/>
  <c r="D20"/>
  <c r="G20"/>
  <c r="A21"/>
  <c r="C21"/>
  <c r="D21"/>
  <c r="G21"/>
  <c r="A22"/>
  <c r="C22"/>
  <c r="D22"/>
  <c r="G22"/>
  <c r="A23"/>
  <c r="C23"/>
  <c r="D23"/>
  <c r="G23"/>
  <c r="A24"/>
  <c r="C24"/>
  <c r="D24"/>
  <c r="G24"/>
  <c r="A25"/>
  <c r="C25"/>
  <c r="D25"/>
  <c r="G25"/>
  <c r="A26"/>
  <c r="C26"/>
  <c r="D26"/>
  <c r="G26"/>
  <c r="A27"/>
  <c r="C27"/>
  <c r="D27"/>
  <c r="G27"/>
  <c r="A28"/>
  <c r="C28"/>
  <c r="D28"/>
  <c r="G28"/>
  <c r="A29"/>
  <c r="C29"/>
  <c r="D29"/>
  <c r="G29"/>
  <c r="A30"/>
  <c r="C30"/>
  <c r="D30"/>
  <c r="G30"/>
  <c r="D12" i="1"/>
  <c r="C25"/>
  <c r="D25"/>
  <c r="C26"/>
  <c r="D26"/>
  <c r="C27"/>
  <c r="D27"/>
  <c r="C28"/>
  <c r="D28"/>
  <c r="C29"/>
  <c r="D29"/>
  <c r="C30"/>
  <c r="D30"/>
  <c r="B13" i="4"/>
  <c r="B14" s="1"/>
  <c r="B15" s="1"/>
  <c r="B13" i="3"/>
  <c r="B12" i="1"/>
  <c r="D31" i="4"/>
  <c r="C31"/>
  <c r="H31" s="1"/>
  <c r="D30"/>
  <c r="C30"/>
  <c r="H30" s="1"/>
  <c r="D29"/>
  <c r="C29"/>
  <c r="H29" s="1"/>
  <c r="D28"/>
  <c r="C28"/>
  <c r="H28" s="1"/>
  <c r="D27"/>
  <c r="C27"/>
  <c r="H27" s="1"/>
  <c r="D26"/>
  <c r="C26"/>
  <c r="H26" s="1"/>
  <c r="D25"/>
  <c r="C25"/>
  <c r="H25" s="1"/>
  <c r="D24"/>
  <c r="C24"/>
  <c r="H24" s="1"/>
  <c r="D23"/>
  <c r="C23"/>
  <c r="H23" s="1"/>
  <c r="D22"/>
  <c r="C22"/>
  <c r="H22" s="1"/>
  <c r="D21"/>
  <c r="C21"/>
  <c r="H21" s="1"/>
  <c r="D20"/>
  <c r="C20"/>
  <c r="H20" s="1"/>
  <c r="D19"/>
  <c r="C19"/>
  <c r="H19" s="1"/>
  <c r="D18"/>
  <c r="C18"/>
  <c r="H18" s="1"/>
  <c r="D17"/>
  <c r="C17"/>
  <c r="H17" s="1"/>
  <c r="D16"/>
  <c r="C16"/>
  <c r="H16" s="1"/>
  <c r="D15"/>
  <c r="C15"/>
  <c r="H15" s="1"/>
  <c r="D14"/>
  <c r="C14"/>
  <c r="H14" s="1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D13"/>
  <c r="C13"/>
  <c r="C14" i="3"/>
  <c r="H14" s="1"/>
  <c r="C15"/>
  <c r="H15" s="1"/>
  <c r="C16"/>
  <c r="H16" s="1"/>
  <c r="C17"/>
  <c r="H17" s="1"/>
  <c r="C18"/>
  <c r="H18" s="1"/>
  <c r="C19"/>
  <c r="H19" s="1"/>
  <c r="C20"/>
  <c r="H20" s="1"/>
  <c r="C21"/>
  <c r="H21" s="1"/>
  <c r="C22"/>
  <c r="H22" s="1"/>
  <c r="C23"/>
  <c r="H23" s="1"/>
  <c r="C24"/>
  <c r="H24" s="1"/>
  <c r="C25"/>
  <c r="H25" s="1"/>
  <c r="C26"/>
  <c r="H26" s="1"/>
  <c r="C27"/>
  <c r="H27" s="1"/>
  <c r="C28"/>
  <c r="H28" s="1"/>
  <c r="C29"/>
  <c r="H29" s="1"/>
  <c r="C30"/>
  <c r="H30" s="1"/>
  <c r="C31"/>
  <c r="H31" s="1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D13"/>
  <c r="C13"/>
  <c r="H13" s="1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B13" i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C13"/>
  <c r="G13" s="1"/>
  <c r="C14"/>
  <c r="G14" s="1"/>
  <c r="C15"/>
  <c r="G15" s="1"/>
  <c r="C16"/>
  <c r="G16" s="1"/>
  <c r="C17"/>
  <c r="G17" s="1"/>
  <c r="C18"/>
  <c r="G18" s="1"/>
  <c r="C19"/>
  <c r="G19" s="1"/>
  <c r="C20"/>
  <c r="G20" s="1"/>
  <c r="C21"/>
  <c r="G21" s="1"/>
  <c r="C22"/>
  <c r="G22" s="1"/>
  <c r="C23"/>
  <c r="G23" s="1"/>
  <c r="C24"/>
  <c r="G24" s="1"/>
  <c r="G25"/>
  <c r="G26"/>
  <c r="G27"/>
  <c r="G28"/>
  <c r="G29"/>
  <c r="G30"/>
  <c r="C12"/>
  <c r="G12" s="1"/>
  <c r="D13"/>
  <c r="D14"/>
  <c r="D15"/>
  <c r="D16"/>
  <c r="D17"/>
  <c r="D18"/>
  <c r="D19"/>
  <c r="D20"/>
  <c r="D21"/>
  <c r="D22"/>
  <c r="D23"/>
  <c r="D24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F13" l="1"/>
  <c r="E15" i="4"/>
  <c r="F15" s="1"/>
  <c r="G15" s="1"/>
  <c r="I15" s="1"/>
  <c r="E13"/>
  <c r="F13" s="1"/>
  <c r="G13" s="1"/>
  <c r="I13" s="1"/>
  <c r="E12" i="2"/>
  <c r="B13"/>
  <c r="F13" s="1"/>
  <c r="F12"/>
  <c r="H12" s="1"/>
  <c r="E14" i="4"/>
  <c r="F14" s="1"/>
  <c r="G14" s="1"/>
  <c r="I14" s="1"/>
  <c r="H13" i="1"/>
  <c r="B16" i="4"/>
  <c r="E16" s="1"/>
  <c r="H13"/>
  <c r="E13" i="3"/>
  <c r="F13" s="1"/>
  <c r="E30" i="1"/>
  <c r="E28"/>
  <c r="E26"/>
  <c r="E24"/>
  <c r="E22"/>
  <c r="E20"/>
  <c r="E18"/>
  <c r="E16"/>
  <c r="E14"/>
  <c r="F12"/>
  <c r="H12" s="1"/>
  <c r="E12"/>
  <c r="E29"/>
  <c r="E27"/>
  <c r="E25"/>
  <c r="E23"/>
  <c r="E21"/>
  <c r="E19"/>
  <c r="E17"/>
  <c r="E15"/>
  <c r="E13"/>
  <c r="F14"/>
  <c r="H14"/>
  <c r="E13" i="2" l="1"/>
  <c r="H13"/>
  <c r="B14"/>
  <c r="B17" i="4"/>
  <c r="F16"/>
  <c r="G16" s="1"/>
  <c r="I16" s="1"/>
  <c r="F15" i="1"/>
  <c r="H15" s="1"/>
  <c r="B15" i="2" l="1"/>
  <c r="F14"/>
  <c r="H14"/>
  <c r="E14"/>
  <c r="E17" i="4"/>
  <c r="F17" s="1"/>
  <c r="G17" s="1"/>
  <c r="I17" s="1"/>
  <c r="B18"/>
  <c r="E18" s="1"/>
  <c r="F16" i="1"/>
  <c r="H16"/>
  <c r="E15" i="2" l="1"/>
  <c r="B16"/>
  <c r="H15"/>
  <c r="F15"/>
  <c r="F18" i="4"/>
  <c r="G18" s="1"/>
  <c r="I18" s="1"/>
  <c r="B19"/>
  <c r="E19" s="1"/>
  <c r="F17" i="1"/>
  <c r="H17" s="1"/>
  <c r="F16" i="2" l="1"/>
  <c r="H16" s="1"/>
  <c r="E16"/>
  <c r="B17"/>
  <c r="G19" i="4"/>
  <c r="I19" s="1"/>
  <c r="F19"/>
  <c r="B20"/>
  <c r="E20" s="1"/>
  <c r="F18" i="1"/>
  <c r="H18" s="1"/>
  <c r="E17" i="2" l="1"/>
  <c r="B18"/>
  <c r="F17"/>
  <c r="H17" s="1"/>
  <c r="F20" i="4"/>
  <c r="G20" s="1"/>
  <c r="I20" s="1"/>
  <c r="B21"/>
  <c r="E21" s="1"/>
  <c r="F19" i="1"/>
  <c r="H19" s="1"/>
  <c r="B19" i="2" l="1"/>
  <c r="E18"/>
  <c r="F18"/>
  <c r="H18" s="1"/>
  <c r="G21" i="4"/>
  <c r="I21" s="1"/>
  <c r="F21"/>
  <c r="B22"/>
  <c r="E22" s="1"/>
  <c r="F20" i="1"/>
  <c r="H20" s="1"/>
  <c r="F19" i="2" l="1"/>
  <c r="H19" s="1"/>
  <c r="B20"/>
  <c r="E19"/>
  <c r="F22" i="4"/>
  <c r="G22" s="1"/>
  <c r="I22" s="1"/>
  <c r="B23"/>
  <c r="E23" s="1"/>
  <c r="F21" i="1"/>
  <c r="H21" s="1"/>
  <c r="E20" i="2" l="1"/>
  <c r="F20"/>
  <c r="B21"/>
  <c r="H20"/>
  <c r="G23" i="4"/>
  <c r="I23" s="1"/>
  <c r="F23"/>
  <c r="B24"/>
  <c r="E24" s="1"/>
  <c r="F22" i="1"/>
  <c r="H22" s="1"/>
  <c r="E21" i="2" l="1"/>
  <c r="F21"/>
  <c r="H21" s="1"/>
  <c r="B22"/>
  <c r="F24" i="4"/>
  <c r="G24" s="1"/>
  <c r="I24" s="1"/>
  <c r="B25"/>
  <c r="E25" s="1"/>
  <c r="F23" i="1"/>
  <c r="H23" s="1"/>
  <c r="E22" i="2" l="1"/>
  <c r="F22"/>
  <c r="B23"/>
  <c r="H22"/>
  <c r="G25" i="4"/>
  <c r="I25" s="1"/>
  <c r="F25"/>
  <c r="B26"/>
  <c r="E26" s="1"/>
  <c r="F24" i="1"/>
  <c r="H24" s="1"/>
  <c r="E23" i="2" l="1"/>
  <c r="F23"/>
  <c r="H23" s="1"/>
  <c r="B24"/>
  <c r="F26" i="4"/>
  <c r="G26" s="1"/>
  <c r="I26" s="1"/>
  <c r="B27"/>
  <c r="E27" s="1"/>
  <c r="F25" i="1"/>
  <c r="H25" s="1"/>
  <c r="E24" i="2" l="1"/>
  <c r="F24"/>
  <c r="B25"/>
  <c r="H24"/>
  <c r="F27" i="4"/>
  <c r="G27" s="1"/>
  <c r="I27" s="1"/>
  <c r="B28"/>
  <c r="E28" s="1"/>
  <c r="F26" i="1"/>
  <c r="H26" s="1"/>
  <c r="E25" i="2" l="1"/>
  <c r="F25"/>
  <c r="H25" s="1"/>
  <c r="B26"/>
  <c r="F28" i="4"/>
  <c r="G28" s="1"/>
  <c r="I28" s="1"/>
  <c r="B29"/>
  <c r="E29" s="1"/>
  <c r="F27" i="1"/>
  <c r="H27" s="1"/>
  <c r="E26" i="2" l="1"/>
  <c r="F26"/>
  <c r="B27"/>
  <c r="H26"/>
  <c r="F29" i="4"/>
  <c r="G29" s="1"/>
  <c r="I29" s="1"/>
  <c r="B30"/>
  <c r="E30" s="1"/>
  <c r="F28" i="1"/>
  <c r="H28" s="1"/>
  <c r="E27" i="2" l="1"/>
  <c r="H27"/>
  <c r="F27"/>
  <c r="B28"/>
  <c r="F30" i="4"/>
  <c r="G30"/>
  <c r="I30" s="1"/>
  <c r="B31"/>
  <c r="E31" s="1"/>
  <c r="F29" i="1"/>
  <c r="H29" s="1"/>
  <c r="E28" i="2" l="1"/>
  <c r="B29"/>
  <c r="F28"/>
  <c r="H28" s="1"/>
  <c r="F31" i="4"/>
  <c r="G31" s="1"/>
  <c r="I31" s="1"/>
  <c r="F30" i="1"/>
  <c r="H30" s="1"/>
  <c r="G13" i="3"/>
  <c r="I13" s="1"/>
  <c r="B14"/>
  <c r="F14" s="1"/>
  <c r="E29" i="2" l="1"/>
  <c r="B30"/>
  <c r="F29"/>
  <c r="H29" s="1"/>
  <c r="B15" i="3"/>
  <c r="F15" s="1"/>
  <c r="G14"/>
  <c r="I14" s="1"/>
  <c r="E30" i="2" l="1"/>
  <c r="F30"/>
  <c r="H30"/>
  <c r="G15" i="3"/>
  <c r="I15" s="1"/>
  <c r="B16"/>
  <c r="F16" s="1"/>
  <c r="G16" l="1"/>
  <c r="I16" s="1"/>
  <c r="B17"/>
  <c r="F17" s="1"/>
  <c r="B18" l="1"/>
  <c r="F18" s="1"/>
  <c r="G17"/>
  <c r="I17" s="1"/>
  <c r="G18" l="1"/>
  <c r="I18" s="1"/>
  <c r="B19"/>
  <c r="F19" s="1"/>
  <c r="G19" l="1"/>
  <c r="I19" s="1"/>
  <c r="B20"/>
  <c r="F20" s="1"/>
  <c r="G20" l="1"/>
  <c r="I20" s="1"/>
  <c r="B21"/>
  <c r="F21" s="1"/>
  <c r="B22" l="1"/>
  <c r="F22" s="1"/>
  <c r="G21"/>
  <c r="I21" s="1"/>
  <c r="G22" l="1"/>
  <c r="I22" s="1"/>
  <c r="B23"/>
  <c r="F23" s="1"/>
  <c r="G23" l="1"/>
  <c r="I23" s="1"/>
  <c r="B24"/>
  <c r="F24" s="1"/>
  <c r="G24" l="1"/>
  <c r="I24" s="1"/>
  <c r="B25"/>
  <c r="F25" s="1"/>
  <c r="G25" l="1"/>
  <c r="I25" s="1"/>
  <c r="B26"/>
  <c r="F26" s="1"/>
  <c r="G26" l="1"/>
  <c r="I26" s="1"/>
  <c r="B27"/>
  <c r="F27" s="1"/>
  <c r="G27" l="1"/>
  <c r="I27" s="1"/>
  <c r="B28"/>
  <c r="F28" s="1"/>
  <c r="G28" l="1"/>
  <c r="I28" s="1"/>
  <c r="B29"/>
  <c r="F29" s="1"/>
  <c r="G29" l="1"/>
  <c r="I29" s="1"/>
  <c r="B30"/>
  <c r="F30" s="1"/>
  <c r="G30" l="1"/>
  <c r="I30" s="1"/>
  <c r="B31"/>
  <c r="F31" s="1"/>
  <c r="G31" l="1"/>
  <c r="I31" s="1"/>
</calcChain>
</file>

<file path=xl/sharedStrings.xml><?xml version="1.0" encoding="utf-8"?>
<sst xmlns="http://schemas.openxmlformats.org/spreadsheetml/2006/main" count="104" uniqueCount="45">
  <si>
    <t>Long call - Pay off</t>
  </si>
  <si>
    <t>Option Premia</t>
  </si>
  <si>
    <t>Strike Price</t>
  </si>
  <si>
    <t>Sr. No.</t>
  </si>
  <si>
    <t>Market Price</t>
  </si>
  <si>
    <t>Premia Paid</t>
  </si>
  <si>
    <t>Cost</t>
  </si>
  <si>
    <t>Profit / Loss</t>
  </si>
  <si>
    <t>Premia Outflow</t>
  </si>
  <si>
    <t>Pay off</t>
  </si>
  <si>
    <t>Market Price Range Difference</t>
  </si>
  <si>
    <t>Long put - Pay off</t>
  </si>
  <si>
    <t>Short Call - Pay off</t>
  </si>
  <si>
    <t>BUYER OF CALL</t>
  </si>
  <si>
    <t>Seller's</t>
  </si>
  <si>
    <t>BUYER OF PUT</t>
  </si>
  <si>
    <t>4 = 2 + 3</t>
  </si>
  <si>
    <t>5 = 1 - 4</t>
  </si>
  <si>
    <t>4 = 1 + 2</t>
  </si>
  <si>
    <t>5 = 3 - 4</t>
  </si>
  <si>
    <t>Premia Recd</t>
  </si>
  <si>
    <t>Cost to buyer</t>
  </si>
  <si>
    <t>Premia Inflow</t>
  </si>
  <si>
    <t xml:space="preserve">Premia Inflow </t>
  </si>
  <si>
    <t>C. A. Final</t>
  </si>
  <si>
    <t>Vilas C. Rajapkar - 9820859067</t>
  </si>
  <si>
    <t>OPTION TABLE</t>
  </si>
  <si>
    <t>Short Put - Pay off</t>
  </si>
  <si>
    <t>OPTION (CALL)</t>
  </si>
  <si>
    <t>OPTION (PUT)</t>
  </si>
  <si>
    <t>Buy</t>
  </si>
  <si>
    <t>Sell</t>
  </si>
  <si>
    <t>Long Call</t>
  </si>
  <si>
    <r>
      <t xml:space="preserve">Long call is a </t>
    </r>
    <r>
      <rPr>
        <b/>
        <sz val="11"/>
        <color theme="1"/>
        <rFont val="Calibri"/>
        <family val="2"/>
        <scheme val="minor"/>
      </rPr>
      <t>buy</t>
    </r>
    <r>
      <rPr>
        <sz val="11"/>
        <color theme="1"/>
        <rFont val="Calibri"/>
        <family val="2"/>
        <scheme val="minor"/>
      </rPr>
      <t xml:space="preserve"> position taken by a trader who is bullish on the market/stock.</t>
    </r>
  </si>
  <si>
    <t>It means he expects the price to go up</t>
  </si>
  <si>
    <t>Short Call</t>
  </si>
  <si>
    <r>
      <t xml:space="preserve">Short call is a </t>
    </r>
    <r>
      <rPr>
        <b/>
        <sz val="11"/>
        <color theme="1"/>
        <rFont val="Calibri"/>
        <family val="2"/>
        <scheme val="minor"/>
      </rPr>
      <t>sell</t>
    </r>
    <r>
      <rPr>
        <sz val="11"/>
        <color theme="1"/>
        <rFont val="Calibri"/>
        <family val="2"/>
        <scheme val="minor"/>
      </rPr>
      <t xml:space="preserve"> position taken by a trader (seller/writer) who is bearish on the market/stock.</t>
    </r>
  </si>
  <si>
    <t>It means he expects the price to go down</t>
  </si>
  <si>
    <t>Long Put</t>
  </si>
  <si>
    <r>
      <t xml:space="preserve">Long put is a </t>
    </r>
    <r>
      <rPr>
        <b/>
        <sz val="11"/>
        <color theme="1"/>
        <rFont val="Calibri"/>
        <family val="2"/>
        <scheme val="minor"/>
      </rPr>
      <t>sell</t>
    </r>
    <r>
      <rPr>
        <sz val="11"/>
        <color theme="1"/>
        <rFont val="Calibri"/>
        <family val="2"/>
        <scheme val="minor"/>
      </rPr>
      <t xml:space="preserve"> position taken by a trader (seller/writer) who is bearish on the market/stock.</t>
    </r>
  </si>
  <si>
    <t>Short Put</t>
  </si>
  <si>
    <r>
      <t xml:space="preserve">Short put is a </t>
    </r>
    <r>
      <rPr>
        <b/>
        <sz val="11"/>
        <color theme="1"/>
        <rFont val="Calibri"/>
        <family val="2"/>
        <scheme val="minor"/>
      </rPr>
      <t>buy</t>
    </r>
    <r>
      <rPr>
        <sz val="11"/>
        <color theme="1"/>
        <rFont val="Calibri"/>
        <family val="2"/>
        <scheme val="minor"/>
      </rPr>
      <t xml:space="preserve"> position taken by a trader (seller/writer) who is bullish on the market/stock.</t>
    </r>
  </si>
  <si>
    <t>It means he expects the price to go up.</t>
  </si>
  <si>
    <t>Bullish</t>
  </si>
  <si>
    <t>Bearish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</si>
</sst>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Lucida Handwriting"/>
      <family val="4"/>
    </font>
    <font>
      <b/>
      <i/>
      <sz val="11"/>
      <color theme="3" tint="0.79998168889431442"/>
      <name val="Lucida Handwriting"/>
      <family val="4"/>
    </font>
    <font>
      <b/>
      <sz val="15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3" borderId="1" xfId="0" applyFill="1" applyBorder="1"/>
    <xf numFmtId="0" fontId="0" fillId="3" borderId="8" xfId="0" applyFill="1" applyBorder="1"/>
    <xf numFmtId="0" fontId="0" fillId="3" borderId="7" xfId="0" applyFill="1" applyBorder="1"/>
    <xf numFmtId="0" fontId="2" fillId="3" borderId="1" xfId="0" quotePrefix="1" applyFont="1" applyFill="1" applyBorder="1" applyAlignment="1">
      <alignment horizontal="center"/>
    </xf>
    <xf numFmtId="0" fontId="0" fillId="0" borderId="0" xfId="0" applyProtection="1">
      <protection hidden="1"/>
    </xf>
    <xf numFmtId="0" fontId="0" fillId="4" borderId="0" xfId="0" applyFill="1" applyProtection="1">
      <protection hidden="1"/>
    </xf>
    <xf numFmtId="0" fontId="0" fillId="4" borderId="0" xfId="0" applyFill="1"/>
    <xf numFmtId="0" fontId="2" fillId="6" borderId="1" xfId="0" applyFont="1" applyFill="1" applyBorder="1" applyAlignment="1" applyProtection="1">
      <alignment horizontal="center"/>
      <protection hidden="1"/>
    </xf>
    <xf numFmtId="0" fontId="2" fillId="6" borderId="1" xfId="0" quotePrefix="1" applyFont="1" applyFill="1" applyBorder="1" applyAlignment="1" applyProtection="1">
      <alignment horizontal="center"/>
      <protection hidden="1"/>
    </xf>
    <xf numFmtId="0" fontId="2" fillId="7" borderId="8" xfId="0" applyFont="1" applyFill="1" applyBorder="1" applyAlignment="1" applyProtection="1">
      <alignment horizontal="center"/>
      <protection hidden="1"/>
    </xf>
    <xf numFmtId="0" fontId="0" fillId="7" borderId="8" xfId="0" applyFill="1" applyBorder="1" applyProtection="1">
      <protection hidden="1"/>
    </xf>
    <xf numFmtId="0" fontId="0" fillId="7" borderId="7" xfId="0" applyFill="1" applyBorder="1" applyProtection="1">
      <protection hidden="1"/>
    </xf>
    <xf numFmtId="0" fontId="0" fillId="4" borderId="13" xfId="0" applyFont="1" applyFill="1" applyBorder="1" applyProtection="1">
      <protection hidden="1"/>
    </xf>
    <xf numFmtId="0" fontId="0" fillId="4" borderId="14" xfId="0" applyFill="1" applyBorder="1" applyProtection="1">
      <protection hidden="1"/>
    </xf>
    <xf numFmtId="0" fontId="0" fillId="4" borderId="9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11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4" borderId="12" xfId="0" applyFill="1" applyBorder="1" applyProtection="1">
      <protection locked="0" hidden="1"/>
    </xf>
    <xf numFmtId="0" fontId="0" fillId="4" borderId="15" xfId="0" applyFill="1" applyBorder="1" applyProtection="1">
      <protection hidden="1"/>
    </xf>
    <xf numFmtId="0" fontId="0" fillId="4" borderId="10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5" fillId="2" borderId="15" xfId="0" applyFont="1" applyFill="1" applyBorder="1" applyProtection="1">
      <protection locked="0" hidden="1"/>
    </xf>
    <xf numFmtId="0" fontId="5" fillId="2" borderId="10" xfId="0" applyFont="1" applyFill="1" applyBorder="1" applyProtection="1">
      <protection locked="0" hidden="1"/>
    </xf>
    <xf numFmtId="0" fontId="2" fillId="7" borderId="8" xfId="0" applyFont="1" applyFill="1" applyBorder="1" applyAlignment="1">
      <alignment horizontal="center"/>
    </xf>
    <xf numFmtId="0" fontId="0" fillId="7" borderId="8" xfId="0" applyFill="1" applyBorder="1"/>
    <xf numFmtId="0" fontId="0" fillId="7" borderId="7" xfId="0" applyFill="1" applyBorder="1"/>
    <xf numFmtId="0" fontId="2" fillId="6" borderId="1" xfId="0" applyFont="1" applyFill="1" applyBorder="1" applyAlignment="1">
      <alignment horizontal="center"/>
    </xf>
    <xf numFmtId="0" fontId="2" fillId="6" borderId="1" xfId="0" quotePrefix="1" applyFont="1" applyFill="1" applyBorder="1" applyAlignment="1">
      <alignment horizontal="center"/>
    </xf>
    <xf numFmtId="0" fontId="0" fillId="6" borderId="1" xfId="0" applyFill="1" applyBorder="1"/>
    <xf numFmtId="0" fontId="0" fillId="6" borderId="15" xfId="0" applyFont="1" applyFill="1" applyBorder="1" applyAlignment="1">
      <alignment horizontal="center"/>
    </xf>
    <xf numFmtId="0" fontId="0" fillId="6" borderId="6" xfId="0" applyFill="1" applyBorder="1"/>
    <xf numFmtId="0" fontId="0" fillId="6" borderId="0" xfId="0" applyFill="1"/>
    <xf numFmtId="0" fontId="0" fillId="6" borderId="15" xfId="0" applyFill="1" applyBorder="1" applyAlignment="1">
      <alignment horizontal="center"/>
    </xf>
    <xf numFmtId="0" fontId="2" fillId="4" borderId="13" xfId="0" applyFont="1" applyFill="1" applyBorder="1"/>
    <xf numFmtId="0" fontId="0" fillId="4" borderId="14" xfId="0" applyFill="1" applyBorder="1"/>
    <xf numFmtId="0" fontId="2" fillId="4" borderId="9" xfId="0" applyFont="1" applyFill="1" applyBorder="1"/>
    <xf numFmtId="0" fontId="0" fillId="4" borderId="0" xfId="0" applyFill="1" applyBorder="1"/>
    <xf numFmtId="0" fontId="0" fillId="4" borderId="11" xfId="0" applyFill="1" applyBorder="1"/>
    <xf numFmtId="0" fontId="0" fillId="4" borderId="5" xfId="0" applyFill="1" applyBorder="1"/>
    <xf numFmtId="0" fontId="0" fillId="4" borderId="12" xfId="0" applyFill="1" applyBorder="1"/>
    <xf numFmtId="0" fontId="0" fillId="4" borderId="15" xfId="0" applyFill="1" applyBorder="1"/>
    <xf numFmtId="0" fontId="0" fillId="4" borderId="10" xfId="0" applyFill="1" applyBorder="1"/>
    <xf numFmtId="0" fontId="5" fillId="2" borderId="15" xfId="0" applyFon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3" fillId="8" borderId="14" xfId="0" applyFont="1" applyFill="1" applyBorder="1" applyAlignment="1" applyProtection="1">
      <alignment horizontal="center"/>
      <protection hidden="1"/>
    </xf>
    <xf numFmtId="0" fontId="4" fillId="8" borderId="14" xfId="0" applyFont="1" applyFill="1" applyBorder="1" applyAlignment="1" applyProtection="1">
      <alignment horizontal="center"/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2" fillId="4" borderId="0" xfId="0" applyFont="1" applyFill="1" applyAlignment="1" applyProtection="1">
      <alignment horizontal="center"/>
      <protection hidden="1"/>
    </xf>
    <xf numFmtId="0" fontId="3" fillId="8" borderId="14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4" fillId="8" borderId="0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12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2" fillId="0" borderId="9" xfId="0" applyFont="1" applyBorder="1"/>
    <xf numFmtId="0" fontId="2" fillId="0" borderId="1" xfId="0" applyFont="1" applyBorder="1"/>
    <xf numFmtId="0" fontId="0" fillId="0" borderId="11" xfId="0" applyBorder="1"/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3333FF"/>
      <color rgb="FFFFCC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3</xdr:row>
      <xdr:rowOff>95250</xdr:rowOff>
    </xdr:from>
    <xdr:to>
      <xdr:col>5</xdr:col>
      <xdr:colOff>38100</xdr:colOff>
      <xdr:row>3</xdr:row>
      <xdr:rowOff>190500</xdr:rowOff>
    </xdr:to>
    <xdr:sp macro="" textlink="">
      <xdr:nvSpPr>
        <xdr:cNvPr id="2" name="Left Arrow 1"/>
        <xdr:cNvSpPr/>
      </xdr:nvSpPr>
      <xdr:spPr>
        <a:xfrm>
          <a:off x="3038475" y="666750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114300</xdr:colOff>
      <xdr:row>4</xdr:row>
      <xdr:rowOff>95250</xdr:rowOff>
    </xdr:from>
    <xdr:to>
      <xdr:col>5</xdr:col>
      <xdr:colOff>38100</xdr:colOff>
      <xdr:row>4</xdr:row>
      <xdr:rowOff>190500</xdr:rowOff>
    </xdr:to>
    <xdr:sp macro="" textlink="">
      <xdr:nvSpPr>
        <xdr:cNvPr id="3" name="Left Arrow 2"/>
        <xdr:cNvSpPr/>
      </xdr:nvSpPr>
      <xdr:spPr>
        <a:xfrm>
          <a:off x="3038475" y="914400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114300</xdr:colOff>
      <xdr:row>5</xdr:row>
      <xdr:rowOff>76200</xdr:rowOff>
    </xdr:from>
    <xdr:to>
      <xdr:col>5</xdr:col>
      <xdr:colOff>38100</xdr:colOff>
      <xdr:row>5</xdr:row>
      <xdr:rowOff>171450</xdr:rowOff>
    </xdr:to>
    <xdr:sp macro="" textlink="">
      <xdr:nvSpPr>
        <xdr:cNvPr id="4" name="Left Arrow 3"/>
        <xdr:cNvSpPr/>
      </xdr:nvSpPr>
      <xdr:spPr>
        <a:xfrm>
          <a:off x="3038475" y="1143000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114300</xdr:colOff>
      <xdr:row>6</xdr:row>
      <xdr:rowOff>57150</xdr:rowOff>
    </xdr:from>
    <xdr:to>
      <xdr:col>5</xdr:col>
      <xdr:colOff>38100</xdr:colOff>
      <xdr:row>6</xdr:row>
      <xdr:rowOff>152400</xdr:rowOff>
    </xdr:to>
    <xdr:sp macro="" textlink="">
      <xdr:nvSpPr>
        <xdr:cNvPr id="5" name="Left Arrow 4"/>
        <xdr:cNvSpPr/>
      </xdr:nvSpPr>
      <xdr:spPr>
        <a:xfrm>
          <a:off x="3038475" y="1371600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3</xdr:row>
      <xdr:rowOff>95250</xdr:rowOff>
    </xdr:from>
    <xdr:to>
      <xdr:col>4</xdr:col>
      <xdr:colOff>762000</xdr:colOff>
      <xdr:row>3</xdr:row>
      <xdr:rowOff>190500</xdr:rowOff>
    </xdr:to>
    <xdr:sp macro="" textlink="">
      <xdr:nvSpPr>
        <xdr:cNvPr id="2" name="Left Arrow 1"/>
        <xdr:cNvSpPr/>
      </xdr:nvSpPr>
      <xdr:spPr>
        <a:xfrm>
          <a:off x="3086100" y="666750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161925</xdr:colOff>
      <xdr:row>4</xdr:row>
      <xdr:rowOff>95250</xdr:rowOff>
    </xdr:from>
    <xdr:to>
      <xdr:col>4</xdr:col>
      <xdr:colOff>762000</xdr:colOff>
      <xdr:row>4</xdr:row>
      <xdr:rowOff>190500</xdr:rowOff>
    </xdr:to>
    <xdr:sp macro="" textlink="">
      <xdr:nvSpPr>
        <xdr:cNvPr id="3" name="Left Arrow 2"/>
        <xdr:cNvSpPr/>
      </xdr:nvSpPr>
      <xdr:spPr>
        <a:xfrm>
          <a:off x="3086100" y="914400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161925</xdr:colOff>
      <xdr:row>5</xdr:row>
      <xdr:rowOff>76200</xdr:rowOff>
    </xdr:from>
    <xdr:to>
      <xdr:col>4</xdr:col>
      <xdr:colOff>762000</xdr:colOff>
      <xdr:row>5</xdr:row>
      <xdr:rowOff>171450</xdr:rowOff>
    </xdr:to>
    <xdr:sp macro="" textlink="">
      <xdr:nvSpPr>
        <xdr:cNvPr id="4" name="Left Arrow 3"/>
        <xdr:cNvSpPr/>
      </xdr:nvSpPr>
      <xdr:spPr>
        <a:xfrm>
          <a:off x="3086100" y="1143000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161925</xdr:colOff>
      <xdr:row>6</xdr:row>
      <xdr:rowOff>57150</xdr:rowOff>
    </xdr:from>
    <xdr:to>
      <xdr:col>4</xdr:col>
      <xdr:colOff>762000</xdr:colOff>
      <xdr:row>6</xdr:row>
      <xdr:rowOff>152400</xdr:rowOff>
    </xdr:to>
    <xdr:sp macro="" textlink="">
      <xdr:nvSpPr>
        <xdr:cNvPr id="5" name="Left Arrow 4"/>
        <xdr:cNvSpPr/>
      </xdr:nvSpPr>
      <xdr:spPr>
        <a:xfrm>
          <a:off x="3086100" y="1371600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3</xdr:row>
      <xdr:rowOff>85725</xdr:rowOff>
    </xdr:from>
    <xdr:to>
      <xdr:col>4</xdr:col>
      <xdr:colOff>762000</xdr:colOff>
      <xdr:row>3</xdr:row>
      <xdr:rowOff>180975</xdr:rowOff>
    </xdr:to>
    <xdr:sp macro="" textlink="">
      <xdr:nvSpPr>
        <xdr:cNvPr id="2" name="Left Arrow 1"/>
        <xdr:cNvSpPr/>
      </xdr:nvSpPr>
      <xdr:spPr>
        <a:xfrm>
          <a:off x="3086100" y="657225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161925</xdr:colOff>
      <xdr:row>4</xdr:row>
      <xdr:rowOff>85725</xdr:rowOff>
    </xdr:from>
    <xdr:to>
      <xdr:col>4</xdr:col>
      <xdr:colOff>762000</xdr:colOff>
      <xdr:row>4</xdr:row>
      <xdr:rowOff>180975</xdr:rowOff>
    </xdr:to>
    <xdr:sp macro="" textlink="">
      <xdr:nvSpPr>
        <xdr:cNvPr id="3" name="Left Arrow 2"/>
        <xdr:cNvSpPr/>
      </xdr:nvSpPr>
      <xdr:spPr>
        <a:xfrm>
          <a:off x="3086100" y="904875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161925</xdr:colOff>
      <xdr:row>5</xdr:row>
      <xdr:rowOff>66675</xdr:rowOff>
    </xdr:from>
    <xdr:to>
      <xdr:col>4</xdr:col>
      <xdr:colOff>762000</xdr:colOff>
      <xdr:row>5</xdr:row>
      <xdr:rowOff>161925</xdr:rowOff>
    </xdr:to>
    <xdr:sp macro="" textlink="">
      <xdr:nvSpPr>
        <xdr:cNvPr id="4" name="Left Arrow 3"/>
        <xdr:cNvSpPr/>
      </xdr:nvSpPr>
      <xdr:spPr>
        <a:xfrm>
          <a:off x="3086100" y="1133475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161925</xdr:colOff>
      <xdr:row>6</xdr:row>
      <xdr:rowOff>47625</xdr:rowOff>
    </xdr:from>
    <xdr:to>
      <xdr:col>4</xdr:col>
      <xdr:colOff>762000</xdr:colOff>
      <xdr:row>6</xdr:row>
      <xdr:rowOff>142875</xdr:rowOff>
    </xdr:to>
    <xdr:sp macro="" textlink="">
      <xdr:nvSpPr>
        <xdr:cNvPr id="5" name="Left Arrow 4"/>
        <xdr:cNvSpPr/>
      </xdr:nvSpPr>
      <xdr:spPr>
        <a:xfrm>
          <a:off x="3086100" y="1362075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3</xdr:row>
      <xdr:rowOff>95250</xdr:rowOff>
    </xdr:from>
    <xdr:to>
      <xdr:col>4</xdr:col>
      <xdr:colOff>742950</xdr:colOff>
      <xdr:row>3</xdr:row>
      <xdr:rowOff>190500</xdr:rowOff>
    </xdr:to>
    <xdr:sp macro="" textlink="">
      <xdr:nvSpPr>
        <xdr:cNvPr id="2" name="Left Arrow 1"/>
        <xdr:cNvSpPr/>
      </xdr:nvSpPr>
      <xdr:spPr>
        <a:xfrm>
          <a:off x="3067050" y="666750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142875</xdr:colOff>
      <xdr:row>4</xdr:row>
      <xdr:rowOff>95250</xdr:rowOff>
    </xdr:from>
    <xdr:to>
      <xdr:col>4</xdr:col>
      <xdr:colOff>742950</xdr:colOff>
      <xdr:row>4</xdr:row>
      <xdr:rowOff>190500</xdr:rowOff>
    </xdr:to>
    <xdr:sp macro="" textlink="">
      <xdr:nvSpPr>
        <xdr:cNvPr id="3" name="Left Arrow 2"/>
        <xdr:cNvSpPr/>
      </xdr:nvSpPr>
      <xdr:spPr>
        <a:xfrm>
          <a:off x="3067050" y="914400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142875</xdr:colOff>
      <xdr:row>5</xdr:row>
      <xdr:rowOff>76200</xdr:rowOff>
    </xdr:from>
    <xdr:to>
      <xdr:col>4</xdr:col>
      <xdr:colOff>742950</xdr:colOff>
      <xdr:row>5</xdr:row>
      <xdr:rowOff>171450</xdr:rowOff>
    </xdr:to>
    <xdr:sp macro="" textlink="">
      <xdr:nvSpPr>
        <xdr:cNvPr id="4" name="Left Arrow 3"/>
        <xdr:cNvSpPr/>
      </xdr:nvSpPr>
      <xdr:spPr>
        <a:xfrm>
          <a:off x="3067050" y="1143000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142875</xdr:colOff>
      <xdr:row>6</xdr:row>
      <xdr:rowOff>57150</xdr:rowOff>
    </xdr:from>
    <xdr:to>
      <xdr:col>4</xdr:col>
      <xdr:colOff>742950</xdr:colOff>
      <xdr:row>6</xdr:row>
      <xdr:rowOff>152400</xdr:rowOff>
    </xdr:to>
    <xdr:sp macro="" textlink="">
      <xdr:nvSpPr>
        <xdr:cNvPr id="5" name="Left Arrow 4"/>
        <xdr:cNvSpPr/>
      </xdr:nvSpPr>
      <xdr:spPr>
        <a:xfrm>
          <a:off x="3067050" y="1371600"/>
          <a:ext cx="600075" cy="952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sqref="A1:H1"/>
    </sheetView>
  </sheetViews>
  <sheetFormatPr defaultColWidth="0" defaultRowHeight="15" zeroHeight="1"/>
  <cols>
    <col min="1" max="1" width="9.140625" style="5" customWidth="1"/>
    <col min="2" max="2" width="12.140625" style="5" bestFit="1" customWidth="1"/>
    <col min="3" max="3" width="11.5703125" style="5" bestFit="1" customWidth="1"/>
    <col min="4" max="4" width="11" style="5" bestFit="1" customWidth="1"/>
    <col min="5" max="5" width="10.140625" style="5" bestFit="1" customWidth="1"/>
    <col min="6" max="6" width="11.42578125" style="5" bestFit="1" customWidth="1"/>
    <col min="7" max="7" width="15.140625" style="5" bestFit="1" customWidth="1"/>
    <col min="8" max="8" width="9.140625" style="5" customWidth="1"/>
    <col min="9" max="16384" width="9.140625" style="5" hidden="1"/>
  </cols>
  <sheetData>
    <row r="1" spans="1:8">
      <c r="A1" s="49" t="s">
        <v>26</v>
      </c>
      <c r="B1" s="49"/>
      <c r="C1" s="49"/>
      <c r="D1" s="49"/>
      <c r="E1" s="49"/>
      <c r="F1" s="49"/>
      <c r="G1" s="49"/>
      <c r="H1" s="49"/>
    </row>
    <row r="2" spans="1:8">
      <c r="A2" s="50" t="s">
        <v>0</v>
      </c>
      <c r="B2" s="50"/>
      <c r="C2" s="50"/>
      <c r="D2" s="50"/>
      <c r="E2" s="50"/>
      <c r="F2" s="50"/>
      <c r="G2" s="50"/>
      <c r="H2" s="50"/>
    </row>
    <row r="3" spans="1:8">
      <c r="A3" s="6"/>
      <c r="B3" s="6"/>
      <c r="C3" s="6"/>
      <c r="D3" s="6"/>
      <c r="E3" s="6"/>
      <c r="F3" s="6"/>
      <c r="G3" s="6"/>
      <c r="H3" s="6"/>
    </row>
    <row r="4" spans="1:8" ht="19.5">
      <c r="A4" s="13" t="s">
        <v>1</v>
      </c>
      <c r="B4" s="14"/>
      <c r="C4" s="20"/>
      <c r="D4" s="23">
        <v>5</v>
      </c>
      <c r="E4" s="6"/>
      <c r="F4" s="6"/>
      <c r="G4" s="6"/>
      <c r="H4" s="6"/>
    </row>
    <row r="5" spans="1:8" ht="19.5">
      <c r="A5" s="15" t="s">
        <v>2</v>
      </c>
      <c r="B5" s="16"/>
      <c r="C5" s="21"/>
      <c r="D5" s="24">
        <v>13</v>
      </c>
      <c r="E5" s="6"/>
      <c r="F5" s="6"/>
      <c r="G5" s="6"/>
      <c r="H5" s="6"/>
    </row>
    <row r="6" spans="1:8" ht="19.5">
      <c r="A6" s="15" t="s">
        <v>4</v>
      </c>
      <c r="B6" s="16"/>
      <c r="C6" s="21"/>
      <c r="D6" s="24">
        <v>5</v>
      </c>
      <c r="E6" s="6"/>
      <c r="F6" s="6"/>
      <c r="G6" s="6"/>
      <c r="H6" s="6"/>
    </row>
    <row r="7" spans="1:8">
      <c r="A7" s="17" t="s">
        <v>10</v>
      </c>
      <c r="B7" s="18"/>
      <c r="C7" s="22"/>
      <c r="D7" s="19">
        <v>2</v>
      </c>
      <c r="E7" s="6"/>
      <c r="F7" s="6"/>
      <c r="G7" s="6"/>
      <c r="H7" s="6"/>
    </row>
    <row r="8" spans="1:8">
      <c r="A8" s="6"/>
      <c r="B8" s="6"/>
      <c r="C8" s="6"/>
      <c r="D8" s="6"/>
      <c r="E8" s="6"/>
      <c r="F8" s="6"/>
      <c r="G8" s="6"/>
      <c r="H8" s="6"/>
    </row>
    <row r="9" spans="1:8">
      <c r="A9" s="8" t="s">
        <v>3</v>
      </c>
      <c r="B9" s="8" t="s">
        <v>4</v>
      </c>
      <c r="C9" s="8" t="s">
        <v>5</v>
      </c>
      <c r="D9" s="8" t="s">
        <v>2</v>
      </c>
      <c r="E9" s="8" t="s">
        <v>6</v>
      </c>
      <c r="F9" s="8" t="s">
        <v>7</v>
      </c>
      <c r="G9" s="8" t="s">
        <v>8</v>
      </c>
      <c r="H9" s="8" t="s">
        <v>9</v>
      </c>
    </row>
    <row r="10" spans="1:8">
      <c r="A10" s="8"/>
      <c r="B10" s="8">
        <v>1</v>
      </c>
      <c r="C10" s="8">
        <v>2</v>
      </c>
      <c r="D10" s="8">
        <v>3</v>
      </c>
      <c r="E10" s="9" t="s">
        <v>16</v>
      </c>
      <c r="F10" s="9" t="s">
        <v>17</v>
      </c>
      <c r="G10" s="8"/>
      <c r="H10" s="8"/>
    </row>
    <row r="11" spans="1:8">
      <c r="A11" s="10"/>
      <c r="B11" s="10"/>
      <c r="C11" s="10"/>
      <c r="D11" s="10"/>
      <c r="E11" s="10"/>
      <c r="F11" s="10"/>
      <c r="G11" s="10"/>
      <c r="H11" s="10"/>
    </row>
    <row r="12" spans="1:8">
      <c r="A12" s="11">
        <v>1</v>
      </c>
      <c r="B12" s="11">
        <f>+D6</f>
        <v>5</v>
      </c>
      <c r="C12" s="11">
        <f t="shared" ref="C12:C30" si="0">+$D$4</f>
        <v>5</v>
      </c>
      <c r="D12" s="11">
        <f t="shared" ref="D12:D30" si="1">+$D$5</f>
        <v>13</v>
      </c>
      <c r="E12" s="11">
        <f>+C12+D12</f>
        <v>18</v>
      </c>
      <c r="F12" s="11">
        <f>+B12-C12-D12</f>
        <v>-13</v>
      </c>
      <c r="G12" s="11">
        <f>-C12</f>
        <v>-5</v>
      </c>
      <c r="H12" s="11">
        <f>+IF(B12&lt;=D12,G12,F12)</f>
        <v>-5</v>
      </c>
    </row>
    <row r="13" spans="1:8">
      <c r="A13" s="11">
        <f>+A12+1</f>
        <v>2</v>
      </c>
      <c r="B13" s="11">
        <f t="shared" ref="B13:B30" si="2">+B12+$D$7</f>
        <v>7</v>
      </c>
      <c r="C13" s="11">
        <f t="shared" si="0"/>
        <v>5</v>
      </c>
      <c r="D13" s="11">
        <f t="shared" si="1"/>
        <v>13</v>
      </c>
      <c r="E13" s="11">
        <f t="shared" ref="E13:E30" si="3">+C13+D13</f>
        <v>18</v>
      </c>
      <c r="F13" s="11">
        <f t="shared" ref="F13:F30" si="4">+B13-C13-D13</f>
        <v>-11</v>
      </c>
      <c r="G13" s="11">
        <f t="shared" ref="G13:G30" si="5">-C13</f>
        <v>-5</v>
      </c>
      <c r="H13" s="11">
        <f t="shared" ref="H13:H30" si="6">+IF(B13&lt;=D13,G13,F13)</f>
        <v>-5</v>
      </c>
    </row>
    <row r="14" spans="1:8">
      <c r="A14" s="11">
        <f t="shared" ref="A14:A30" si="7">+A13+1</f>
        <v>3</v>
      </c>
      <c r="B14" s="11">
        <f t="shared" si="2"/>
        <v>9</v>
      </c>
      <c r="C14" s="11">
        <f t="shared" si="0"/>
        <v>5</v>
      </c>
      <c r="D14" s="11">
        <f t="shared" si="1"/>
        <v>13</v>
      </c>
      <c r="E14" s="11">
        <f t="shared" si="3"/>
        <v>18</v>
      </c>
      <c r="F14" s="11">
        <f t="shared" si="4"/>
        <v>-9</v>
      </c>
      <c r="G14" s="11">
        <f t="shared" si="5"/>
        <v>-5</v>
      </c>
      <c r="H14" s="11">
        <f t="shared" si="6"/>
        <v>-5</v>
      </c>
    </row>
    <row r="15" spans="1:8">
      <c r="A15" s="11">
        <f t="shared" si="7"/>
        <v>4</v>
      </c>
      <c r="B15" s="11">
        <f t="shared" si="2"/>
        <v>11</v>
      </c>
      <c r="C15" s="11">
        <f t="shared" si="0"/>
        <v>5</v>
      </c>
      <c r="D15" s="11">
        <f t="shared" si="1"/>
        <v>13</v>
      </c>
      <c r="E15" s="11">
        <f t="shared" si="3"/>
        <v>18</v>
      </c>
      <c r="F15" s="11">
        <f t="shared" si="4"/>
        <v>-7</v>
      </c>
      <c r="G15" s="11">
        <f t="shared" si="5"/>
        <v>-5</v>
      </c>
      <c r="H15" s="11">
        <f t="shared" si="6"/>
        <v>-5</v>
      </c>
    </row>
    <row r="16" spans="1:8">
      <c r="A16" s="11">
        <f t="shared" si="7"/>
        <v>5</v>
      </c>
      <c r="B16" s="11">
        <f t="shared" si="2"/>
        <v>13</v>
      </c>
      <c r="C16" s="11">
        <f t="shared" si="0"/>
        <v>5</v>
      </c>
      <c r="D16" s="11">
        <f t="shared" si="1"/>
        <v>13</v>
      </c>
      <c r="E16" s="11">
        <f t="shared" si="3"/>
        <v>18</v>
      </c>
      <c r="F16" s="11">
        <f t="shared" si="4"/>
        <v>-5</v>
      </c>
      <c r="G16" s="11">
        <f t="shared" si="5"/>
        <v>-5</v>
      </c>
      <c r="H16" s="11">
        <f t="shared" si="6"/>
        <v>-5</v>
      </c>
    </row>
    <row r="17" spans="1:8">
      <c r="A17" s="11">
        <f t="shared" si="7"/>
        <v>6</v>
      </c>
      <c r="B17" s="11">
        <f t="shared" si="2"/>
        <v>15</v>
      </c>
      <c r="C17" s="11">
        <f t="shared" si="0"/>
        <v>5</v>
      </c>
      <c r="D17" s="11">
        <f t="shared" si="1"/>
        <v>13</v>
      </c>
      <c r="E17" s="11">
        <f t="shared" si="3"/>
        <v>18</v>
      </c>
      <c r="F17" s="11">
        <f t="shared" si="4"/>
        <v>-3</v>
      </c>
      <c r="G17" s="11">
        <f t="shared" si="5"/>
        <v>-5</v>
      </c>
      <c r="H17" s="11">
        <f t="shared" si="6"/>
        <v>-3</v>
      </c>
    </row>
    <row r="18" spans="1:8">
      <c r="A18" s="11">
        <f t="shared" si="7"/>
        <v>7</v>
      </c>
      <c r="B18" s="11">
        <f t="shared" si="2"/>
        <v>17</v>
      </c>
      <c r="C18" s="11">
        <f t="shared" si="0"/>
        <v>5</v>
      </c>
      <c r="D18" s="11">
        <f t="shared" si="1"/>
        <v>13</v>
      </c>
      <c r="E18" s="11">
        <f t="shared" si="3"/>
        <v>18</v>
      </c>
      <c r="F18" s="11">
        <f t="shared" si="4"/>
        <v>-1</v>
      </c>
      <c r="G18" s="11">
        <f t="shared" si="5"/>
        <v>-5</v>
      </c>
      <c r="H18" s="11">
        <f t="shared" si="6"/>
        <v>-1</v>
      </c>
    </row>
    <row r="19" spans="1:8">
      <c r="A19" s="11">
        <f t="shared" si="7"/>
        <v>8</v>
      </c>
      <c r="B19" s="11">
        <f t="shared" si="2"/>
        <v>19</v>
      </c>
      <c r="C19" s="11">
        <f t="shared" si="0"/>
        <v>5</v>
      </c>
      <c r="D19" s="11">
        <f t="shared" si="1"/>
        <v>13</v>
      </c>
      <c r="E19" s="11">
        <f t="shared" si="3"/>
        <v>18</v>
      </c>
      <c r="F19" s="11">
        <f t="shared" si="4"/>
        <v>1</v>
      </c>
      <c r="G19" s="11">
        <f t="shared" si="5"/>
        <v>-5</v>
      </c>
      <c r="H19" s="11">
        <f t="shared" si="6"/>
        <v>1</v>
      </c>
    </row>
    <row r="20" spans="1:8">
      <c r="A20" s="11">
        <f t="shared" si="7"/>
        <v>9</v>
      </c>
      <c r="B20" s="11">
        <f t="shared" si="2"/>
        <v>21</v>
      </c>
      <c r="C20" s="11">
        <f t="shared" si="0"/>
        <v>5</v>
      </c>
      <c r="D20" s="11">
        <f t="shared" si="1"/>
        <v>13</v>
      </c>
      <c r="E20" s="11">
        <f t="shared" si="3"/>
        <v>18</v>
      </c>
      <c r="F20" s="11">
        <f t="shared" si="4"/>
        <v>3</v>
      </c>
      <c r="G20" s="11">
        <f t="shared" si="5"/>
        <v>-5</v>
      </c>
      <c r="H20" s="11">
        <f t="shared" si="6"/>
        <v>3</v>
      </c>
    </row>
    <row r="21" spans="1:8">
      <c r="A21" s="11">
        <f t="shared" si="7"/>
        <v>10</v>
      </c>
      <c r="B21" s="11">
        <f t="shared" si="2"/>
        <v>23</v>
      </c>
      <c r="C21" s="11">
        <f t="shared" si="0"/>
        <v>5</v>
      </c>
      <c r="D21" s="11">
        <f t="shared" si="1"/>
        <v>13</v>
      </c>
      <c r="E21" s="11">
        <f t="shared" si="3"/>
        <v>18</v>
      </c>
      <c r="F21" s="11">
        <f t="shared" si="4"/>
        <v>5</v>
      </c>
      <c r="G21" s="11">
        <f t="shared" si="5"/>
        <v>-5</v>
      </c>
      <c r="H21" s="11">
        <f t="shared" si="6"/>
        <v>5</v>
      </c>
    </row>
    <row r="22" spans="1:8">
      <c r="A22" s="11">
        <f t="shared" si="7"/>
        <v>11</v>
      </c>
      <c r="B22" s="11">
        <f t="shared" si="2"/>
        <v>25</v>
      </c>
      <c r="C22" s="11">
        <f t="shared" si="0"/>
        <v>5</v>
      </c>
      <c r="D22" s="11">
        <f t="shared" si="1"/>
        <v>13</v>
      </c>
      <c r="E22" s="11">
        <f t="shared" si="3"/>
        <v>18</v>
      </c>
      <c r="F22" s="11">
        <f t="shared" si="4"/>
        <v>7</v>
      </c>
      <c r="G22" s="11">
        <f t="shared" si="5"/>
        <v>-5</v>
      </c>
      <c r="H22" s="11">
        <f t="shared" si="6"/>
        <v>7</v>
      </c>
    </row>
    <row r="23" spans="1:8">
      <c r="A23" s="11">
        <f t="shared" si="7"/>
        <v>12</v>
      </c>
      <c r="B23" s="11">
        <f t="shared" si="2"/>
        <v>27</v>
      </c>
      <c r="C23" s="11">
        <f t="shared" si="0"/>
        <v>5</v>
      </c>
      <c r="D23" s="11">
        <f t="shared" si="1"/>
        <v>13</v>
      </c>
      <c r="E23" s="11">
        <f t="shared" si="3"/>
        <v>18</v>
      </c>
      <c r="F23" s="11">
        <f t="shared" si="4"/>
        <v>9</v>
      </c>
      <c r="G23" s="11">
        <f t="shared" si="5"/>
        <v>-5</v>
      </c>
      <c r="H23" s="11">
        <f t="shared" si="6"/>
        <v>9</v>
      </c>
    </row>
    <row r="24" spans="1:8">
      <c r="A24" s="11">
        <f t="shared" si="7"/>
        <v>13</v>
      </c>
      <c r="B24" s="11">
        <f t="shared" si="2"/>
        <v>29</v>
      </c>
      <c r="C24" s="11">
        <f t="shared" si="0"/>
        <v>5</v>
      </c>
      <c r="D24" s="11">
        <f t="shared" si="1"/>
        <v>13</v>
      </c>
      <c r="E24" s="11">
        <f t="shared" si="3"/>
        <v>18</v>
      </c>
      <c r="F24" s="11">
        <f t="shared" si="4"/>
        <v>11</v>
      </c>
      <c r="G24" s="11">
        <f t="shared" si="5"/>
        <v>-5</v>
      </c>
      <c r="H24" s="11">
        <f t="shared" si="6"/>
        <v>11</v>
      </c>
    </row>
    <row r="25" spans="1:8">
      <c r="A25" s="11">
        <f t="shared" si="7"/>
        <v>14</v>
      </c>
      <c r="B25" s="11">
        <f t="shared" si="2"/>
        <v>31</v>
      </c>
      <c r="C25" s="11">
        <f t="shared" si="0"/>
        <v>5</v>
      </c>
      <c r="D25" s="11">
        <f t="shared" si="1"/>
        <v>13</v>
      </c>
      <c r="E25" s="11">
        <f t="shared" si="3"/>
        <v>18</v>
      </c>
      <c r="F25" s="11">
        <f t="shared" si="4"/>
        <v>13</v>
      </c>
      <c r="G25" s="11">
        <f t="shared" si="5"/>
        <v>-5</v>
      </c>
      <c r="H25" s="11">
        <f t="shared" si="6"/>
        <v>13</v>
      </c>
    </row>
    <row r="26" spans="1:8">
      <c r="A26" s="11">
        <f t="shared" si="7"/>
        <v>15</v>
      </c>
      <c r="B26" s="11">
        <f t="shared" si="2"/>
        <v>33</v>
      </c>
      <c r="C26" s="11">
        <f t="shared" si="0"/>
        <v>5</v>
      </c>
      <c r="D26" s="11">
        <f t="shared" si="1"/>
        <v>13</v>
      </c>
      <c r="E26" s="11">
        <f t="shared" si="3"/>
        <v>18</v>
      </c>
      <c r="F26" s="11">
        <f t="shared" si="4"/>
        <v>15</v>
      </c>
      <c r="G26" s="11">
        <f t="shared" si="5"/>
        <v>-5</v>
      </c>
      <c r="H26" s="11">
        <f t="shared" si="6"/>
        <v>15</v>
      </c>
    </row>
    <row r="27" spans="1:8">
      <c r="A27" s="11">
        <f t="shared" si="7"/>
        <v>16</v>
      </c>
      <c r="B27" s="11">
        <f t="shared" si="2"/>
        <v>35</v>
      </c>
      <c r="C27" s="11">
        <f t="shared" si="0"/>
        <v>5</v>
      </c>
      <c r="D27" s="11">
        <f t="shared" si="1"/>
        <v>13</v>
      </c>
      <c r="E27" s="11">
        <f t="shared" si="3"/>
        <v>18</v>
      </c>
      <c r="F27" s="11">
        <f t="shared" si="4"/>
        <v>17</v>
      </c>
      <c r="G27" s="11">
        <f t="shared" si="5"/>
        <v>-5</v>
      </c>
      <c r="H27" s="11">
        <f t="shared" si="6"/>
        <v>17</v>
      </c>
    </row>
    <row r="28" spans="1:8">
      <c r="A28" s="11">
        <f t="shared" si="7"/>
        <v>17</v>
      </c>
      <c r="B28" s="11">
        <f t="shared" si="2"/>
        <v>37</v>
      </c>
      <c r="C28" s="11">
        <f t="shared" si="0"/>
        <v>5</v>
      </c>
      <c r="D28" s="11">
        <f t="shared" si="1"/>
        <v>13</v>
      </c>
      <c r="E28" s="11">
        <f t="shared" si="3"/>
        <v>18</v>
      </c>
      <c r="F28" s="11">
        <f t="shared" si="4"/>
        <v>19</v>
      </c>
      <c r="G28" s="11">
        <f t="shared" si="5"/>
        <v>-5</v>
      </c>
      <c r="H28" s="11">
        <f t="shared" si="6"/>
        <v>19</v>
      </c>
    </row>
    <row r="29" spans="1:8">
      <c r="A29" s="11">
        <f t="shared" si="7"/>
        <v>18</v>
      </c>
      <c r="B29" s="11">
        <f t="shared" si="2"/>
        <v>39</v>
      </c>
      <c r="C29" s="11">
        <f t="shared" si="0"/>
        <v>5</v>
      </c>
      <c r="D29" s="11">
        <f t="shared" si="1"/>
        <v>13</v>
      </c>
      <c r="E29" s="11">
        <f t="shared" si="3"/>
        <v>18</v>
      </c>
      <c r="F29" s="11">
        <f t="shared" si="4"/>
        <v>21</v>
      </c>
      <c r="G29" s="11">
        <f t="shared" si="5"/>
        <v>-5</v>
      </c>
      <c r="H29" s="11">
        <f t="shared" si="6"/>
        <v>21</v>
      </c>
    </row>
    <row r="30" spans="1:8">
      <c r="A30" s="11">
        <f t="shared" si="7"/>
        <v>19</v>
      </c>
      <c r="B30" s="11">
        <f t="shared" si="2"/>
        <v>41</v>
      </c>
      <c r="C30" s="11">
        <f t="shared" si="0"/>
        <v>5</v>
      </c>
      <c r="D30" s="11">
        <f t="shared" si="1"/>
        <v>13</v>
      </c>
      <c r="E30" s="11">
        <f t="shared" si="3"/>
        <v>18</v>
      </c>
      <c r="F30" s="11">
        <f t="shared" si="4"/>
        <v>23</v>
      </c>
      <c r="G30" s="11">
        <f t="shared" si="5"/>
        <v>-5</v>
      </c>
      <c r="H30" s="11">
        <f t="shared" si="6"/>
        <v>23</v>
      </c>
    </row>
    <row r="31" spans="1:8">
      <c r="A31" s="12"/>
      <c r="B31" s="12"/>
      <c r="C31" s="12"/>
      <c r="D31" s="12"/>
      <c r="E31" s="12"/>
      <c r="F31" s="12"/>
      <c r="G31" s="12"/>
      <c r="H31" s="12"/>
    </row>
    <row r="32" spans="1:8" ht="15.75">
      <c r="A32" s="47" t="s">
        <v>25</v>
      </c>
      <c r="B32" s="47"/>
      <c r="C32" s="47"/>
      <c r="D32" s="47"/>
      <c r="E32" s="47"/>
      <c r="F32" s="47"/>
      <c r="G32" s="47"/>
      <c r="H32" s="47"/>
    </row>
    <row r="33" spans="1:8" ht="15.75">
      <c r="A33" s="48" t="s">
        <v>24</v>
      </c>
      <c r="B33" s="48"/>
      <c r="C33" s="48"/>
      <c r="D33" s="48"/>
      <c r="E33" s="48"/>
      <c r="F33" s="48"/>
      <c r="G33" s="48"/>
      <c r="H33" s="48"/>
    </row>
  </sheetData>
  <sheetProtection password="F671" sheet="1" objects="1" scenarios="1"/>
  <mergeCells count="4">
    <mergeCell ref="A32:H32"/>
    <mergeCell ref="A33:H33"/>
    <mergeCell ref="A1:H1"/>
    <mergeCell ref="A2:H2"/>
  </mergeCells>
  <conditionalFormatting sqref="B12:B30">
    <cfRule type="cellIs" dxfId="3" priority="1" operator="equal">
      <formula>$D$5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D6" sqref="D6"/>
    </sheetView>
  </sheetViews>
  <sheetFormatPr defaultColWidth="0" defaultRowHeight="15" zeroHeight="1"/>
  <cols>
    <col min="1" max="1" width="9.140625" customWidth="1"/>
    <col min="2" max="2" width="12.140625" bestFit="1" customWidth="1"/>
    <col min="3" max="3" width="11.5703125" bestFit="1" customWidth="1"/>
    <col min="4" max="4" width="11" bestFit="1" customWidth="1"/>
    <col min="5" max="5" width="12" bestFit="1" customWidth="1"/>
    <col min="6" max="6" width="11.42578125" bestFit="1" customWidth="1"/>
    <col min="7" max="7" width="15.140625" bestFit="1" customWidth="1"/>
    <col min="8" max="8" width="9.140625" customWidth="1"/>
    <col min="9" max="16384" width="9.140625" hidden="1"/>
  </cols>
  <sheetData>
    <row r="1" spans="1:8">
      <c r="A1" s="49" t="s">
        <v>26</v>
      </c>
      <c r="B1" s="49"/>
      <c r="C1" s="49"/>
      <c r="D1" s="49"/>
      <c r="E1" s="49"/>
      <c r="F1" s="49"/>
      <c r="G1" s="49"/>
      <c r="H1" s="49"/>
    </row>
    <row r="2" spans="1:8">
      <c r="A2" s="53" t="s">
        <v>11</v>
      </c>
      <c r="B2" s="53"/>
      <c r="C2" s="53"/>
      <c r="D2" s="53"/>
      <c r="E2" s="53"/>
      <c r="F2" s="53"/>
      <c r="G2" s="53"/>
      <c r="H2" s="53"/>
    </row>
    <row r="3" spans="1:8">
      <c r="A3" s="7"/>
      <c r="B3" s="7"/>
      <c r="C3" s="7"/>
      <c r="D3" s="7"/>
      <c r="E3" s="7"/>
      <c r="F3" s="7"/>
      <c r="G3" s="7"/>
      <c r="H3" s="7"/>
    </row>
    <row r="4" spans="1:8" ht="19.5">
      <c r="A4" s="35" t="s">
        <v>1</v>
      </c>
      <c r="B4" s="36"/>
      <c r="C4" s="42"/>
      <c r="D4" s="44">
        <v>8</v>
      </c>
      <c r="E4" s="7"/>
      <c r="F4" s="7"/>
      <c r="G4" s="7"/>
      <c r="H4" s="7"/>
    </row>
    <row r="5" spans="1:8" ht="19.5">
      <c r="A5" s="37" t="s">
        <v>2</v>
      </c>
      <c r="B5" s="38"/>
      <c r="C5" s="43"/>
      <c r="D5" s="45">
        <v>10</v>
      </c>
      <c r="E5" s="7"/>
      <c r="F5" s="7"/>
      <c r="G5" s="7"/>
      <c r="H5" s="7"/>
    </row>
    <row r="6" spans="1:8" ht="19.5">
      <c r="A6" s="37" t="s">
        <v>4</v>
      </c>
      <c r="B6" s="38"/>
      <c r="C6" s="43"/>
      <c r="D6" s="45">
        <v>6</v>
      </c>
      <c r="E6" s="7"/>
      <c r="F6" s="7"/>
      <c r="G6" s="7"/>
      <c r="H6" s="7"/>
    </row>
    <row r="7" spans="1:8">
      <c r="A7" s="39" t="s">
        <v>10</v>
      </c>
      <c r="B7" s="40"/>
      <c r="C7" s="41"/>
      <c r="D7" s="46">
        <v>2</v>
      </c>
      <c r="E7" s="7"/>
      <c r="F7" s="7"/>
      <c r="G7" s="7"/>
      <c r="H7" s="7"/>
    </row>
    <row r="8" spans="1:8">
      <c r="A8" s="7"/>
      <c r="B8" s="7"/>
      <c r="C8" s="7"/>
      <c r="D8" s="7"/>
      <c r="E8" s="7"/>
      <c r="F8" s="7"/>
      <c r="G8" s="7"/>
      <c r="H8" s="7"/>
    </row>
    <row r="9" spans="1:8">
      <c r="A9" s="28" t="s">
        <v>3</v>
      </c>
      <c r="B9" s="28" t="s">
        <v>4</v>
      </c>
      <c r="C9" s="28" t="s">
        <v>5</v>
      </c>
      <c r="D9" s="28" t="s">
        <v>2</v>
      </c>
      <c r="E9" s="28" t="s">
        <v>6</v>
      </c>
      <c r="F9" s="28" t="s">
        <v>7</v>
      </c>
      <c r="G9" s="28" t="s">
        <v>8</v>
      </c>
      <c r="H9" s="28" t="s">
        <v>9</v>
      </c>
    </row>
    <row r="10" spans="1:8">
      <c r="A10" s="28"/>
      <c r="B10" s="28">
        <v>1</v>
      </c>
      <c r="C10" s="28">
        <v>2</v>
      </c>
      <c r="D10" s="28">
        <v>3</v>
      </c>
      <c r="E10" s="29" t="s">
        <v>18</v>
      </c>
      <c r="F10" s="29" t="s">
        <v>19</v>
      </c>
      <c r="G10" s="28"/>
      <c r="H10" s="28"/>
    </row>
    <row r="11" spans="1:8">
      <c r="A11" s="25"/>
      <c r="B11" s="25"/>
      <c r="C11" s="25"/>
      <c r="D11" s="25"/>
      <c r="E11" s="25"/>
      <c r="F11" s="25"/>
      <c r="G11" s="25"/>
      <c r="H11" s="25"/>
    </row>
    <row r="12" spans="1:8">
      <c r="A12" s="26">
        <v>1</v>
      </c>
      <c r="B12" s="26">
        <f>+D6</f>
        <v>6</v>
      </c>
      <c r="C12" s="26">
        <f t="shared" ref="C12:C30" si="0">+$D$4</f>
        <v>8</v>
      </c>
      <c r="D12" s="26">
        <f t="shared" ref="D12:D30" si="1">+$D$5</f>
        <v>10</v>
      </c>
      <c r="E12" s="26">
        <f>+B12+C12</f>
        <v>14</v>
      </c>
      <c r="F12" s="26">
        <f>+D12-B12-C12</f>
        <v>-4</v>
      </c>
      <c r="G12" s="26">
        <f>-C12</f>
        <v>-8</v>
      </c>
      <c r="H12" s="26">
        <f>+IF(B12&gt;=D12,G12,F12)</f>
        <v>-4</v>
      </c>
    </row>
    <row r="13" spans="1:8">
      <c r="A13" s="26">
        <f>+A12+1</f>
        <v>2</v>
      </c>
      <c r="B13" s="26">
        <f t="shared" ref="B13:B30" si="2">+B12+$D$7</f>
        <v>8</v>
      </c>
      <c r="C13" s="26">
        <f t="shared" si="0"/>
        <v>8</v>
      </c>
      <c r="D13" s="26">
        <f t="shared" si="1"/>
        <v>10</v>
      </c>
      <c r="E13" s="26">
        <f>+B13+C13</f>
        <v>16</v>
      </c>
      <c r="F13" s="26">
        <f t="shared" ref="F13:F30" si="3">+D13-B13-C13</f>
        <v>-6</v>
      </c>
      <c r="G13" s="26">
        <f t="shared" ref="G13:G30" si="4">-C13</f>
        <v>-8</v>
      </c>
      <c r="H13" s="26">
        <f t="shared" ref="H13:H30" si="5">+IF(B13&gt;=D13,G13,F13)</f>
        <v>-6</v>
      </c>
    </row>
    <row r="14" spans="1:8">
      <c r="A14" s="26">
        <f t="shared" ref="A14:A30" si="6">+A13+1</f>
        <v>3</v>
      </c>
      <c r="B14" s="26">
        <f t="shared" si="2"/>
        <v>10</v>
      </c>
      <c r="C14" s="26">
        <f t="shared" si="0"/>
        <v>8</v>
      </c>
      <c r="D14" s="26">
        <f t="shared" si="1"/>
        <v>10</v>
      </c>
      <c r="E14" s="26">
        <f t="shared" ref="E14:E30" si="7">+B14+C14</f>
        <v>18</v>
      </c>
      <c r="F14" s="26">
        <f t="shared" si="3"/>
        <v>-8</v>
      </c>
      <c r="G14" s="26">
        <f t="shared" si="4"/>
        <v>-8</v>
      </c>
      <c r="H14" s="26">
        <f t="shared" si="5"/>
        <v>-8</v>
      </c>
    </row>
    <row r="15" spans="1:8">
      <c r="A15" s="26">
        <f t="shared" si="6"/>
        <v>4</v>
      </c>
      <c r="B15" s="26">
        <f t="shared" si="2"/>
        <v>12</v>
      </c>
      <c r="C15" s="26">
        <f t="shared" si="0"/>
        <v>8</v>
      </c>
      <c r="D15" s="26">
        <f t="shared" si="1"/>
        <v>10</v>
      </c>
      <c r="E15" s="26">
        <f t="shared" si="7"/>
        <v>20</v>
      </c>
      <c r="F15" s="26">
        <f t="shared" si="3"/>
        <v>-10</v>
      </c>
      <c r="G15" s="26">
        <f t="shared" si="4"/>
        <v>-8</v>
      </c>
      <c r="H15" s="26">
        <f t="shared" si="5"/>
        <v>-8</v>
      </c>
    </row>
    <row r="16" spans="1:8">
      <c r="A16" s="26">
        <f t="shared" si="6"/>
        <v>5</v>
      </c>
      <c r="B16" s="26">
        <f t="shared" si="2"/>
        <v>14</v>
      </c>
      <c r="C16" s="26">
        <f t="shared" si="0"/>
        <v>8</v>
      </c>
      <c r="D16" s="26">
        <f t="shared" si="1"/>
        <v>10</v>
      </c>
      <c r="E16" s="26">
        <f t="shared" si="7"/>
        <v>22</v>
      </c>
      <c r="F16" s="26">
        <f t="shared" si="3"/>
        <v>-12</v>
      </c>
      <c r="G16" s="26">
        <f t="shared" si="4"/>
        <v>-8</v>
      </c>
      <c r="H16" s="26">
        <f t="shared" si="5"/>
        <v>-8</v>
      </c>
    </row>
    <row r="17" spans="1:8">
      <c r="A17" s="26">
        <f t="shared" si="6"/>
        <v>6</v>
      </c>
      <c r="B17" s="26">
        <f t="shared" si="2"/>
        <v>16</v>
      </c>
      <c r="C17" s="26">
        <f t="shared" si="0"/>
        <v>8</v>
      </c>
      <c r="D17" s="26">
        <f t="shared" si="1"/>
        <v>10</v>
      </c>
      <c r="E17" s="26">
        <f t="shared" si="7"/>
        <v>24</v>
      </c>
      <c r="F17" s="26">
        <f t="shared" si="3"/>
        <v>-14</v>
      </c>
      <c r="G17" s="26">
        <f t="shared" si="4"/>
        <v>-8</v>
      </c>
      <c r="H17" s="26">
        <f t="shared" si="5"/>
        <v>-8</v>
      </c>
    </row>
    <row r="18" spans="1:8">
      <c r="A18" s="26">
        <f t="shared" si="6"/>
        <v>7</v>
      </c>
      <c r="B18" s="26">
        <f t="shared" si="2"/>
        <v>18</v>
      </c>
      <c r="C18" s="26">
        <f t="shared" si="0"/>
        <v>8</v>
      </c>
      <c r="D18" s="26">
        <f t="shared" si="1"/>
        <v>10</v>
      </c>
      <c r="E18" s="26">
        <f t="shared" si="7"/>
        <v>26</v>
      </c>
      <c r="F18" s="26">
        <f t="shared" si="3"/>
        <v>-16</v>
      </c>
      <c r="G18" s="26">
        <f t="shared" si="4"/>
        <v>-8</v>
      </c>
      <c r="H18" s="26">
        <f t="shared" si="5"/>
        <v>-8</v>
      </c>
    </row>
    <row r="19" spans="1:8">
      <c r="A19" s="26">
        <f t="shared" si="6"/>
        <v>8</v>
      </c>
      <c r="B19" s="26">
        <f t="shared" si="2"/>
        <v>20</v>
      </c>
      <c r="C19" s="26">
        <f t="shared" si="0"/>
        <v>8</v>
      </c>
      <c r="D19" s="26">
        <f t="shared" si="1"/>
        <v>10</v>
      </c>
      <c r="E19" s="26">
        <f t="shared" si="7"/>
        <v>28</v>
      </c>
      <c r="F19" s="26">
        <f t="shared" si="3"/>
        <v>-18</v>
      </c>
      <c r="G19" s="26">
        <f t="shared" si="4"/>
        <v>-8</v>
      </c>
      <c r="H19" s="26">
        <f t="shared" si="5"/>
        <v>-8</v>
      </c>
    </row>
    <row r="20" spans="1:8">
      <c r="A20" s="26">
        <f t="shared" si="6"/>
        <v>9</v>
      </c>
      <c r="B20" s="26">
        <f t="shared" si="2"/>
        <v>22</v>
      </c>
      <c r="C20" s="26">
        <f t="shared" si="0"/>
        <v>8</v>
      </c>
      <c r="D20" s="26">
        <f t="shared" si="1"/>
        <v>10</v>
      </c>
      <c r="E20" s="26">
        <f t="shared" si="7"/>
        <v>30</v>
      </c>
      <c r="F20" s="26">
        <f t="shared" si="3"/>
        <v>-20</v>
      </c>
      <c r="G20" s="26">
        <f t="shared" si="4"/>
        <v>-8</v>
      </c>
      <c r="H20" s="26">
        <f t="shared" si="5"/>
        <v>-8</v>
      </c>
    </row>
    <row r="21" spans="1:8">
      <c r="A21" s="26">
        <f t="shared" si="6"/>
        <v>10</v>
      </c>
      <c r="B21" s="26">
        <f t="shared" si="2"/>
        <v>24</v>
      </c>
      <c r="C21" s="26">
        <f t="shared" si="0"/>
        <v>8</v>
      </c>
      <c r="D21" s="26">
        <f t="shared" si="1"/>
        <v>10</v>
      </c>
      <c r="E21" s="26">
        <f t="shared" si="7"/>
        <v>32</v>
      </c>
      <c r="F21" s="26">
        <f t="shared" si="3"/>
        <v>-22</v>
      </c>
      <c r="G21" s="26">
        <f t="shared" si="4"/>
        <v>-8</v>
      </c>
      <c r="H21" s="26">
        <f t="shared" si="5"/>
        <v>-8</v>
      </c>
    </row>
    <row r="22" spans="1:8">
      <c r="A22" s="26">
        <f t="shared" si="6"/>
        <v>11</v>
      </c>
      <c r="B22" s="26">
        <f t="shared" si="2"/>
        <v>26</v>
      </c>
      <c r="C22" s="26">
        <f t="shared" si="0"/>
        <v>8</v>
      </c>
      <c r="D22" s="26">
        <f t="shared" si="1"/>
        <v>10</v>
      </c>
      <c r="E22" s="26">
        <f t="shared" si="7"/>
        <v>34</v>
      </c>
      <c r="F22" s="26">
        <f t="shared" si="3"/>
        <v>-24</v>
      </c>
      <c r="G22" s="26">
        <f t="shared" si="4"/>
        <v>-8</v>
      </c>
      <c r="H22" s="26">
        <f t="shared" si="5"/>
        <v>-8</v>
      </c>
    </row>
    <row r="23" spans="1:8">
      <c r="A23" s="26">
        <f t="shared" si="6"/>
        <v>12</v>
      </c>
      <c r="B23" s="26">
        <f t="shared" si="2"/>
        <v>28</v>
      </c>
      <c r="C23" s="26">
        <f t="shared" si="0"/>
        <v>8</v>
      </c>
      <c r="D23" s="26">
        <f t="shared" si="1"/>
        <v>10</v>
      </c>
      <c r="E23" s="26">
        <f t="shared" si="7"/>
        <v>36</v>
      </c>
      <c r="F23" s="26">
        <f t="shared" si="3"/>
        <v>-26</v>
      </c>
      <c r="G23" s="26">
        <f t="shared" si="4"/>
        <v>-8</v>
      </c>
      <c r="H23" s="26">
        <f t="shared" si="5"/>
        <v>-8</v>
      </c>
    </row>
    <row r="24" spans="1:8">
      <c r="A24" s="26">
        <f t="shared" si="6"/>
        <v>13</v>
      </c>
      <c r="B24" s="26">
        <f t="shared" si="2"/>
        <v>30</v>
      </c>
      <c r="C24" s="26">
        <f t="shared" si="0"/>
        <v>8</v>
      </c>
      <c r="D24" s="26">
        <f t="shared" si="1"/>
        <v>10</v>
      </c>
      <c r="E24" s="26">
        <f t="shared" si="7"/>
        <v>38</v>
      </c>
      <c r="F24" s="26">
        <f t="shared" si="3"/>
        <v>-28</v>
      </c>
      <c r="G24" s="26">
        <f t="shared" si="4"/>
        <v>-8</v>
      </c>
      <c r="H24" s="26">
        <f t="shared" si="5"/>
        <v>-8</v>
      </c>
    </row>
    <row r="25" spans="1:8">
      <c r="A25" s="26">
        <f t="shared" si="6"/>
        <v>14</v>
      </c>
      <c r="B25" s="26">
        <f t="shared" si="2"/>
        <v>32</v>
      </c>
      <c r="C25" s="26">
        <f t="shared" si="0"/>
        <v>8</v>
      </c>
      <c r="D25" s="26">
        <f t="shared" si="1"/>
        <v>10</v>
      </c>
      <c r="E25" s="26">
        <f t="shared" si="7"/>
        <v>40</v>
      </c>
      <c r="F25" s="26">
        <f t="shared" si="3"/>
        <v>-30</v>
      </c>
      <c r="G25" s="26">
        <f t="shared" si="4"/>
        <v>-8</v>
      </c>
      <c r="H25" s="26">
        <f t="shared" si="5"/>
        <v>-8</v>
      </c>
    </row>
    <row r="26" spans="1:8">
      <c r="A26" s="26">
        <f t="shared" si="6"/>
        <v>15</v>
      </c>
      <c r="B26" s="26">
        <f t="shared" si="2"/>
        <v>34</v>
      </c>
      <c r="C26" s="26">
        <f t="shared" si="0"/>
        <v>8</v>
      </c>
      <c r="D26" s="26">
        <f t="shared" si="1"/>
        <v>10</v>
      </c>
      <c r="E26" s="26">
        <f t="shared" si="7"/>
        <v>42</v>
      </c>
      <c r="F26" s="26">
        <f t="shared" si="3"/>
        <v>-32</v>
      </c>
      <c r="G26" s="26">
        <f t="shared" si="4"/>
        <v>-8</v>
      </c>
      <c r="H26" s="26">
        <f t="shared" si="5"/>
        <v>-8</v>
      </c>
    </row>
    <row r="27" spans="1:8">
      <c r="A27" s="26">
        <f t="shared" si="6"/>
        <v>16</v>
      </c>
      <c r="B27" s="26">
        <f t="shared" si="2"/>
        <v>36</v>
      </c>
      <c r="C27" s="26">
        <f t="shared" si="0"/>
        <v>8</v>
      </c>
      <c r="D27" s="26">
        <f t="shared" si="1"/>
        <v>10</v>
      </c>
      <c r="E27" s="26">
        <f t="shared" si="7"/>
        <v>44</v>
      </c>
      <c r="F27" s="26">
        <f t="shared" si="3"/>
        <v>-34</v>
      </c>
      <c r="G27" s="26">
        <f t="shared" si="4"/>
        <v>-8</v>
      </c>
      <c r="H27" s="26">
        <f t="shared" si="5"/>
        <v>-8</v>
      </c>
    </row>
    <row r="28" spans="1:8">
      <c r="A28" s="26">
        <f t="shared" si="6"/>
        <v>17</v>
      </c>
      <c r="B28" s="26">
        <f t="shared" si="2"/>
        <v>38</v>
      </c>
      <c r="C28" s="26">
        <f t="shared" si="0"/>
        <v>8</v>
      </c>
      <c r="D28" s="26">
        <f t="shared" si="1"/>
        <v>10</v>
      </c>
      <c r="E28" s="26">
        <f t="shared" si="7"/>
        <v>46</v>
      </c>
      <c r="F28" s="26">
        <f t="shared" si="3"/>
        <v>-36</v>
      </c>
      <c r="G28" s="26">
        <f t="shared" si="4"/>
        <v>-8</v>
      </c>
      <c r="H28" s="26">
        <f t="shared" si="5"/>
        <v>-8</v>
      </c>
    </row>
    <row r="29" spans="1:8">
      <c r="A29" s="26">
        <f t="shared" si="6"/>
        <v>18</v>
      </c>
      <c r="B29" s="26">
        <f t="shared" si="2"/>
        <v>40</v>
      </c>
      <c r="C29" s="26">
        <f t="shared" si="0"/>
        <v>8</v>
      </c>
      <c r="D29" s="26">
        <f t="shared" si="1"/>
        <v>10</v>
      </c>
      <c r="E29" s="26">
        <f t="shared" si="7"/>
        <v>48</v>
      </c>
      <c r="F29" s="26">
        <f t="shared" si="3"/>
        <v>-38</v>
      </c>
      <c r="G29" s="26">
        <f t="shared" si="4"/>
        <v>-8</v>
      </c>
      <c r="H29" s="26">
        <f t="shared" si="5"/>
        <v>-8</v>
      </c>
    </row>
    <row r="30" spans="1:8">
      <c r="A30" s="26">
        <f t="shared" si="6"/>
        <v>19</v>
      </c>
      <c r="B30" s="26">
        <f t="shared" si="2"/>
        <v>42</v>
      </c>
      <c r="C30" s="26">
        <f t="shared" si="0"/>
        <v>8</v>
      </c>
      <c r="D30" s="26">
        <f t="shared" si="1"/>
        <v>10</v>
      </c>
      <c r="E30" s="26">
        <f t="shared" si="7"/>
        <v>50</v>
      </c>
      <c r="F30" s="26">
        <f t="shared" si="3"/>
        <v>-40</v>
      </c>
      <c r="G30" s="26">
        <f t="shared" si="4"/>
        <v>-8</v>
      </c>
      <c r="H30" s="26">
        <f t="shared" si="5"/>
        <v>-8</v>
      </c>
    </row>
    <row r="31" spans="1:8">
      <c r="A31" s="27"/>
      <c r="B31" s="27"/>
      <c r="C31" s="27"/>
      <c r="D31" s="27"/>
      <c r="E31" s="27"/>
      <c r="F31" s="27"/>
      <c r="G31" s="27"/>
      <c r="H31" s="27"/>
    </row>
    <row r="32" spans="1:8" ht="15.75">
      <c r="A32" s="51" t="s">
        <v>25</v>
      </c>
      <c r="B32" s="51"/>
      <c r="C32" s="51"/>
      <c r="D32" s="51"/>
      <c r="E32" s="51"/>
      <c r="F32" s="51"/>
      <c r="G32" s="51"/>
      <c r="H32" s="51"/>
    </row>
    <row r="33" spans="1:8" ht="15.75">
      <c r="A33" s="52" t="s">
        <v>24</v>
      </c>
      <c r="B33" s="52"/>
      <c r="C33" s="52"/>
      <c r="D33" s="52"/>
      <c r="E33" s="52"/>
      <c r="F33" s="52"/>
      <c r="G33" s="52"/>
      <c r="H33" s="52"/>
    </row>
  </sheetData>
  <sheetProtection sheet="1" objects="1" scenarios="1"/>
  <mergeCells count="4">
    <mergeCell ref="A32:H32"/>
    <mergeCell ref="A33:H33"/>
    <mergeCell ref="A1:H1"/>
    <mergeCell ref="A2:H2"/>
  </mergeCells>
  <conditionalFormatting sqref="B12:B30">
    <cfRule type="cellIs" dxfId="2" priority="1" operator="equal">
      <formula>$D$5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D5" sqref="D5"/>
    </sheetView>
  </sheetViews>
  <sheetFormatPr defaultColWidth="0" defaultRowHeight="15" zeroHeight="1"/>
  <cols>
    <col min="1" max="1" width="9.140625" customWidth="1"/>
    <col min="2" max="2" width="12.140625" bestFit="1" customWidth="1"/>
    <col min="3" max="3" width="11.5703125" bestFit="1" customWidth="1"/>
    <col min="4" max="4" width="11" bestFit="1" customWidth="1"/>
    <col min="5" max="5" width="12.7109375" bestFit="1" customWidth="1"/>
    <col min="6" max="6" width="11.42578125" bestFit="1" customWidth="1"/>
    <col min="7" max="7" width="9.140625" customWidth="1"/>
    <col min="8" max="8" width="13.5703125" bestFit="1" customWidth="1"/>
    <col min="9" max="9" width="9.140625" customWidth="1"/>
    <col min="10" max="16384" width="9.140625" hidden="1"/>
  </cols>
  <sheetData>
    <row r="1" spans="1:9">
      <c r="A1" s="49" t="s">
        <v>26</v>
      </c>
      <c r="B1" s="49"/>
      <c r="C1" s="49"/>
      <c r="D1" s="49"/>
      <c r="E1" s="49"/>
      <c r="F1" s="49"/>
      <c r="G1" s="49"/>
      <c r="H1" s="49"/>
      <c r="I1" s="49"/>
    </row>
    <row r="2" spans="1:9">
      <c r="A2" s="53" t="s">
        <v>12</v>
      </c>
      <c r="B2" s="53"/>
      <c r="C2" s="53"/>
      <c r="D2" s="53"/>
      <c r="E2" s="53"/>
      <c r="F2" s="53"/>
      <c r="G2" s="53"/>
      <c r="H2" s="53"/>
      <c r="I2" s="53"/>
    </row>
    <row r="3" spans="1:9">
      <c r="A3" s="7"/>
      <c r="B3" s="7"/>
      <c r="C3" s="7"/>
      <c r="D3" s="7"/>
      <c r="E3" s="7"/>
      <c r="F3" s="7"/>
      <c r="G3" s="7"/>
      <c r="H3" s="7"/>
      <c r="I3" s="7"/>
    </row>
    <row r="4" spans="1:9" ht="19.5">
      <c r="A4" s="35" t="s">
        <v>1</v>
      </c>
      <c r="B4" s="36"/>
      <c r="C4" s="42"/>
      <c r="D4" s="44">
        <v>8</v>
      </c>
      <c r="E4" s="7"/>
      <c r="F4" s="7"/>
      <c r="G4" s="7"/>
      <c r="H4" s="7"/>
      <c r="I4" s="7"/>
    </row>
    <row r="5" spans="1:9" ht="19.5">
      <c r="A5" s="37" t="s">
        <v>2</v>
      </c>
      <c r="B5" s="38"/>
      <c r="C5" s="43"/>
      <c r="D5" s="45">
        <v>10</v>
      </c>
      <c r="E5" s="7"/>
      <c r="F5" s="7"/>
      <c r="G5" s="7"/>
      <c r="H5" s="7"/>
      <c r="I5" s="7"/>
    </row>
    <row r="6" spans="1:9" ht="19.5">
      <c r="A6" s="37" t="s">
        <v>4</v>
      </c>
      <c r="B6" s="38"/>
      <c r="C6" s="43"/>
      <c r="D6" s="45">
        <v>2</v>
      </c>
      <c r="E6" s="7"/>
      <c r="F6" s="7"/>
      <c r="G6" s="7"/>
      <c r="H6" s="7"/>
      <c r="I6" s="7"/>
    </row>
    <row r="7" spans="1:9">
      <c r="A7" s="39" t="s">
        <v>10</v>
      </c>
      <c r="B7" s="40"/>
      <c r="C7" s="41"/>
      <c r="D7" s="46">
        <v>2</v>
      </c>
      <c r="E7" s="7"/>
      <c r="F7" s="7"/>
      <c r="G7" s="7"/>
      <c r="H7" s="7"/>
      <c r="I7" s="7"/>
    </row>
    <row r="8" spans="1:9">
      <c r="A8" s="7"/>
      <c r="B8" s="7"/>
      <c r="C8" s="7"/>
      <c r="D8" s="7"/>
      <c r="E8" s="7"/>
      <c r="F8" s="7"/>
      <c r="G8" s="7"/>
      <c r="H8" s="7"/>
      <c r="I8" s="7"/>
    </row>
    <row r="9" spans="1:9">
      <c r="A9" s="33"/>
      <c r="B9" s="33"/>
      <c r="C9" s="33"/>
      <c r="D9" s="33"/>
      <c r="E9" s="54" t="s">
        <v>13</v>
      </c>
      <c r="F9" s="55"/>
      <c r="G9" s="56"/>
      <c r="H9" s="31"/>
      <c r="I9" s="32" t="s">
        <v>14</v>
      </c>
    </row>
    <row r="10" spans="1:9">
      <c r="A10" s="30" t="s">
        <v>3</v>
      </c>
      <c r="B10" s="30" t="s">
        <v>4</v>
      </c>
      <c r="C10" s="30" t="s">
        <v>20</v>
      </c>
      <c r="D10" s="30" t="s">
        <v>2</v>
      </c>
      <c r="E10" s="1" t="s">
        <v>21</v>
      </c>
      <c r="F10" s="1" t="s">
        <v>7</v>
      </c>
      <c r="G10" s="1" t="s">
        <v>9</v>
      </c>
      <c r="H10" s="30" t="s">
        <v>22</v>
      </c>
      <c r="I10" s="30" t="s">
        <v>9</v>
      </c>
    </row>
    <row r="11" spans="1:9">
      <c r="A11" s="30"/>
      <c r="B11" s="28">
        <v>1</v>
      </c>
      <c r="C11" s="28">
        <v>2</v>
      </c>
      <c r="D11" s="28">
        <v>3</v>
      </c>
      <c r="E11" s="4" t="s">
        <v>16</v>
      </c>
      <c r="F11" s="4" t="s">
        <v>17</v>
      </c>
      <c r="G11" s="1"/>
      <c r="H11" s="30"/>
      <c r="I11" s="30"/>
    </row>
    <row r="12" spans="1:9">
      <c r="A12" s="26"/>
      <c r="B12" s="26"/>
      <c r="C12" s="26"/>
      <c r="D12" s="26"/>
      <c r="E12" s="2"/>
      <c r="F12" s="2"/>
      <c r="G12" s="2"/>
      <c r="H12" s="26"/>
      <c r="I12" s="26"/>
    </row>
    <row r="13" spans="1:9">
      <c r="A13" s="26">
        <v>1</v>
      </c>
      <c r="B13" s="26">
        <f>+D6</f>
        <v>2</v>
      </c>
      <c r="C13" s="26">
        <f>+$D$4</f>
        <v>8</v>
      </c>
      <c r="D13" s="26">
        <f>+$D$5</f>
        <v>10</v>
      </c>
      <c r="E13" s="2">
        <f>+C13+D13</f>
        <v>18</v>
      </c>
      <c r="F13" s="2">
        <f>+B13-E13</f>
        <v>-16</v>
      </c>
      <c r="G13" s="2">
        <f t="shared" ref="G13:G31" si="0">+IF(B13&gt;=D13,F13,H13)</f>
        <v>-8</v>
      </c>
      <c r="H13" s="26">
        <f t="shared" ref="H13:H31" si="1">-C13</f>
        <v>-8</v>
      </c>
      <c r="I13" s="26">
        <f>-G13</f>
        <v>8</v>
      </c>
    </row>
    <row r="14" spans="1:9">
      <c r="A14" s="26">
        <f>+A13+1</f>
        <v>2</v>
      </c>
      <c r="B14" s="26">
        <f t="shared" ref="B14:B31" si="2">+B13+$D$7</f>
        <v>4</v>
      </c>
      <c r="C14" s="26">
        <f t="shared" ref="C14:C31" si="3">+$D$4</f>
        <v>8</v>
      </c>
      <c r="D14" s="26">
        <f t="shared" ref="D14:D31" si="4">+$D$5</f>
        <v>10</v>
      </c>
      <c r="E14" s="2">
        <f t="shared" ref="E14:E31" si="5">+C14+D14</f>
        <v>18</v>
      </c>
      <c r="F14" s="2">
        <f t="shared" ref="F14:F31" si="6">+B14-E14</f>
        <v>-14</v>
      </c>
      <c r="G14" s="2">
        <f t="shared" si="0"/>
        <v>-8</v>
      </c>
      <c r="H14" s="26">
        <f t="shared" si="1"/>
        <v>-8</v>
      </c>
      <c r="I14" s="26">
        <f t="shared" ref="I14:I31" si="7">-G14</f>
        <v>8</v>
      </c>
    </row>
    <row r="15" spans="1:9">
      <c r="A15" s="26">
        <f t="shared" ref="A15:A31" si="8">+A14+1</f>
        <v>3</v>
      </c>
      <c r="B15" s="26">
        <f t="shared" si="2"/>
        <v>6</v>
      </c>
      <c r="C15" s="26">
        <f t="shared" si="3"/>
        <v>8</v>
      </c>
      <c r="D15" s="26">
        <f t="shared" si="4"/>
        <v>10</v>
      </c>
      <c r="E15" s="2">
        <f t="shared" si="5"/>
        <v>18</v>
      </c>
      <c r="F15" s="2">
        <f t="shared" si="6"/>
        <v>-12</v>
      </c>
      <c r="G15" s="2">
        <f t="shared" si="0"/>
        <v>-8</v>
      </c>
      <c r="H15" s="26">
        <f t="shared" si="1"/>
        <v>-8</v>
      </c>
      <c r="I15" s="26">
        <f t="shared" si="7"/>
        <v>8</v>
      </c>
    </row>
    <row r="16" spans="1:9">
      <c r="A16" s="26">
        <f t="shared" si="8"/>
        <v>4</v>
      </c>
      <c r="B16" s="26">
        <f t="shared" si="2"/>
        <v>8</v>
      </c>
      <c r="C16" s="26">
        <f t="shared" si="3"/>
        <v>8</v>
      </c>
      <c r="D16" s="26">
        <f t="shared" si="4"/>
        <v>10</v>
      </c>
      <c r="E16" s="2">
        <f t="shared" si="5"/>
        <v>18</v>
      </c>
      <c r="F16" s="2">
        <f t="shared" si="6"/>
        <v>-10</v>
      </c>
      <c r="G16" s="2">
        <f t="shared" si="0"/>
        <v>-8</v>
      </c>
      <c r="H16" s="26">
        <f t="shared" si="1"/>
        <v>-8</v>
      </c>
      <c r="I16" s="26">
        <f t="shared" si="7"/>
        <v>8</v>
      </c>
    </row>
    <row r="17" spans="1:9">
      <c r="A17" s="26">
        <f t="shared" si="8"/>
        <v>5</v>
      </c>
      <c r="B17" s="26">
        <f t="shared" si="2"/>
        <v>10</v>
      </c>
      <c r="C17" s="26">
        <f t="shared" si="3"/>
        <v>8</v>
      </c>
      <c r="D17" s="26">
        <f t="shared" si="4"/>
        <v>10</v>
      </c>
      <c r="E17" s="2">
        <f t="shared" si="5"/>
        <v>18</v>
      </c>
      <c r="F17" s="2">
        <f t="shared" si="6"/>
        <v>-8</v>
      </c>
      <c r="G17" s="2">
        <f t="shared" si="0"/>
        <v>-8</v>
      </c>
      <c r="H17" s="26">
        <f t="shared" si="1"/>
        <v>-8</v>
      </c>
      <c r="I17" s="26">
        <f t="shared" si="7"/>
        <v>8</v>
      </c>
    </row>
    <row r="18" spans="1:9">
      <c r="A18" s="26">
        <f t="shared" si="8"/>
        <v>6</v>
      </c>
      <c r="B18" s="26">
        <f t="shared" si="2"/>
        <v>12</v>
      </c>
      <c r="C18" s="26">
        <f t="shared" si="3"/>
        <v>8</v>
      </c>
      <c r="D18" s="26">
        <f t="shared" si="4"/>
        <v>10</v>
      </c>
      <c r="E18" s="2">
        <f t="shared" si="5"/>
        <v>18</v>
      </c>
      <c r="F18" s="2">
        <f t="shared" si="6"/>
        <v>-6</v>
      </c>
      <c r="G18" s="2">
        <f t="shared" si="0"/>
        <v>-6</v>
      </c>
      <c r="H18" s="26">
        <f t="shared" si="1"/>
        <v>-8</v>
      </c>
      <c r="I18" s="26">
        <f t="shared" si="7"/>
        <v>6</v>
      </c>
    </row>
    <row r="19" spans="1:9">
      <c r="A19" s="26">
        <f t="shared" si="8"/>
        <v>7</v>
      </c>
      <c r="B19" s="26">
        <f t="shared" si="2"/>
        <v>14</v>
      </c>
      <c r="C19" s="26">
        <f t="shared" si="3"/>
        <v>8</v>
      </c>
      <c r="D19" s="26">
        <f t="shared" si="4"/>
        <v>10</v>
      </c>
      <c r="E19" s="2">
        <f t="shared" si="5"/>
        <v>18</v>
      </c>
      <c r="F19" s="2">
        <f t="shared" si="6"/>
        <v>-4</v>
      </c>
      <c r="G19" s="2">
        <f t="shared" si="0"/>
        <v>-4</v>
      </c>
      <c r="H19" s="26">
        <f t="shared" si="1"/>
        <v>-8</v>
      </c>
      <c r="I19" s="26">
        <f t="shared" si="7"/>
        <v>4</v>
      </c>
    </row>
    <row r="20" spans="1:9">
      <c r="A20" s="26">
        <f t="shared" si="8"/>
        <v>8</v>
      </c>
      <c r="B20" s="26">
        <f t="shared" si="2"/>
        <v>16</v>
      </c>
      <c r="C20" s="26">
        <f t="shared" si="3"/>
        <v>8</v>
      </c>
      <c r="D20" s="26">
        <f t="shared" si="4"/>
        <v>10</v>
      </c>
      <c r="E20" s="2">
        <f t="shared" si="5"/>
        <v>18</v>
      </c>
      <c r="F20" s="2">
        <f t="shared" si="6"/>
        <v>-2</v>
      </c>
      <c r="G20" s="2">
        <f t="shared" si="0"/>
        <v>-2</v>
      </c>
      <c r="H20" s="26">
        <f t="shared" si="1"/>
        <v>-8</v>
      </c>
      <c r="I20" s="26">
        <f t="shared" si="7"/>
        <v>2</v>
      </c>
    </row>
    <row r="21" spans="1:9">
      <c r="A21" s="26">
        <f t="shared" si="8"/>
        <v>9</v>
      </c>
      <c r="B21" s="26">
        <f t="shared" si="2"/>
        <v>18</v>
      </c>
      <c r="C21" s="26">
        <f t="shared" si="3"/>
        <v>8</v>
      </c>
      <c r="D21" s="26">
        <f t="shared" si="4"/>
        <v>10</v>
      </c>
      <c r="E21" s="2">
        <f t="shared" si="5"/>
        <v>18</v>
      </c>
      <c r="F21" s="2">
        <f t="shared" si="6"/>
        <v>0</v>
      </c>
      <c r="G21" s="2">
        <f t="shared" si="0"/>
        <v>0</v>
      </c>
      <c r="H21" s="26">
        <f t="shared" si="1"/>
        <v>-8</v>
      </c>
      <c r="I21" s="26">
        <f t="shared" si="7"/>
        <v>0</v>
      </c>
    </row>
    <row r="22" spans="1:9">
      <c r="A22" s="26">
        <f t="shared" si="8"/>
        <v>10</v>
      </c>
      <c r="B22" s="26">
        <f t="shared" si="2"/>
        <v>20</v>
      </c>
      <c r="C22" s="26">
        <f t="shared" si="3"/>
        <v>8</v>
      </c>
      <c r="D22" s="26">
        <f t="shared" si="4"/>
        <v>10</v>
      </c>
      <c r="E22" s="2">
        <f t="shared" si="5"/>
        <v>18</v>
      </c>
      <c r="F22" s="2">
        <f t="shared" si="6"/>
        <v>2</v>
      </c>
      <c r="G22" s="2">
        <f t="shared" si="0"/>
        <v>2</v>
      </c>
      <c r="H22" s="26">
        <f t="shared" si="1"/>
        <v>-8</v>
      </c>
      <c r="I22" s="26">
        <f t="shared" si="7"/>
        <v>-2</v>
      </c>
    </row>
    <row r="23" spans="1:9">
      <c r="A23" s="26">
        <f t="shared" si="8"/>
        <v>11</v>
      </c>
      <c r="B23" s="26">
        <f t="shared" si="2"/>
        <v>22</v>
      </c>
      <c r="C23" s="26">
        <f t="shared" si="3"/>
        <v>8</v>
      </c>
      <c r="D23" s="26">
        <f t="shared" si="4"/>
        <v>10</v>
      </c>
      <c r="E23" s="2">
        <f t="shared" si="5"/>
        <v>18</v>
      </c>
      <c r="F23" s="2">
        <f t="shared" si="6"/>
        <v>4</v>
      </c>
      <c r="G23" s="2">
        <f t="shared" si="0"/>
        <v>4</v>
      </c>
      <c r="H23" s="26">
        <f t="shared" si="1"/>
        <v>-8</v>
      </c>
      <c r="I23" s="26">
        <f t="shared" si="7"/>
        <v>-4</v>
      </c>
    </row>
    <row r="24" spans="1:9">
      <c r="A24" s="26">
        <f t="shared" si="8"/>
        <v>12</v>
      </c>
      <c r="B24" s="26">
        <f t="shared" si="2"/>
        <v>24</v>
      </c>
      <c r="C24" s="26">
        <f t="shared" si="3"/>
        <v>8</v>
      </c>
      <c r="D24" s="26">
        <f t="shared" si="4"/>
        <v>10</v>
      </c>
      <c r="E24" s="2">
        <f t="shared" si="5"/>
        <v>18</v>
      </c>
      <c r="F24" s="2">
        <f t="shared" si="6"/>
        <v>6</v>
      </c>
      <c r="G24" s="2">
        <f t="shared" si="0"/>
        <v>6</v>
      </c>
      <c r="H24" s="26">
        <f t="shared" si="1"/>
        <v>-8</v>
      </c>
      <c r="I24" s="26">
        <f t="shared" si="7"/>
        <v>-6</v>
      </c>
    </row>
    <row r="25" spans="1:9">
      <c r="A25" s="26">
        <f t="shared" si="8"/>
        <v>13</v>
      </c>
      <c r="B25" s="26">
        <f t="shared" si="2"/>
        <v>26</v>
      </c>
      <c r="C25" s="26">
        <f t="shared" si="3"/>
        <v>8</v>
      </c>
      <c r="D25" s="26">
        <f t="shared" si="4"/>
        <v>10</v>
      </c>
      <c r="E25" s="2">
        <f t="shared" si="5"/>
        <v>18</v>
      </c>
      <c r="F25" s="2">
        <f t="shared" si="6"/>
        <v>8</v>
      </c>
      <c r="G25" s="2">
        <f t="shared" si="0"/>
        <v>8</v>
      </c>
      <c r="H25" s="26">
        <f t="shared" si="1"/>
        <v>-8</v>
      </c>
      <c r="I25" s="26">
        <f t="shared" si="7"/>
        <v>-8</v>
      </c>
    </row>
    <row r="26" spans="1:9">
      <c r="A26" s="26">
        <f t="shared" si="8"/>
        <v>14</v>
      </c>
      <c r="B26" s="26">
        <f t="shared" si="2"/>
        <v>28</v>
      </c>
      <c r="C26" s="26">
        <f t="shared" si="3"/>
        <v>8</v>
      </c>
      <c r="D26" s="26">
        <f t="shared" si="4"/>
        <v>10</v>
      </c>
      <c r="E26" s="2">
        <f t="shared" si="5"/>
        <v>18</v>
      </c>
      <c r="F26" s="2">
        <f t="shared" si="6"/>
        <v>10</v>
      </c>
      <c r="G26" s="2">
        <f t="shared" si="0"/>
        <v>10</v>
      </c>
      <c r="H26" s="26">
        <f t="shared" si="1"/>
        <v>-8</v>
      </c>
      <c r="I26" s="26">
        <f t="shared" si="7"/>
        <v>-10</v>
      </c>
    </row>
    <row r="27" spans="1:9">
      <c r="A27" s="26">
        <f t="shared" si="8"/>
        <v>15</v>
      </c>
      <c r="B27" s="26">
        <f t="shared" si="2"/>
        <v>30</v>
      </c>
      <c r="C27" s="26">
        <f t="shared" si="3"/>
        <v>8</v>
      </c>
      <c r="D27" s="26">
        <f t="shared" si="4"/>
        <v>10</v>
      </c>
      <c r="E27" s="2">
        <f t="shared" si="5"/>
        <v>18</v>
      </c>
      <c r="F27" s="2">
        <f t="shared" si="6"/>
        <v>12</v>
      </c>
      <c r="G27" s="2">
        <f t="shared" si="0"/>
        <v>12</v>
      </c>
      <c r="H27" s="26">
        <f t="shared" si="1"/>
        <v>-8</v>
      </c>
      <c r="I27" s="26">
        <f t="shared" si="7"/>
        <v>-12</v>
      </c>
    </row>
    <row r="28" spans="1:9">
      <c r="A28" s="26">
        <f t="shared" si="8"/>
        <v>16</v>
      </c>
      <c r="B28" s="26">
        <f t="shared" si="2"/>
        <v>32</v>
      </c>
      <c r="C28" s="26">
        <f t="shared" si="3"/>
        <v>8</v>
      </c>
      <c r="D28" s="26">
        <f t="shared" si="4"/>
        <v>10</v>
      </c>
      <c r="E28" s="2">
        <f t="shared" si="5"/>
        <v>18</v>
      </c>
      <c r="F28" s="2">
        <f t="shared" si="6"/>
        <v>14</v>
      </c>
      <c r="G28" s="2">
        <f t="shared" si="0"/>
        <v>14</v>
      </c>
      <c r="H28" s="26">
        <f t="shared" si="1"/>
        <v>-8</v>
      </c>
      <c r="I28" s="26">
        <f t="shared" si="7"/>
        <v>-14</v>
      </c>
    </row>
    <row r="29" spans="1:9">
      <c r="A29" s="26">
        <f t="shared" si="8"/>
        <v>17</v>
      </c>
      <c r="B29" s="26">
        <f t="shared" si="2"/>
        <v>34</v>
      </c>
      <c r="C29" s="26">
        <f t="shared" si="3"/>
        <v>8</v>
      </c>
      <c r="D29" s="26">
        <f t="shared" si="4"/>
        <v>10</v>
      </c>
      <c r="E29" s="2">
        <f t="shared" si="5"/>
        <v>18</v>
      </c>
      <c r="F29" s="2">
        <f t="shared" si="6"/>
        <v>16</v>
      </c>
      <c r="G29" s="2">
        <f t="shared" si="0"/>
        <v>16</v>
      </c>
      <c r="H29" s="26">
        <f t="shared" si="1"/>
        <v>-8</v>
      </c>
      <c r="I29" s="26">
        <f t="shared" si="7"/>
        <v>-16</v>
      </c>
    </row>
    <row r="30" spans="1:9">
      <c r="A30" s="26">
        <f t="shared" si="8"/>
        <v>18</v>
      </c>
      <c r="B30" s="26">
        <f t="shared" si="2"/>
        <v>36</v>
      </c>
      <c r="C30" s="26">
        <f t="shared" si="3"/>
        <v>8</v>
      </c>
      <c r="D30" s="26">
        <f t="shared" si="4"/>
        <v>10</v>
      </c>
      <c r="E30" s="2">
        <f t="shared" si="5"/>
        <v>18</v>
      </c>
      <c r="F30" s="2">
        <f t="shared" si="6"/>
        <v>18</v>
      </c>
      <c r="G30" s="2">
        <f t="shared" si="0"/>
        <v>18</v>
      </c>
      <c r="H30" s="26">
        <f t="shared" si="1"/>
        <v>-8</v>
      </c>
      <c r="I30" s="26">
        <f t="shared" si="7"/>
        <v>-18</v>
      </c>
    </row>
    <row r="31" spans="1:9">
      <c r="A31" s="26">
        <f t="shared" si="8"/>
        <v>19</v>
      </c>
      <c r="B31" s="26">
        <f t="shared" si="2"/>
        <v>38</v>
      </c>
      <c r="C31" s="26">
        <f t="shared" si="3"/>
        <v>8</v>
      </c>
      <c r="D31" s="26">
        <f t="shared" si="4"/>
        <v>10</v>
      </c>
      <c r="E31" s="2">
        <f t="shared" si="5"/>
        <v>18</v>
      </c>
      <c r="F31" s="2">
        <f t="shared" si="6"/>
        <v>20</v>
      </c>
      <c r="G31" s="2">
        <f t="shared" si="0"/>
        <v>20</v>
      </c>
      <c r="H31" s="26">
        <f t="shared" si="1"/>
        <v>-8</v>
      </c>
      <c r="I31" s="26">
        <f t="shared" si="7"/>
        <v>-20</v>
      </c>
    </row>
    <row r="32" spans="1:9">
      <c r="A32" s="27"/>
      <c r="B32" s="27"/>
      <c r="C32" s="27"/>
      <c r="D32" s="27"/>
      <c r="E32" s="3"/>
      <c r="F32" s="3"/>
      <c r="G32" s="3"/>
      <c r="H32" s="27"/>
      <c r="I32" s="27"/>
    </row>
    <row r="33" spans="1:9" ht="15.75">
      <c r="A33" s="51" t="s">
        <v>25</v>
      </c>
      <c r="B33" s="51"/>
      <c r="C33" s="51"/>
      <c r="D33" s="51"/>
      <c r="E33" s="51"/>
      <c r="F33" s="51"/>
      <c r="G33" s="51"/>
      <c r="H33" s="51"/>
      <c r="I33" s="51"/>
    </row>
    <row r="34" spans="1:9" ht="15.75">
      <c r="A34" s="57" t="s">
        <v>24</v>
      </c>
      <c r="B34" s="57"/>
      <c r="C34" s="57"/>
      <c r="D34" s="57"/>
      <c r="E34" s="57"/>
      <c r="F34" s="57"/>
      <c r="G34" s="57"/>
      <c r="H34" s="57"/>
      <c r="I34" s="57"/>
    </row>
  </sheetData>
  <sheetProtection sheet="1" objects="1" scenarios="1"/>
  <mergeCells count="5">
    <mergeCell ref="A1:I1"/>
    <mergeCell ref="A2:I2"/>
    <mergeCell ref="E9:G9"/>
    <mergeCell ref="A33:I33"/>
    <mergeCell ref="A34:I34"/>
  </mergeCells>
  <conditionalFormatting sqref="B13:B31">
    <cfRule type="cellIs" dxfId="1" priority="1" operator="equal">
      <formula>$D$5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selection sqref="A1:I1"/>
    </sheetView>
  </sheetViews>
  <sheetFormatPr defaultColWidth="0" defaultRowHeight="15" zeroHeight="1"/>
  <cols>
    <col min="1" max="1" width="9.140625" customWidth="1"/>
    <col min="2" max="2" width="12.140625" bestFit="1" customWidth="1"/>
    <col min="3" max="3" width="11.5703125" bestFit="1" customWidth="1"/>
    <col min="4" max="4" width="11" bestFit="1" customWidth="1"/>
    <col min="5" max="5" width="12.7109375" bestFit="1" customWidth="1"/>
    <col min="6" max="6" width="11.42578125" bestFit="1" customWidth="1"/>
    <col min="7" max="7" width="9.140625" customWidth="1"/>
    <col min="8" max="8" width="14" bestFit="1" customWidth="1"/>
    <col min="9" max="9" width="9.140625" customWidth="1"/>
    <col min="10" max="16384" width="9.140625" hidden="1"/>
  </cols>
  <sheetData>
    <row r="1" spans="1:9">
      <c r="A1" s="49" t="s">
        <v>26</v>
      </c>
      <c r="B1" s="49"/>
      <c r="C1" s="49"/>
      <c r="D1" s="49"/>
      <c r="E1" s="49"/>
      <c r="F1" s="49"/>
      <c r="G1" s="49"/>
      <c r="H1" s="49"/>
      <c r="I1" s="49"/>
    </row>
    <row r="2" spans="1:9">
      <c r="A2" s="53" t="s">
        <v>27</v>
      </c>
      <c r="B2" s="53"/>
      <c r="C2" s="53"/>
      <c r="D2" s="53"/>
      <c r="E2" s="53"/>
      <c r="F2" s="53"/>
      <c r="G2" s="53"/>
      <c r="H2" s="53"/>
      <c r="I2" s="53"/>
    </row>
    <row r="3" spans="1:9">
      <c r="A3" s="7"/>
      <c r="B3" s="7"/>
      <c r="C3" s="7"/>
      <c r="D3" s="7"/>
      <c r="E3" s="7"/>
      <c r="F3" s="7"/>
      <c r="G3" s="7"/>
      <c r="H3" s="7"/>
      <c r="I3" s="7"/>
    </row>
    <row r="4" spans="1:9" ht="19.5">
      <c r="A4" s="35" t="s">
        <v>1</v>
      </c>
      <c r="B4" s="36"/>
      <c r="C4" s="42"/>
      <c r="D4" s="44">
        <v>8</v>
      </c>
      <c r="E4" s="7"/>
      <c r="F4" s="7"/>
      <c r="G4" s="7"/>
      <c r="H4" s="7"/>
      <c r="I4" s="7"/>
    </row>
    <row r="5" spans="1:9" ht="19.5">
      <c r="A5" s="37" t="s">
        <v>2</v>
      </c>
      <c r="B5" s="38"/>
      <c r="C5" s="43"/>
      <c r="D5" s="45">
        <v>10</v>
      </c>
      <c r="E5" s="7"/>
      <c r="F5" s="7"/>
      <c r="G5" s="7"/>
      <c r="H5" s="7"/>
      <c r="I5" s="7"/>
    </row>
    <row r="6" spans="1:9" ht="19.5">
      <c r="A6" s="37" t="s">
        <v>4</v>
      </c>
      <c r="B6" s="38"/>
      <c r="C6" s="43"/>
      <c r="D6" s="45">
        <v>1</v>
      </c>
      <c r="E6" s="7"/>
      <c r="F6" s="7"/>
      <c r="G6" s="7"/>
      <c r="H6" s="7"/>
      <c r="I6" s="7"/>
    </row>
    <row r="7" spans="1:9">
      <c r="A7" s="39" t="s">
        <v>10</v>
      </c>
      <c r="B7" s="40"/>
      <c r="C7" s="41"/>
      <c r="D7" s="46">
        <v>2</v>
      </c>
      <c r="E7" s="7"/>
      <c r="F7" s="7"/>
      <c r="G7" s="7"/>
      <c r="H7" s="7"/>
      <c r="I7" s="7"/>
    </row>
    <row r="8" spans="1:9">
      <c r="A8" s="7"/>
      <c r="B8" s="7"/>
      <c r="C8" s="7"/>
      <c r="D8" s="7"/>
      <c r="E8" s="7"/>
      <c r="F8" s="7"/>
      <c r="G8" s="7"/>
      <c r="H8" s="7"/>
      <c r="I8" s="7"/>
    </row>
    <row r="9" spans="1:9">
      <c r="A9" s="33"/>
      <c r="B9" s="33"/>
      <c r="C9" s="33"/>
      <c r="D9" s="33"/>
      <c r="E9" s="58" t="s">
        <v>15</v>
      </c>
      <c r="F9" s="59"/>
      <c r="G9" s="60"/>
      <c r="H9" s="34"/>
      <c r="I9" s="32" t="s">
        <v>14</v>
      </c>
    </row>
    <row r="10" spans="1:9">
      <c r="A10" s="30" t="s">
        <v>3</v>
      </c>
      <c r="B10" s="30" t="s">
        <v>4</v>
      </c>
      <c r="C10" s="30" t="s">
        <v>20</v>
      </c>
      <c r="D10" s="30" t="s">
        <v>2</v>
      </c>
      <c r="E10" s="1" t="s">
        <v>21</v>
      </c>
      <c r="F10" s="1" t="s">
        <v>7</v>
      </c>
      <c r="G10" s="1" t="s">
        <v>9</v>
      </c>
      <c r="H10" s="30" t="s">
        <v>23</v>
      </c>
      <c r="I10" s="30" t="s">
        <v>9</v>
      </c>
    </row>
    <row r="11" spans="1:9">
      <c r="A11" s="30"/>
      <c r="B11" s="28">
        <v>1</v>
      </c>
      <c r="C11" s="28">
        <v>2</v>
      </c>
      <c r="D11" s="28">
        <v>3</v>
      </c>
      <c r="E11" s="4" t="s">
        <v>18</v>
      </c>
      <c r="F11" s="4" t="s">
        <v>19</v>
      </c>
      <c r="G11" s="1"/>
      <c r="H11" s="30"/>
      <c r="I11" s="30"/>
    </row>
    <row r="12" spans="1:9">
      <c r="A12" s="26"/>
      <c r="B12" s="26"/>
      <c r="C12" s="26"/>
      <c r="D12" s="26"/>
      <c r="E12" s="2"/>
      <c r="F12" s="2"/>
      <c r="G12" s="2"/>
      <c r="H12" s="26"/>
      <c r="I12" s="26"/>
    </row>
    <row r="13" spans="1:9">
      <c r="A13" s="26">
        <v>1</v>
      </c>
      <c r="B13" s="26">
        <f>+D6</f>
        <v>1</v>
      </c>
      <c r="C13" s="26">
        <f>+$D$4</f>
        <v>8</v>
      </c>
      <c r="D13" s="26">
        <f>+$D$5</f>
        <v>10</v>
      </c>
      <c r="E13" s="2">
        <f>+B13+C13</f>
        <v>9</v>
      </c>
      <c r="F13" s="2">
        <f>+D13-E13</f>
        <v>1</v>
      </c>
      <c r="G13" s="2">
        <f t="shared" ref="G13:G31" si="0">+IF(B13&lt;=D13,F13,H13)</f>
        <v>1</v>
      </c>
      <c r="H13" s="26">
        <f t="shared" ref="H13:H31" si="1">-C13</f>
        <v>-8</v>
      </c>
      <c r="I13" s="26">
        <f>-G13</f>
        <v>-1</v>
      </c>
    </row>
    <row r="14" spans="1:9">
      <c r="A14" s="26">
        <f>+A13+1</f>
        <v>2</v>
      </c>
      <c r="B14" s="26">
        <f t="shared" ref="B14:B31" si="2">+B13+$D$7</f>
        <v>3</v>
      </c>
      <c r="C14" s="26">
        <f t="shared" ref="C14:C31" si="3">+$D$4</f>
        <v>8</v>
      </c>
      <c r="D14" s="26">
        <f t="shared" ref="D14:D31" si="4">+$D$5</f>
        <v>10</v>
      </c>
      <c r="E14" s="2">
        <f t="shared" ref="E14:E31" si="5">+B14+C14</f>
        <v>11</v>
      </c>
      <c r="F14" s="2">
        <f t="shared" ref="F14:F31" si="6">+D14-E14</f>
        <v>-1</v>
      </c>
      <c r="G14" s="2">
        <f t="shared" si="0"/>
        <v>-1</v>
      </c>
      <c r="H14" s="26">
        <f t="shared" si="1"/>
        <v>-8</v>
      </c>
      <c r="I14" s="26">
        <f t="shared" ref="I14:I31" si="7">-G14</f>
        <v>1</v>
      </c>
    </row>
    <row r="15" spans="1:9">
      <c r="A15" s="26">
        <f t="shared" ref="A15:A31" si="8">+A14+1</f>
        <v>3</v>
      </c>
      <c r="B15" s="26">
        <f t="shared" si="2"/>
        <v>5</v>
      </c>
      <c r="C15" s="26">
        <f t="shared" si="3"/>
        <v>8</v>
      </c>
      <c r="D15" s="26">
        <f t="shared" si="4"/>
        <v>10</v>
      </c>
      <c r="E15" s="2">
        <f t="shared" si="5"/>
        <v>13</v>
      </c>
      <c r="F15" s="2">
        <f t="shared" si="6"/>
        <v>-3</v>
      </c>
      <c r="G15" s="2">
        <f t="shared" si="0"/>
        <v>-3</v>
      </c>
      <c r="H15" s="26">
        <f t="shared" si="1"/>
        <v>-8</v>
      </c>
      <c r="I15" s="26">
        <f t="shared" si="7"/>
        <v>3</v>
      </c>
    </row>
    <row r="16" spans="1:9">
      <c r="A16" s="26">
        <f t="shared" si="8"/>
        <v>4</v>
      </c>
      <c r="B16" s="26">
        <f t="shared" si="2"/>
        <v>7</v>
      </c>
      <c r="C16" s="26">
        <f t="shared" si="3"/>
        <v>8</v>
      </c>
      <c r="D16" s="26">
        <f t="shared" si="4"/>
        <v>10</v>
      </c>
      <c r="E16" s="2">
        <f t="shared" si="5"/>
        <v>15</v>
      </c>
      <c r="F16" s="2">
        <f t="shared" si="6"/>
        <v>-5</v>
      </c>
      <c r="G16" s="2">
        <f t="shared" si="0"/>
        <v>-5</v>
      </c>
      <c r="H16" s="26">
        <f t="shared" si="1"/>
        <v>-8</v>
      </c>
      <c r="I16" s="26">
        <f t="shared" si="7"/>
        <v>5</v>
      </c>
    </row>
    <row r="17" spans="1:9">
      <c r="A17" s="26">
        <f t="shared" si="8"/>
        <v>5</v>
      </c>
      <c r="B17" s="26">
        <f t="shared" si="2"/>
        <v>9</v>
      </c>
      <c r="C17" s="26">
        <f t="shared" si="3"/>
        <v>8</v>
      </c>
      <c r="D17" s="26">
        <f t="shared" si="4"/>
        <v>10</v>
      </c>
      <c r="E17" s="2">
        <f t="shared" si="5"/>
        <v>17</v>
      </c>
      <c r="F17" s="2">
        <f t="shared" si="6"/>
        <v>-7</v>
      </c>
      <c r="G17" s="2">
        <f t="shared" si="0"/>
        <v>-7</v>
      </c>
      <c r="H17" s="26">
        <f t="shared" si="1"/>
        <v>-8</v>
      </c>
      <c r="I17" s="26">
        <f t="shared" si="7"/>
        <v>7</v>
      </c>
    </row>
    <row r="18" spans="1:9">
      <c r="A18" s="26">
        <f t="shared" si="8"/>
        <v>6</v>
      </c>
      <c r="B18" s="26">
        <f t="shared" si="2"/>
        <v>11</v>
      </c>
      <c r="C18" s="26">
        <f t="shared" si="3"/>
        <v>8</v>
      </c>
      <c r="D18" s="26">
        <f t="shared" si="4"/>
        <v>10</v>
      </c>
      <c r="E18" s="2">
        <f t="shared" si="5"/>
        <v>19</v>
      </c>
      <c r="F18" s="2">
        <f t="shared" si="6"/>
        <v>-9</v>
      </c>
      <c r="G18" s="2">
        <f t="shared" si="0"/>
        <v>-8</v>
      </c>
      <c r="H18" s="26">
        <f t="shared" si="1"/>
        <v>-8</v>
      </c>
      <c r="I18" s="26">
        <f t="shared" si="7"/>
        <v>8</v>
      </c>
    </row>
    <row r="19" spans="1:9">
      <c r="A19" s="26">
        <f t="shared" si="8"/>
        <v>7</v>
      </c>
      <c r="B19" s="26">
        <f t="shared" si="2"/>
        <v>13</v>
      </c>
      <c r="C19" s="26">
        <f t="shared" si="3"/>
        <v>8</v>
      </c>
      <c r="D19" s="26">
        <f t="shared" si="4"/>
        <v>10</v>
      </c>
      <c r="E19" s="2">
        <f t="shared" si="5"/>
        <v>21</v>
      </c>
      <c r="F19" s="2">
        <f t="shared" si="6"/>
        <v>-11</v>
      </c>
      <c r="G19" s="2">
        <f t="shared" si="0"/>
        <v>-8</v>
      </c>
      <c r="H19" s="26">
        <f t="shared" si="1"/>
        <v>-8</v>
      </c>
      <c r="I19" s="26">
        <f t="shared" si="7"/>
        <v>8</v>
      </c>
    </row>
    <row r="20" spans="1:9">
      <c r="A20" s="26">
        <f t="shared" si="8"/>
        <v>8</v>
      </c>
      <c r="B20" s="26">
        <f t="shared" si="2"/>
        <v>15</v>
      </c>
      <c r="C20" s="26">
        <f t="shared" si="3"/>
        <v>8</v>
      </c>
      <c r="D20" s="26">
        <f t="shared" si="4"/>
        <v>10</v>
      </c>
      <c r="E20" s="2">
        <f t="shared" si="5"/>
        <v>23</v>
      </c>
      <c r="F20" s="2">
        <f t="shared" si="6"/>
        <v>-13</v>
      </c>
      <c r="G20" s="2">
        <f t="shared" si="0"/>
        <v>-8</v>
      </c>
      <c r="H20" s="26">
        <f t="shared" si="1"/>
        <v>-8</v>
      </c>
      <c r="I20" s="26">
        <f t="shared" si="7"/>
        <v>8</v>
      </c>
    </row>
    <row r="21" spans="1:9">
      <c r="A21" s="26">
        <f t="shared" si="8"/>
        <v>9</v>
      </c>
      <c r="B21" s="26">
        <f t="shared" si="2"/>
        <v>17</v>
      </c>
      <c r="C21" s="26">
        <f t="shared" si="3"/>
        <v>8</v>
      </c>
      <c r="D21" s="26">
        <f t="shared" si="4"/>
        <v>10</v>
      </c>
      <c r="E21" s="2">
        <f t="shared" si="5"/>
        <v>25</v>
      </c>
      <c r="F21" s="2">
        <f t="shared" si="6"/>
        <v>-15</v>
      </c>
      <c r="G21" s="2">
        <f t="shared" si="0"/>
        <v>-8</v>
      </c>
      <c r="H21" s="26">
        <f t="shared" si="1"/>
        <v>-8</v>
      </c>
      <c r="I21" s="26">
        <f t="shared" si="7"/>
        <v>8</v>
      </c>
    </row>
    <row r="22" spans="1:9">
      <c r="A22" s="26">
        <f t="shared" si="8"/>
        <v>10</v>
      </c>
      <c r="B22" s="26">
        <f t="shared" si="2"/>
        <v>19</v>
      </c>
      <c r="C22" s="26">
        <f t="shared" si="3"/>
        <v>8</v>
      </c>
      <c r="D22" s="26">
        <f t="shared" si="4"/>
        <v>10</v>
      </c>
      <c r="E22" s="2">
        <f t="shared" si="5"/>
        <v>27</v>
      </c>
      <c r="F22" s="2">
        <f t="shared" si="6"/>
        <v>-17</v>
      </c>
      <c r="G22" s="2">
        <f t="shared" si="0"/>
        <v>-8</v>
      </c>
      <c r="H22" s="26">
        <f t="shared" si="1"/>
        <v>-8</v>
      </c>
      <c r="I22" s="26">
        <f t="shared" si="7"/>
        <v>8</v>
      </c>
    </row>
    <row r="23" spans="1:9">
      <c r="A23" s="26">
        <f t="shared" si="8"/>
        <v>11</v>
      </c>
      <c r="B23" s="26">
        <f t="shared" si="2"/>
        <v>21</v>
      </c>
      <c r="C23" s="26">
        <f t="shared" si="3"/>
        <v>8</v>
      </c>
      <c r="D23" s="26">
        <f t="shared" si="4"/>
        <v>10</v>
      </c>
      <c r="E23" s="2">
        <f t="shared" si="5"/>
        <v>29</v>
      </c>
      <c r="F23" s="2">
        <f t="shared" si="6"/>
        <v>-19</v>
      </c>
      <c r="G23" s="2">
        <f t="shared" si="0"/>
        <v>-8</v>
      </c>
      <c r="H23" s="26">
        <f t="shared" si="1"/>
        <v>-8</v>
      </c>
      <c r="I23" s="26">
        <f t="shared" si="7"/>
        <v>8</v>
      </c>
    </row>
    <row r="24" spans="1:9">
      <c r="A24" s="26">
        <f t="shared" si="8"/>
        <v>12</v>
      </c>
      <c r="B24" s="26">
        <f t="shared" si="2"/>
        <v>23</v>
      </c>
      <c r="C24" s="26">
        <f t="shared" si="3"/>
        <v>8</v>
      </c>
      <c r="D24" s="26">
        <f t="shared" si="4"/>
        <v>10</v>
      </c>
      <c r="E24" s="2">
        <f t="shared" si="5"/>
        <v>31</v>
      </c>
      <c r="F24" s="2">
        <f t="shared" si="6"/>
        <v>-21</v>
      </c>
      <c r="G24" s="2">
        <f t="shared" si="0"/>
        <v>-8</v>
      </c>
      <c r="H24" s="26">
        <f t="shared" si="1"/>
        <v>-8</v>
      </c>
      <c r="I24" s="26">
        <f t="shared" si="7"/>
        <v>8</v>
      </c>
    </row>
    <row r="25" spans="1:9">
      <c r="A25" s="26">
        <f t="shared" si="8"/>
        <v>13</v>
      </c>
      <c r="B25" s="26">
        <f t="shared" si="2"/>
        <v>25</v>
      </c>
      <c r="C25" s="26">
        <f t="shared" si="3"/>
        <v>8</v>
      </c>
      <c r="D25" s="26">
        <f t="shared" si="4"/>
        <v>10</v>
      </c>
      <c r="E25" s="2">
        <f t="shared" si="5"/>
        <v>33</v>
      </c>
      <c r="F25" s="2">
        <f t="shared" si="6"/>
        <v>-23</v>
      </c>
      <c r="G25" s="2">
        <f t="shared" si="0"/>
        <v>-8</v>
      </c>
      <c r="H25" s="26">
        <f t="shared" si="1"/>
        <v>-8</v>
      </c>
      <c r="I25" s="26">
        <f t="shared" si="7"/>
        <v>8</v>
      </c>
    </row>
    <row r="26" spans="1:9">
      <c r="A26" s="26">
        <f t="shared" si="8"/>
        <v>14</v>
      </c>
      <c r="B26" s="26">
        <f t="shared" si="2"/>
        <v>27</v>
      </c>
      <c r="C26" s="26">
        <f t="shared" si="3"/>
        <v>8</v>
      </c>
      <c r="D26" s="26">
        <f t="shared" si="4"/>
        <v>10</v>
      </c>
      <c r="E26" s="2">
        <f t="shared" si="5"/>
        <v>35</v>
      </c>
      <c r="F26" s="2">
        <f t="shared" si="6"/>
        <v>-25</v>
      </c>
      <c r="G26" s="2">
        <f t="shared" si="0"/>
        <v>-8</v>
      </c>
      <c r="H26" s="26">
        <f t="shared" si="1"/>
        <v>-8</v>
      </c>
      <c r="I26" s="26">
        <f t="shared" si="7"/>
        <v>8</v>
      </c>
    </row>
    <row r="27" spans="1:9">
      <c r="A27" s="26">
        <f t="shared" si="8"/>
        <v>15</v>
      </c>
      <c r="B27" s="26">
        <f t="shared" si="2"/>
        <v>29</v>
      </c>
      <c r="C27" s="26">
        <f t="shared" si="3"/>
        <v>8</v>
      </c>
      <c r="D27" s="26">
        <f t="shared" si="4"/>
        <v>10</v>
      </c>
      <c r="E27" s="2">
        <f t="shared" si="5"/>
        <v>37</v>
      </c>
      <c r="F27" s="2">
        <f t="shared" si="6"/>
        <v>-27</v>
      </c>
      <c r="G27" s="2">
        <f t="shared" si="0"/>
        <v>-8</v>
      </c>
      <c r="H27" s="26">
        <f t="shared" si="1"/>
        <v>-8</v>
      </c>
      <c r="I27" s="26">
        <f t="shared" si="7"/>
        <v>8</v>
      </c>
    </row>
    <row r="28" spans="1:9">
      <c r="A28" s="26">
        <f t="shared" si="8"/>
        <v>16</v>
      </c>
      <c r="B28" s="26">
        <f t="shared" si="2"/>
        <v>31</v>
      </c>
      <c r="C28" s="26">
        <f t="shared" si="3"/>
        <v>8</v>
      </c>
      <c r="D28" s="26">
        <f t="shared" si="4"/>
        <v>10</v>
      </c>
      <c r="E28" s="2">
        <f t="shared" si="5"/>
        <v>39</v>
      </c>
      <c r="F28" s="2">
        <f t="shared" si="6"/>
        <v>-29</v>
      </c>
      <c r="G28" s="2">
        <f t="shared" si="0"/>
        <v>-8</v>
      </c>
      <c r="H28" s="26">
        <f t="shared" si="1"/>
        <v>-8</v>
      </c>
      <c r="I28" s="26">
        <f t="shared" si="7"/>
        <v>8</v>
      </c>
    </row>
    <row r="29" spans="1:9">
      <c r="A29" s="26">
        <f t="shared" si="8"/>
        <v>17</v>
      </c>
      <c r="B29" s="26">
        <f t="shared" si="2"/>
        <v>33</v>
      </c>
      <c r="C29" s="26">
        <f t="shared" si="3"/>
        <v>8</v>
      </c>
      <c r="D29" s="26">
        <f t="shared" si="4"/>
        <v>10</v>
      </c>
      <c r="E29" s="2">
        <f t="shared" si="5"/>
        <v>41</v>
      </c>
      <c r="F29" s="2">
        <f t="shared" si="6"/>
        <v>-31</v>
      </c>
      <c r="G29" s="2">
        <f t="shared" si="0"/>
        <v>-8</v>
      </c>
      <c r="H29" s="26">
        <f t="shared" si="1"/>
        <v>-8</v>
      </c>
      <c r="I29" s="26">
        <f t="shared" si="7"/>
        <v>8</v>
      </c>
    </row>
    <row r="30" spans="1:9">
      <c r="A30" s="26">
        <f t="shared" si="8"/>
        <v>18</v>
      </c>
      <c r="B30" s="26">
        <f t="shared" si="2"/>
        <v>35</v>
      </c>
      <c r="C30" s="26">
        <f t="shared" si="3"/>
        <v>8</v>
      </c>
      <c r="D30" s="26">
        <f t="shared" si="4"/>
        <v>10</v>
      </c>
      <c r="E30" s="2">
        <f t="shared" si="5"/>
        <v>43</v>
      </c>
      <c r="F30" s="2">
        <f t="shared" si="6"/>
        <v>-33</v>
      </c>
      <c r="G30" s="2">
        <f t="shared" si="0"/>
        <v>-8</v>
      </c>
      <c r="H30" s="26">
        <f t="shared" si="1"/>
        <v>-8</v>
      </c>
      <c r="I30" s="26">
        <f t="shared" si="7"/>
        <v>8</v>
      </c>
    </row>
    <row r="31" spans="1:9">
      <c r="A31" s="26">
        <f t="shared" si="8"/>
        <v>19</v>
      </c>
      <c r="B31" s="26">
        <f t="shared" si="2"/>
        <v>37</v>
      </c>
      <c r="C31" s="26">
        <f t="shared" si="3"/>
        <v>8</v>
      </c>
      <c r="D31" s="26">
        <f t="shared" si="4"/>
        <v>10</v>
      </c>
      <c r="E31" s="2">
        <f t="shared" si="5"/>
        <v>45</v>
      </c>
      <c r="F31" s="2">
        <f t="shared" si="6"/>
        <v>-35</v>
      </c>
      <c r="G31" s="2">
        <f t="shared" si="0"/>
        <v>-8</v>
      </c>
      <c r="H31" s="26">
        <f t="shared" si="1"/>
        <v>-8</v>
      </c>
      <c r="I31" s="26">
        <f t="shared" si="7"/>
        <v>8</v>
      </c>
    </row>
    <row r="32" spans="1:9">
      <c r="A32" s="27"/>
      <c r="B32" s="27"/>
      <c r="C32" s="27"/>
      <c r="D32" s="27"/>
      <c r="E32" s="3"/>
      <c r="F32" s="3"/>
      <c r="G32" s="3"/>
      <c r="H32" s="27"/>
      <c r="I32" s="27"/>
    </row>
    <row r="33" spans="1:9" ht="15.75">
      <c r="A33" s="51" t="s">
        <v>25</v>
      </c>
      <c r="B33" s="51"/>
      <c r="C33" s="51"/>
      <c r="D33" s="51"/>
      <c r="E33" s="51"/>
      <c r="F33" s="51"/>
      <c r="G33" s="51"/>
      <c r="H33" s="51"/>
      <c r="I33" s="51"/>
    </row>
    <row r="34" spans="1:9" ht="15.75">
      <c r="A34" s="57" t="s">
        <v>24</v>
      </c>
      <c r="B34" s="57"/>
      <c r="C34" s="57"/>
      <c r="D34" s="57"/>
      <c r="E34" s="57"/>
      <c r="F34" s="57"/>
      <c r="G34" s="57"/>
      <c r="H34" s="57"/>
      <c r="I34" s="57"/>
    </row>
  </sheetData>
  <sheetProtection sheet="1" objects="1" scenarios="1"/>
  <mergeCells count="5">
    <mergeCell ref="A1:I1"/>
    <mergeCell ref="A2:I2"/>
    <mergeCell ref="E9:G9"/>
    <mergeCell ref="A33:I33"/>
    <mergeCell ref="A34:I34"/>
  </mergeCells>
  <conditionalFormatting sqref="B13:B31">
    <cfRule type="cellIs" dxfId="0" priority="1" operator="equal">
      <formula>$D$5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A13" sqref="A13"/>
    </sheetView>
  </sheetViews>
  <sheetFormatPr defaultRowHeight="15"/>
  <cols>
    <col min="1" max="1" width="9.140625" customWidth="1"/>
    <col min="2" max="2" width="9.28515625" customWidth="1"/>
    <col min="3" max="3" width="9.85546875" customWidth="1"/>
    <col min="4" max="4" width="9.5703125" customWidth="1"/>
    <col min="5" max="5" width="10" customWidth="1"/>
  </cols>
  <sheetData>
    <row r="1" spans="1:10">
      <c r="A1" s="61"/>
      <c r="B1" s="62"/>
      <c r="C1" s="62"/>
      <c r="D1" s="62"/>
      <c r="E1" s="62"/>
      <c r="F1" s="62"/>
      <c r="G1" s="62"/>
      <c r="H1" s="62"/>
      <c r="I1" s="62"/>
      <c r="J1" s="63"/>
    </row>
    <row r="2" spans="1:10">
      <c r="A2" s="64" t="s">
        <v>28</v>
      </c>
      <c r="B2" s="65"/>
      <c r="C2" s="66"/>
      <c r="D2" s="65" t="s">
        <v>29</v>
      </c>
      <c r="E2" s="65"/>
      <c r="F2" s="62"/>
      <c r="G2" s="62"/>
      <c r="H2" s="62"/>
      <c r="I2" s="62"/>
      <c r="J2" s="63"/>
    </row>
    <row r="3" spans="1:10">
      <c r="A3" s="67" t="s">
        <v>30</v>
      </c>
      <c r="B3" s="68" t="s">
        <v>31</v>
      </c>
      <c r="C3" s="68"/>
      <c r="D3" s="68" t="s">
        <v>30</v>
      </c>
      <c r="E3" s="68" t="s">
        <v>31</v>
      </c>
      <c r="F3" s="69"/>
      <c r="G3" s="69"/>
      <c r="H3" s="69"/>
      <c r="I3" s="69"/>
      <c r="J3" s="70"/>
    </row>
    <row r="4" spans="1:10">
      <c r="A4" s="71"/>
      <c r="B4" s="72"/>
      <c r="C4" s="72"/>
      <c r="D4" s="72"/>
      <c r="E4" s="72"/>
      <c r="F4" s="72"/>
      <c r="G4" s="72"/>
      <c r="H4" s="72"/>
      <c r="I4" s="72"/>
      <c r="J4" s="73"/>
    </row>
    <row r="5" spans="1:10">
      <c r="A5" s="74" t="s">
        <v>32</v>
      </c>
      <c r="B5" s="72" t="s">
        <v>33</v>
      </c>
      <c r="C5" s="72"/>
      <c r="D5" s="72"/>
      <c r="E5" s="72"/>
      <c r="F5" s="72"/>
      <c r="G5" s="72"/>
      <c r="H5" s="72"/>
      <c r="I5" s="72"/>
      <c r="J5" s="73"/>
    </row>
    <row r="6" spans="1:10">
      <c r="A6" s="71"/>
      <c r="B6" s="72" t="s">
        <v>34</v>
      </c>
      <c r="C6" s="72"/>
      <c r="D6" s="72"/>
      <c r="E6" s="72"/>
      <c r="F6" s="72"/>
      <c r="G6" s="72"/>
      <c r="H6" s="72"/>
      <c r="I6" s="72"/>
      <c r="J6" s="73"/>
    </row>
    <row r="7" spans="1:10">
      <c r="A7" s="71"/>
      <c r="B7" s="72"/>
      <c r="C7" s="72"/>
      <c r="D7" s="72"/>
      <c r="E7" s="72"/>
      <c r="F7" s="72"/>
      <c r="G7" s="72"/>
      <c r="H7" s="72"/>
      <c r="I7" s="72"/>
      <c r="J7" s="73"/>
    </row>
    <row r="8" spans="1:10">
      <c r="A8" s="71"/>
      <c r="B8" s="72"/>
      <c r="C8" s="72"/>
      <c r="D8" s="72"/>
      <c r="E8" s="72"/>
      <c r="F8" s="72"/>
      <c r="G8" s="72"/>
      <c r="H8" s="72"/>
      <c r="I8" s="72"/>
      <c r="J8" s="73"/>
    </row>
    <row r="9" spans="1:10">
      <c r="A9" s="74" t="s">
        <v>35</v>
      </c>
      <c r="B9" s="72" t="s">
        <v>36</v>
      </c>
      <c r="C9" s="72"/>
      <c r="D9" s="72"/>
      <c r="E9" s="72"/>
      <c r="F9" s="72"/>
      <c r="G9" s="72"/>
      <c r="H9" s="72"/>
      <c r="I9" s="72"/>
      <c r="J9" s="73"/>
    </row>
    <row r="10" spans="1:10">
      <c r="A10" s="71"/>
      <c r="B10" s="72" t="s">
        <v>37</v>
      </c>
      <c r="C10" s="72"/>
      <c r="D10" s="72"/>
      <c r="E10" s="72"/>
      <c r="F10" s="72"/>
      <c r="G10" s="72"/>
      <c r="H10" s="72"/>
      <c r="I10" s="72"/>
      <c r="J10" s="73"/>
    </row>
    <row r="11" spans="1:10">
      <c r="A11" s="71"/>
      <c r="B11" s="72"/>
      <c r="C11" s="72"/>
      <c r="D11" s="72"/>
      <c r="E11" s="72"/>
      <c r="F11" s="72"/>
      <c r="G11" s="72"/>
      <c r="H11" s="72"/>
      <c r="I11" s="72"/>
      <c r="J11" s="73"/>
    </row>
    <row r="12" spans="1:10">
      <c r="A12" s="71"/>
      <c r="B12" s="72"/>
      <c r="C12" s="72"/>
      <c r="D12" s="72"/>
      <c r="E12" s="72"/>
      <c r="F12" s="72"/>
      <c r="G12" s="72"/>
      <c r="H12" s="72"/>
      <c r="I12" s="72"/>
      <c r="J12" s="73"/>
    </row>
    <row r="13" spans="1:10">
      <c r="A13" s="74" t="s">
        <v>38</v>
      </c>
      <c r="B13" s="72" t="s">
        <v>39</v>
      </c>
      <c r="C13" s="72"/>
      <c r="D13" s="72"/>
      <c r="E13" s="72"/>
      <c r="F13" s="72"/>
      <c r="G13" s="72"/>
      <c r="H13" s="72"/>
      <c r="I13" s="72"/>
      <c r="J13" s="73"/>
    </row>
    <row r="14" spans="1:10">
      <c r="A14" s="71"/>
      <c r="B14" s="72" t="s">
        <v>37</v>
      </c>
      <c r="C14" s="72"/>
      <c r="D14" s="72"/>
      <c r="E14" s="72"/>
      <c r="F14" s="72"/>
      <c r="G14" s="72"/>
      <c r="H14" s="72"/>
      <c r="I14" s="72"/>
      <c r="J14" s="73"/>
    </row>
    <row r="15" spans="1:10">
      <c r="A15" s="71"/>
      <c r="B15" s="72"/>
      <c r="C15" s="72"/>
      <c r="D15" s="72"/>
      <c r="E15" s="72"/>
      <c r="F15" s="72"/>
      <c r="G15" s="72"/>
      <c r="H15" s="72"/>
      <c r="I15" s="72"/>
      <c r="J15" s="73"/>
    </row>
    <row r="16" spans="1:10">
      <c r="A16" s="71"/>
      <c r="B16" s="72"/>
      <c r="C16" s="72"/>
      <c r="D16" s="72"/>
      <c r="E16" s="72"/>
      <c r="F16" s="72"/>
      <c r="G16" s="72"/>
      <c r="H16" s="72"/>
      <c r="I16" s="72"/>
      <c r="J16" s="73"/>
    </row>
    <row r="17" spans="1:10">
      <c r="A17" s="74" t="s">
        <v>40</v>
      </c>
      <c r="B17" s="72" t="s">
        <v>41</v>
      </c>
      <c r="C17" s="72"/>
      <c r="D17" s="72"/>
      <c r="E17" s="72"/>
      <c r="F17" s="72"/>
      <c r="G17" s="72"/>
      <c r="H17" s="72"/>
      <c r="I17" s="72"/>
      <c r="J17" s="73"/>
    </row>
    <row r="18" spans="1:10">
      <c r="A18" s="71"/>
      <c r="B18" s="72" t="s">
        <v>42</v>
      </c>
      <c r="C18" s="72"/>
      <c r="D18" s="72"/>
      <c r="E18" s="72"/>
      <c r="F18" s="72"/>
      <c r="G18" s="72"/>
      <c r="H18" s="72"/>
      <c r="I18" s="72"/>
      <c r="J18" s="73"/>
    </row>
    <row r="19" spans="1:10">
      <c r="A19" s="71"/>
      <c r="B19" s="72"/>
      <c r="C19" s="72"/>
      <c r="D19" s="72"/>
      <c r="E19" s="72"/>
      <c r="F19" s="72"/>
      <c r="G19" s="72"/>
      <c r="H19" s="72"/>
      <c r="I19" s="72"/>
      <c r="J19" s="73"/>
    </row>
    <row r="20" spans="1:10">
      <c r="A20" s="71"/>
      <c r="B20" s="75" t="s">
        <v>32</v>
      </c>
      <c r="C20" s="75" t="s">
        <v>35</v>
      </c>
      <c r="D20" s="75" t="s">
        <v>38</v>
      </c>
      <c r="E20" s="75" t="s">
        <v>40</v>
      </c>
      <c r="F20" s="72"/>
      <c r="G20" s="72"/>
      <c r="H20" s="72"/>
      <c r="I20" s="72"/>
      <c r="J20" s="73"/>
    </row>
    <row r="21" spans="1:10">
      <c r="A21" s="71"/>
      <c r="B21" s="75" t="s">
        <v>43</v>
      </c>
      <c r="C21" s="75" t="s">
        <v>44</v>
      </c>
      <c r="D21" s="75" t="s">
        <v>44</v>
      </c>
      <c r="E21" s="75" t="s">
        <v>43</v>
      </c>
      <c r="F21" s="72"/>
      <c r="G21" s="72"/>
      <c r="H21" s="72"/>
      <c r="I21" s="72"/>
      <c r="J21" s="73"/>
    </row>
    <row r="22" spans="1:10">
      <c r="A22" s="76"/>
      <c r="B22" s="69"/>
      <c r="C22" s="69"/>
      <c r="D22" s="69"/>
      <c r="E22" s="69"/>
      <c r="F22" s="69"/>
      <c r="G22" s="69"/>
      <c r="H22" s="69"/>
      <c r="I22" s="69"/>
      <c r="J22" s="70"/>
    </row>
  </sheetData>
  <mergeCells count="2">
    <mergeCell ref="A2:B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Long Call</vt:lpstr>
      <vt:lpstr>Long Put</vt:lpstr>
      <vt:lpstr>Short Call</vt:lpstr>
      <vt:lpstr>Short Put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VILAS</dc:creator>
  <cp:lastModifiedBy>VILAS</cp:lastModifiedBy>
  <dcterms:created xsi:type="dcterms:W3CDTF">2013-02-25T12:24:44Z</dcterms:created>
  <dcterms:modified xsi:type="dcterms:W3CDTF">2013-05-04T05:50:26Z</dcterms:modified>
</cp:coreProperties>
</file>