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2240" windowHeight="7485"/>
  </bookViews>
  <sheets>
    <sheet name="Services" sheetId="1" r:id="rId1"/>
    <sheet name="Note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5" i="2"/>
  <c r="E12"/>
  <c r="E13" s="1"/>
</calcChain>
</file>

<file path=xl/sharedStrings.xml><?xml version="1.0" encoding="utf-8"?>
<sst xmlns="http://schemas.openxmlformats.org/spreadsheetml/2006/main" count="501" uniqueCount="435">
  <si>
    <t>Name of the Service</t>
  </si>
  <si>
    <t>Declared Service(Sec 66E)</t>
  </si>
  <si>
    <t>Mega Excemption Notif.No.25/2012</t>
  </si>
  <si>
    <t>Abatement</t>
  </si>
  <si>
    <t>Negative List(Sec 66D)</t>
  </si>
  <si>
    <t>Sl.no</t>
  </si>
  <si>
    <t>Renting of Immovable Property</t>
  </si>
  <si>
    <t>Yes - U/s 66 E(a)</t>
  </si>
  <si>
    <t>1.Renting for Agriculture</t>
  </si>
  <si>
    <t>2.Renting for Residential Purpose</t>
  </si>
  <si>
    <t>(Hotel,motel,inn,guest house,camp-site,lodge,house boat)</t>
  </si>
  <si>
    <r>
      <t>3.Renting by</t>
    </r>
    <r>
      <rPr>
        <b/>
        <i/>
        <sz val="11"/>
        <color theme="1"/>
        <rFont val="Calibri"/>
        <family val="2"/>
        <scheme val="minor"/>
      </rPr>
      <t xml:space="preserve"> RBI</t>
    </r>
  </si>
  <si>
    <r>
      <t xml:space="preserve">4.Renting by Govt or local auth. To a </t>
    </r>
    <r>
      <rPr>
        <b/>
        <i/>
        <sz val="11"/>
        <color theme="1"/>
        <rFont val="Calibri"/>
        <family val="2"/>
        <scheme val="minor"/>
      </rPr>
      <t>Non Business Entity</t>
    </r>
  </si>
  <si>
    <t>1.Renting of Precincts religious Place</t>
  </si>
  <si>
    <r>
      <t xml:space="preserve">2.Residential renting by hotels etc. with tariff not exceeding </t>
    </r>
    <r>
      <rPr>
        <b/>
        <i/>
        <sz val="11"/>
        <color theme="1"/>
        <rFont val="Calibri"/>
        <family val="2"/>
        <scheme val="minor"/>
      </rPr>
      <t>Rs.1,000</t>
    </r>
  </si>
  <si>
    <r>
      <t xml:space="preserve">3.Renting to </t>
    </r>
    <r>
      <rPr>
        <b/>
        <i/>
        <sz val="11"/>
        <color theme="1"/>
        <rFont val="Calibri"/>
        <family val="2"/>
        <scheme val="minor"/>
      </rPr>
      <t>Exempted Educational Institution</t>
    </r>
  </si>
  <si>
    <t>however, provider and receiver in taxable</t>
  </si>
  <si>
    <t>teritory but property is located other than taxable</t>
  </si>
  <si>
    <r>
      <rPr>
        <b/>
        <i/>
        <sz val="11"/>
        <color theme="1"/>
        <rFont val="Calibri"/>
        <family val="2"/>
        <scheme val="minor"/>
      </rPr>
      <t>Rule 5</t>
    </r>
    <r>
      <rPr>
        <sz val="11"/>
        <color theme="1"/>
        <rFont val="Calibri"/>
        <family val="2"/>
        <scheme val="minor"/>
      </rPr>
      <t xml:space="preserve"> :: Place of Immovable Property</t>
    </r>
  </si>
  <si>
    <r>
      <t xml:space="preserve">teritory than </t>
    </r>
    <r>
      <rPr>
        <b/>
        <i/>
        <sz val="11"/>
        <color theme="1"/>
        <rFont val="Calibri"/>
        <family val="2"/>
        <scheme val="minor"/>
      </rPr>
      <t>Rule:8 (location of recipient)</t>
    </r>
  </si>
  <si>
    <t>Applicable to</t>
  </si>
  <si>
    <t>Abated value</t>
  </si>
  <si>
    <t xml:space="preserve">Renting of Hotels </t>
  </si>
  <si>
    <t>(residential and loadging Purposes)</t>
  </si>
  <si>
    <t xml:space="preserve">1.Renting of Immovable Property for </t>
  </si>
  <si>
    <t xml:space="preserve">use Partly as residential &amp; </t>
  </si>
  <si>
    <t>partly as Non-Residential</t>
  </si>
  <si>
    <t>Event</t>
  </si>
  <si>
    <t>Taxability</t>
  </si>
  <si>
    <t>Service u/s 66 F</t>
  </si>
  <si>
    <r>
      <t>Taxable as</t>
    </r>
    <r>
      <rPr>
        <b/>
        <i/>
        <sz val="11"/>
        <color theme="1"/>
        <rFont val="Calibri"/>
        <family val="2"/>
        <scheme val="minor"/>
      </rPr>
      <t xml:space="preserve"> Bundled </t>
    </r>
  </si>
  <si>
    <t>2.Tempory renting like marriage etc</t>
  </si>
  <si>
    <t>Taxable</t>
  </si>
  <si>
    <t>3.Compensation received for damaging building</t>
  </si>
  <si>
    <t>Not taxable as not service</t>
  </si>
  <si>
    <t>4.Renting without transfer of possession/control</t>
  </si>
  <si>
    <t>(e.g towers on building, vending machines in malls</t>
  </si>
  <si>
    <t>5.Letting of theature for exhibiton of film</t>
  </si>
  <si>
    <t>Special Aspects</t>
  </si>
  <si>
    <t xml:space="preserve">levied and collected by </t>
  </si>
  <si>
    <t>Local authorities</t>
  </si>
  <si>
    <t>e.g</t>
  </si>
  <si>
    <r>
      <t xml:space="preserve">Gross Rent </t>
    </r>
    <r>
      <rPr>
        <b/>
        <i/>
        <sz val="11"/>
        <color theme="1"/>
        <rFont val="Calibri"/>
        <family val="2"/>
        <scheme val="minor"/>
      </rPr>
      <t>(1 month)</t>
    </r>
    <r>
      <rPr>
        <sz val="11"/>
        <color theme="1"/>
        <rFont val="Calibri"/>
        <family val="2"/>
        <scheme val="minor"/>
      </rPr>
      <t xml:space="preserve">  ::1000</t>
    </r>
  </si>
  <si>
    <r>
      <t xml:space="preserve">Less:Prop tax </t>
    </r>
    <r>
      <rPr>
        <b/>
        <i/>
        <sz val="11"/>
        <color theme="1"/>
        <rFont val="Calibri"/>
        <family val="2"/>
        <scheme val="minor"/>
      </rPr>
      <t>(1 month)</t>
    </r>
    <r>
      <rPr>
        <sz val="11"/>
        <color theme="1"/>
        <rFont val="Calibri"/>
        <family val="2"/>
        <scheme val="minor"/>
      </rPr>
      <t>::200</t>
    </r>
  </si>
  <si>
    <t>Place of Provision - Rules</t>
  </si>
  <si>
    <t>Financial Services</t>
  </si>
  <si>
    <t>No- by def.u/s 65B(44)</t>
  </si>
  <si>
    <t>Cases</t>
  </si>
  <si>
    <r>
      <t>1.</t>
    </r>
    <r>
      <rPr>
        <b/>
        <i/>
        <sz val="11"/>
        <color theme="1"/>
        <rFont val="Calibri"/>
        <family val="2"/>
        <scheme val="minor"/>
      </rPr>
      <t xml:space="preserve">Consideration </t>
    </r>
    <r>
      <rPr>
        <sz val="11"/>
        <color theme="1"/>
        <rFont val="Calibri"/>
        <family val="2"/>
        <scheme val="minor"/>
      </rPr>
      <t>charged for conversion of currency</t>
    </r>
  </si>
  <si>
    <t>into another denomination</t>
  </si>
  <si>
    <t>14.04.2013</t>
  </si>
  <si>
    <r>
      <t>2.</t>
    </r>
    <r>
      <rPr>
        <b/>
        <i/>
        <sz val="11"/>
        <color theme="1"/>
        <rFont val="Calibri"/>
        <family val="2"/>
        <scheme val="minor"/>
      </rPr>
      <t xml:space="preserve">Consideration </t>
    </r>
    <r>
      <rPr>
        <sz val="11"/>
        <color theme="1"/>
        <rFont val="Calibri"/>
        <family val="2"/>
        <scheme val="minor"/>
      </rPr>
      <t>receieved in Chit fund</t>
    </r>
  </si>
  <si>
    <r>
      <t xml:space="preserve">3.Commission on draft or a pay order by a </t>
    </r>
    <r>
      <rPr>
        <b/>
        <i/>
        <sz val="11"/>
        <color theme="1"/>
        <rFont val="Calibri"/>
        <family val="2"/>
        <scheme val="minor"/>
      </rPr>
      <t>Bank</t>
    </r>
  </si>
  <si>
    <t>4.Commission if any chareged on return on investment</t>
  </si>
  <si>
    <t>5.Commission on Debt collection services</t>
  </si>
  <si>
    <t>6.Subscription/Trading in commercial Papers</t>
  </si>
  <si>
    <t>7.Charges for late paymet of dues on credit card outstanding</t>
  </si>
  <si>
    <r>
      <t xml:space="preserve">1.Services by </t>
    </r>
    <r>
      <rPr>
        <b/>
        <i/>
        <sz val="11"/>
        <color theme="1"/>
        <rFont val="Calibri"/>
        <family val="2"/>
        <scheme val="minor"/>
      </rPr>
      <t>RBI</t>
    </r>
  </si>
  <si>
    <t>2.Services by way of extending deposits, loans or advances in so far</t>
  </si>
  <si>
    <r>
      <t xml:space="preserve">as the consideration is represented by way of </t>
    </r>
    <r>
      <rPr>
        <b/>
        <i/>
        <sz val="11"/>
        <color theme="1"/>
        <rFont val="Calibri"/>
        <family val="2"/>
        <scheme val="minor"/>
      </rPr>
      <t>interest or discount</t>
    </r>
  </si>
  <si>
    <t>authorized dealers</t>
  </si>
  <si>
    <r>
      <t xml:space="preserve">3.Inter se sale or purchase of </t>
    </r>
    <r>
      <rPr>
        <b/>
        <i/>
        <sz val="11"/>
        <color theme="1"/>
        <rFont val="Calibri"/>
        <family val="2"/>
        <scheme val="minor"/>
      </rPr>
      <t>forex</t>
    </r>
    <r>
      <rPr>
        <sz val="11"/>
        <color theme="1"/>
        <rFont val="Calibri"/>
        <family val="2"/>
        <scheme val="minor"/>
      </rPr>
      <t xml:space="preserve"> amongst bank or/and </t>
    </r>
  </si>
  <si>
    <r>
      <t xml:space="preserve">1. Services provided by Mutual fund agent to </t>
    </r>
    <r>
      <rPr>
        <b/>
        <i/>
        <sz val="11"/>
        <color theme="1"/>
        <rFont val="Calibri"/>
        <family val="2"/>
        <scheme val="minor"/>
      </rPr>
      <t xml:space="preserve">Mutual fund </t>
    </r>
    <r>
      <rPr>
        <sz val="11"/>
        <color theme="1"/>
        <rFont val="Calibri"/>
        <family val="2"/>
        <scheme val="minor"/>
      </rPr>
      <t>or</t>
    </r>
  </si>
  <si>
    <t xml:space="preserve"> Asset management company</t>
  </si>
  <si>
    <t>NA</t>
  </si>
  <si>
    <t>Exemption for Property tax</t>
  </si>
  <si>
    <r>
      <t>Value of service                ::</t>
    </r>
    <r>
      <rPr>
        <b/>
        <sz val="11"/>
        <color theme="1"/>
        <rFont val="Calibri"/>
        <family val="2"/>
        <scheme val="minor"/>
      </rPr>
      <t>800</t>
    </r>
  </si>
  <si>
    <r>
      <rPr>
        <b/>
        <i/>
        <sz val="11"/>
        <color theme="1"/>
        <rFont val="Calibri"/>
        <family val="2"/>
        <scheme val="minor"/>
      </rPr>
      <t>Rule 9 ::</t>
    </r>
    <r>
      <rPr>
        <sz val="11"/>
        <color theme="1"/>
        <rFont val="Calibri"/>
        <family val="2"/>
        <scheme val="minor"/>
      </rPr>
      <t>Location of service Provider</t>
    </r>
  </si>
  <si>
    <t>1.Services in relation to financial</t>
  </si>
  <si>
    <t>leasing (including hire purchase)</t>
  </si>
  <si>
    <t>Ref::Note 2</t>
  </si>
  <si>
    <t>Note 2</t>
  </si>
  <si>
    <t>Installements paid towards repayment of lease amount</t>
  </si>
  <si>
    <t>Less:: Principal contailed</t>
  </si>
  <si>
    <t>Interest element</t>
  </si>
  <si>
    <t>Value of taxable service @ 10% on interest element</t>
  </si>
  <si>
    <t>Add:: lease management fee, processing fee, documentation charges</t>
  </si>
  <si>
    <t>Taxable Service</t>
  </si>
  <si>
    <t>2.Services provided in relation to Chit</t>
  </si>
  <si>
    <t>8.Entry load and Exit load charged by Mutual fund</t>
  </si>
  <si>
    <t xml:space="preserve">9.Fund management activity undertaken by asset management </t>
  </si>
  <si>
    <t>Company (e.g investment and advisiory fee)</t>
  </si>
  <si>
    <t>10.Depositary and EASI Services</t>
  </si>
  <si>
    <t>Ref : Note 3</t>
  </si>
  <si>
    <t>Ref : Note 1</t>
  </si>
  <si>
    <t>Note 1</t>
  </si>
  <si>
    <t>If the assessee paid excess service tax because of non availment of deduciton of property tax,</t>
  </si>
  <si>
    <t xml:space="preserve">assessee can avail such excess ST paid with in one year from date of payment of such </t>
  </si>
  <si>
    <t>property tax - should inform to Superintendent ot Central Excise with in 15 days  from date of</t>
  </si>
  <si>
    <t>such adjustment</t>
  </si>
  <si>
    <t>Note 3:: Determination of value of service in relation to money changing</t>
  </si>
  <si>
    <t>Case</t>
  </si>
  <si>
    <t>Valuation</t>
  </si>
  <si>
    <t>Convertion to/from INR</t>
  </si>
  <si>
    <t>I.Purchase of forex by Mr.S.Provider</t>
  </si>
  <si>
    <t>II.Sale of forex by Mr.S.Provider</t>
  </si>
  <si>
    <t>(RBI ref rate - Buying rate)*No.of Units of forex currency</t>
  </si>
  <si>
    <t>(Selling Rate - RBI ref rate)*No.of Units of forex currency</t>
  </si>
  <si>
    <t>III.RBI ref is not available for I or II</t>
  </si>
  <si>
    <t>1%(Gross amoun of INR received/Provided)</t>
  </si>
  <si>
    <t>Neither of Currencies in INR</t>
  </si>
  <si>
    <t>*********</t>
  </si>
  <si>
    <t>a.Forex sold * RBI ref Rate in INR</t>
  </si>
  <si>
    <t>b.Forex Bougnt * RBI ref Rate in INR</t>
  </si>
  <si>
    <r>
      <t xml:space="preserve">1%(lower of </t>
    </r>
    <r>
      <rPr>
        <b/>
        <sz val="14"/>
        <color theme="1"/>
        <rFont val="Book Antiqua"/>
        <family val="1"/>
      </rPr>
      <t>a</t>
    </r>
    <r>
      <rPr>
        <sz val="12"/>
        <color theme="1"/>
        <rFont val="Book Antiqua"/>
        <family val="1"/>
      </rPr>
      <t xml:space="preserve"> and </t>
    </r>
    <r>
      <rPr>
        <b/>
        <sz val="14"/>
        <color theme="1"/>
        <rFont val="Book Antiqua"/>
        <family val="1"/>
      </rPr>
      <t>b</t>
    </r>
    <r>
      <rPr>
        <sz val="12"/>
        <color theme="1"/>
        <rFont val="Book Antiqua"/>
        <family val="1"/>
      </rPr>
      <t>)</t>
    </r>
  </si>
  <si>
    <t>Educational Services</t>
  </si>
  <si>
    <t>1.Pre-School education and educaiton upto higer secondary or equivalent</t>
  </si>
  <si>
    <t>2.Education as part of a curriculum for obtaining a qualification recognised</t>
  </si>
  <si>
    <t>by law for the time being in force</t>
  </si>
  <si>
    <t>3.Education as part of an approved vocational education course</t>
  </si>
  <si>
    <t>Exemption</t>
  </si>
  <si>
    <t>1.Services by boarding schools</t>
  </si>
  <si>
    <t>Bundled services-Not taxable u/s 66F(3)</t>
  </si>
  <si>
    <t>(where both education and residence are not taxable)</t>
  </si>
  <si>
    <t>2.Educational Insti. Providing recognized and Non Recog qualification</t>
  </si>
  <si>
    <t>Case1: Artificial Bundled Service</t>
  </si>
  <si>
    <t>Case2: Natural Bundled Service</t>
  </si>
  <si>
    <t>Taxable - u/s 66F</t>
  </si>
  <si>
    <t>Not taxable</t>
  </si>
  <si>
    <r>
      <t xml:space="preserve">1.Recreational training in relating to </t>
    </r>
    <r>
      <rPr>
        <b/>
        <i/>
        <sz val="11"/>
        <color theme="1"/>
        <rFont val="Calibri"/>
        <family val="2"/>
        <scheme val="minor"/>
      </rPr>
      <t>Art, Culture or Sports</t>
    </r>
  </si>
  <si>
    <r>
      <t xml:space="preserve">2.Service provided to an </t>
    </r>
    <r>
      <rPr>
        <b/>
        <i/>
        <sz val="11"/>
        <color theme="1"/>
        <rFont val="Calibri"/>
        <family val="2"/>
        <scheme val="minor"/>
      </rPr>
      <t xml:space="preserve">Educational </t>
    </r>
    <r>
      <rPr>
        <sz val="11"/>
        <color theme="1"/>
        <rFont val="Calibri"/>
        <family val="2"/>
        <scheme val="minor"/>
      </rPr>
      <t xml:space="preserve">Institution in respect of </t>
    </r>
    <r>
      <rPr>
        <b/>
        <i/>
        <sz val="11"/>
        <color theme="1"/>
        <rFont val="Calibri"/>
        <family val="2"/>
        <scheme val="minor"/>
      </rPr>
      <t>Education</t>
    </r>
  </si>
  <si>
    <r>
      <t xml:space="preserve">i.e </t>
    </r>
    <r>
      <rPr>
        <b/>
        <i/>
        <sz val="11"/>
        <color theme="1"/>
        <rFont val="Calibri"/>
        <family val="2"/>
        <scheme val="minor"/>
      </rPr>
      <t>Renting / Auxiliary Services</t>
    </r>
  </si>
  <si>
    <r>
      <rPr>
        <b/>
        <i/>
        <sz val="11"/>
        <color theme="1"/>
        <rFont val="Calibri"/>
        <family val="2"/>
        <scheme val="minor"/>
      </rPr>
      <t xml:space="preserve">Rule 4 :: </t>
    </r>
    <r>
      <rPr>
        <sz val="11"/>
        <color theme="1"/>
        <rFont val="Calibri"/>
        <family val="2"/>
        <scheme val="minor"/>
      </rPr>
      <t>Location where actually performed</t>
    </r>
  </si>
  <si>
    <t>3.Educational or Skill Development Programmes to</t>
  </si>
  <si>
    <t>i.abandoned, orphaned or homeless child</t>
  </si>
  <si>
    <t>ii.physically or mentally abused and traumatized persons</t>
  </si>
  <si>
    <t>iii.Prisioners</t>
  </si>
  <si>
    <r>
      <t xml:space="preserve">iv.Persons over age of </t>
    </r>
    <r>
      <rPr>
        <b/>
        <i/>
        <sz val="11"/>
        <color theme="1"/>
        <rFont val="Calibri"/>
        <family val="2"/>
        <scheme val="minor"/>
      </rPr>
      <t>65 yrs residing in a rural area</t>
    </r>
  </si>
  <si>
    <t>3.Placement Services provided to Educaitonal Institutions</t>
  </si>
  <si>
    <t>4.Campus Recruitment Fess</t>
  </si>
  <si>
    <t>5.Conduct of admission tests for admission to college</t>
  </si>
  <si>
    <t>6.Institutes preparing students for Competitive Exams</t>
  </si>
  <si>
    <t>7.Postal coaching (including postal charges)</t>
  </si>
  <si>
    <t>8.Services by International Schools</t>
  </si>
  <si>
    <t>9.Foreign Courses conducted by private institutes</t>
  </si>
  <si>
    <t>10.Personality Development Institutes</t>
  </si>
  <si>
    <t>as there is no relationship</t>
  </si>
  <si>
    <t>other than universal humanitarian</t>
  </si>
  <si>
    <t>interest</t>
  </si>
  <si>
    <t>1.Donations is not consideration</t>
  </si>
  <si>
    <t>Intellectual Property Services</t>
  </si>
  <si>
    <t>Yes- U/s66E( C)</t>
  </si>
  <si>
    <t>No-by def.</t>
  </si>
  <si>
    <t>(temporary transfer or Permitting</t>
  </si>
  <si>
    <t xml:space="preserve">the use or enjoyment of any </t>
  </si>
  <si>
    <t>enjoyment of copy right</t>
  </si>
  <si>
    <t>a.relating to original literary, dramatic, musical, or artistic works</t>
  </si>
  <si>
    <t>b.of cinematograph films for exhibition in cinema hall or theature</t>
  </si>
  <si>
    <t>1.Services provided by way of temporary transfer or permitting the use or</t>
  </si>
  <si>
    <t>1.Temporary transfer of IPR registration in a country outside India</t>
  </si>
  <si>
    <r>
      <t>2.Distribution of music by music co., having the copyright of</t>
    </r>
    <r>
      <rPr>
        <b/>
        <i/>
        <sz val="11"/>
        <color theme="1"/>
        <rFont val="Calibri"/>
        <family val="2"/>
        <scheme val="minor"/>
      </rPr>
      <t xml:space="preserve"> sound recording </t>
    </r>
  </si>
  <si>
    <t>(above falls under sec 13(1)(a) and 13(1)(b) of Copyright Act,1957)</t>
  </si>
  <si>
    <t>(Sounding recording falls under 13(1)(c )-  is taxable)</t>
  </si>
  <si>
    <t>3.Royality for recording of song for further distribution by composer</t>
  </si>
  <si>
    <r>
      <t>(</t>
    </r>
    <r>
      <rPr>
        <i/>
        <sz val="11"/>
        <color theme="1"/>
        <rFont val="Calibri"/>
        <family val="2"/>
        <scheme val="minor"/>
      </rPr>
      <t>falls under u/s 13(1)(a) )</t>
    </r>
  </si>
  <si>
    <t>4.Screening of Cinematograpic films</t>
  </si>
  <si>
    <t>Import of Technology-ST liability:</t>
  </si>
  <si>
    <t>Less:Cess paid(R &amp; D cess act):  ***</t>
  </si>
  <si>
    <t>Service tax as per 66B              :  ****</t>
  </si>
  <si>
    <t>Works Contract</t>
  </si>
  <si>
    <t>Construction Service</t>
  </si>
  <si>
    <t>Yes- U/s 66E(b)</t>
  </si>
  <si>
    <t xml:space="preserve">(Except where the entire </t>
  </si>
  <si>
    <t xml:space="preserve">consideration is  received </t>
  </si>
  <si>
    <t>after issuance of certificate</t>
  </si>
  <si>
    <t xml:space="preserve"> of completion by </t>
  </si>
  <si>
    <t>competent authority)</t>
  </si>
  <si>
    <t>1.Services provided to govt. or local auth.by way of construction, erection,</t>
  </si>
  <si>
    <t>commissioning, installation, completion, fitting out, repair, maintenance,</t>
  </si>
  <si>
    <t>renovation, or alteration of</t>
  </si>
  <si>
    <t>(a) Civil structure, (b)Historical moument, archaeological site etc</t>
  </si>
  <si>
    <t>(c )  Structure meant for an educational, clinical, art or culture establishment</t>
  </si>
  <si>
    <t>(d) Canal, dam or other irrigation works</t>
  </si>
  <si>
    <t>(e ) Pipeline, conduit or Plant for supply, treatement,  sewerage of water</t>
  </si>
  <si>
    <t>(f) residential complex for self use or use of their employees</t>
  </si>
  <si>
    <t>(a) a road, bridge, tunnel or terminal for road transportation of general public</t>
  </si>
  <si>
    <t>(b) a civil structure under Jawaharlal Nehru National Urban Renewal Mission</t>
  </si>
  <si>
    <t>or Rajiv Awaas Yojana</t>
  </si>
  <si>
    <t>(c ) a building owned predominantly for religious use U/s 12AA of I.T act</t>
  </si>
  <si>
    <r>
      <t xml:space="preserve">(d) Pollution control plant </t>
    </r>
    <r>
      <rPr>
        <b/>
        <i/>
        <sz val="11"/>
        <color theme="1"/>
        <rFont val="Calibri"/>
        <family val="2"/>
        <scheme val="minor"/>
      </rPr>
      <t xml:space="preserve">EXCEPT </t>
    </r>
    <r>
      <rPr>
        <sz val="11"/>
        <color theme="1"/>
        <rFont val="Calibri"/>
        <family val="2"/>
        <scheme val="minor"/>
      </rPr>
      <t>located as part of factory</t>
    </r>
  </si>
  <si>
    <t>(e ) Structure meant for funeral, burial or cremation of deceased</t>
  </si>
  <si>
    <t>2.Services by way of construction, commissioning …..etc</t>
  </si>
  <si>
    <t>3. Services by way of construction, erection, commissioning or installation</t>
  </si>
  <si>
    <r>
      <t xml:space="preserve">of </t>
    </r>
    <r>
      <rPr>
        <b/>
        <i/>
        <sz val="11"/>
        <color theme="1"/>
        <rFont val="Calibri"/>
        <family val="2"/>
        <scheme val="minor"/>
      </rPr>
      <t xml:space="preserve">ORIGINAL WORKS </t>
    </r>
    <r>
      <rPr>
        <sz val="11"/>
        <color theme="1"/>
        <rFont val="Calibri"/>
        <family val="2"/>
        <scheme val="minor"/>
      </rPr>
      <t>pertaining to</t>
    </r>
  </si>
  <si>
    <t>(a) an airport, port or railways, including mono or metro rail</t>
  </si>
  <si>
    <t>(b) a single residential unit otherwise than as a part of a residential complex</t>
  </si>
  <si>
    <t>(c ) low-cost houses up to a carpet area of 60 sq.mts under scheme</t>
  </si>
  <si>
    <t>(d) post storage infra for agricultural products</t>
  </si>
  <si>
    <t xml:space="preserve">(e ) mechanised food grain handing systems for processing agri produce as </t>
  </si>
  <si>
    <r>
      <t xml:space="preserve">food </t>
    </r>
    <r>
      <rPr>
        <b/>
        <i/>
        <sz val="11"/>
        <color theme="1"/>
        <rFont val="Calibri"/>
        <family val="2"/>
        <scheme val="minor"/>
      </rPr>
      <t>excluding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alchoholic beverages</t>
    </r>
  </si>
  <si>
    <t xml:space="preserve">1.Constrction of two floor house where both floors will be considered </t>
  </si>
  <si>
    <t>as separate single residential unit</t>
  </si>
  <si>
    <t>2.Construction of hospital and educational instit.for other than Govt.</t>
  </si>
  <si>
    <t xml:space="preserve">(only if </t>
  </si>
  <si>
    <t xml:space="preserve">No CENVAT </t>
  </si>
  <si>
    <t>taken on inputs)</t>
  </si>
  <si>
    <t xml:space="preserve">1.for residential unit having carpet </t>
  </si>
  <si>
    <t xml:space="preserve">area upto 2000 sq.feet or where amt </t>
  </si>
  <si>
    <t>charged is less than 1 Cr.</t>
  </si>
  <si>
    <t>2.Others</t>
  </si>
  <si>
    <t>Conditions</t>
  </si>
  <si>
    <t>1.CENVAT credit on inputs has not been taken</t>
  </si>
  <si>
    <t>2.The value of land is included in amount charged</t>
  </si>
  <si>
    <t>1.Tripartite Business Model</t>
  </si>
  <si>
    <t>2.Redevelopment Model</t>
  </si>
  <si>
    <t>3.Conversion Model</t>
  </si>
  <si>
    <t>4.Collaboration Model</t>
  </si>
  <si>
    <t>5.BOT model</t>
  </si>
  <si>
    <t>6.Other aspects</t>
  </si>
  <si>
    <t>Food Related Service</t>
  </si>
  <si>
    <t>Yes-U/s 66E(i)</t>
  </si>
  <si>
    <t>Activities Covered:</t>
  </si>
  <si>
    <t>1.Restaurant Service</t>
  </si>
  <si>
    <t>2.Outdoor Catering</t>
  </si>
  <si>
    <t>1.Services provided in relationto serving of food or beverages by</t>
  </si>
  <si>
    <r>
      <t xml:space="preserve">a restaurant, eating joint or a mess, </t>
    </r>
    <r>
      <rPr>
        <b/>
        <i/>
        <sz val="11"/>
        <color theme="1"/>
        <rFont val="Calibri"/>
        <family val="2"/>
        <scheme val="minor"/>
      </rPr>
      <t xml:space="preserve">other than those </t>
    </r>
    <r>
      <rPr>
        <sz val="11"/>
        <color theme="1"/>
        <rFont val="Calibri"/>
        <family val="2"/>
        <scheme val="minor"/>
      </rPr>
      <t>having facility of</t>
    </r>
  </si>
  <si>
    <t xml:space="preserve"> establishment, at any time during the year</t>
  </si>
  <si>
    <r>
      <rPr>
        <b/>
        <i/>
        <sz val="11"/>
        <color theme="1"/>
        <rFont val="Calibri"/>
        <family val="2"/>
        <scheme val="minor"/>
      </rPr>
      <t xml:space="preserve">AIRCONDITIONING </t>
    </r>
    <r>
      <rPr>
        <sz val="11"/>
        <color theme="1"/>
        <rFont val="Calibri"/>
        <family val="2"/>
        <scheme val="minor"/>
      </rPr>
      <t>or</t>
    </r>
    <r>
      <rPr>
        <b/>
        <i/>
        <sz val="11"/>
        <color theme="1"/>
        <rFont val="Calibri"/>
        <family val="2"/>
        <scheme val="minor"/>
      </rPr>
      <t xml:space="preserve"> CENTRAL AIR-HEATING </t>
    </r>
    <r>
      <rPr>
        <sz val="11"/>
        <color theme="1"/>
        <rFont val="Calibri"/>
        <family val="2"/>
        <scheme val="minor"/>
      </rPr>
      <t>at any part of the</t>
    </r>
  </si>
  <si>
    <t>1.Serving of food or alcoholic bevarage outside restaurent, where service</t>
  </si>
  <si>
    <t xml:space="preserve"> is provided from restaurant having central A.C/A.H</t>
  </si>
  <si>
    <t xml:space="preserve">2.Each restaurant in a premise, where some having A.C/A.H and </t>
  </si>
  <si>
    <t>some don't have</t>
  </si>
  <si>
    <t xml:space="preserve">Only A.C/A.H units </t>
  </si>
  <si>
    <t>are taxable</t>
  </si>
  <si>
    <r>
      <t>3.Mid day meal service to educational institution (</t>
    </r>
    <r>
      <rPr>
        <i/>
        <sz val="11"/>
        <color theme="1"/>
        <rFont val="Calibri"/>
        <family val="2"/>
        <scheme val="minor"/>
      </rPr>
      <t xml:space="preserve">whose education is </t>
    </r>
  </si>
  <si>
    <t>exempt from service tax)</t>
  </si>
  <si>
    <t>1.Supply of food</t>
  </si>
  <si>
    <t>a.In restaurant</t>
  </si>
  <si>
    <t>b.As part of outdoor catering</t>
  </si>
  <si>
    <t>2.Bundled service i.e Food+Renting</t>
  </si>
  <si>
    <t>Conditions:</t>
  </si>
  <si>
    <t>No CENVAT taken on goods classifiable</t>
  </si>
  <si>
    <t xml:space="preserve">under Chapter 1 to 22 (food </t>
  </si>
  <si>
    <t>related items)</t>
  </si>
  <si>
    <t xml:space="preserve">Information Technology Software </t>
  </si>
  <si>
    <t>Services</t>
  </si>
  <si>
    <t>Yes - U/s 66E(d)</t>
  </si>
  <si>
    <t xml:space="preserve">(Development, design, </t>
  </si>
  <si>
    <t>Enhancement, Implementation</t>
  </si>
  <si>
    <t>of of INFO TECH SOFTWARE)</t>
  </si>
  <si>
    <t>Programming, Customization,</t>
  </si>
  <si>
    <t>Adaptation, Up-gradation,</t>
  </si>
  <si>
    <r>
      <t xml:space="preserve">1.Sale of </t>
    </r>
    <r>
      <rPr>
        <b/>
        <i/>
        <sz val="11"/>
        <color theme="1"/>
        <rFont val="Calibri"/>
        <family val="2"/>
        <scheme val="minor"/>
      </rPr>
      <t xml:space="preserve">Pre-packaged or canned </t>
    </r>
    <r>
      <rPr>
        <sz val="11"/>
        <color theme="1"/>
        <rFont val="Calibri"/>
        <family val="2"/>
        <scheme val="minor"/>
      </rPr>
      <t xml:space="preserve">software </t>
    </r>
  </si>
  <si>
    <t>2.On site development of software (covers under development)</t>
  </si>
  <si>
    <t>3.Assistance, consultancy relating to Info tech software</t>
  </si>
  <si>
    <t xml:space="preserve">(though these are not covered under declared list entry , but covered </t>
  </si>
  <si>
    <t>under definition of service )</t>
  </si>
  <si>
    <t>4.Customized development of software and delivered to the client on</t>
  </si>
  <si>
    <t>media like a CD</t>
  </si>
  <si>
    <t>5.License to use pre-packaged software</t>
  </si>
  <si>
    <t>Not taxable -liable to sales tax</t>
  </si>
  <si>
    <t>6.Manner of transfer</t>
  </si>
  <si>
    <t>(Would be treated as sale of goods)</t>
  </si>
  <si>
    <t>a.Any Restriction on tranfer of right on software</t>
  </si>
  <si>
    <t>b.If there are no restrictions relating to use</t>
  </si>
  <si>
    <t>a.Software on computer disk or embedded on computer before sale</t>
  </si>
  <si>
    <t>a.Which is put on Media (nature of goods)</t>
  </si>
  <si>
    <t>b.delivered online or downloaded on internet (Provision of Service)</t>
  </si>
  <si>
    <t>Delivery Of Goods On Hire Purchase</t>
  </si>
  <si>
    <t xml:space="preserve"> Or Installment System</t>
  </si>
  <si>
    <t>Yes - U/s 66E(g)</t>
  </si>
  <si>
    <t xml:space="preserve">(Activities in relation to delivery </t>
  </si>
  <si>
    <t xml:space="preserve">of goods on hire purchase or </t>
  </si>
  <si>
    <t>any system of payment by</t>
  </si>
  <si>
    <t>installments )</t>
  </si>
  <si>
    <t xml:space="preserve">As per Article 366(29 A) of the </t>
  </si>
  <si>
    <t xml:space="preserve">Constitution of India such delivery </t>
  </si>
  <si>
    <t>of goods is deemed to be a sale</t>
  </si>
  <si>
    <r>
      <t xml:space="preserve">However, such </t>
    </r>
    <r>
      <rPr>
        <b/>
        <i/>
        <sz val="11"/>
        <color theme="1"/>
        <rFont val="Calibri"/>
        <family val="2"/>
        <scheme val="minor"/>
      </rPr>
      <t xml:space="preserve">services </t>
    </r>
    <r>
      <rPr>
        <i/>
        <sz val="11"/>
        <color theme="1"/>
        <rFont val="Calibri"/>
        <family val="2"/>
        <scheme val="minor"/>
      </rPr>
      <t>provided in</t>
    </r>
  </si>
  <si>
    <t>relation to such delivery of goods are</t>
  </si>
  <si>
    <t>covered in this declared list entry</t>
  </si>
  <si>
    <r>
      <t xml:space="preserve">Services Provided By </t>
    </r>
    <r>
      <rPr>
        <b/>
        <i/>
        <sz val="11"/>
        <color theme="1"/>
        <rFont val="Calibri"/>
        <family val="2"/>
        <scheme val="minor"/>
      </rPr>
      <t xml:space="preserve">or </t>
    </r>
    <r>
      <rPr>
        <sz val="11"/>
        <color theme="1"/>
        <rFont val="Calibri"/>
        <family val="2"/>
        <scheme val="minor"/>
      </rPr>
      <t>to Govt</t>
    </r>
  </si>
  <si>
    <t>or Local Authority</t>
  </si>
  <si>
    <t>No</t>
  </si>
  <si>
    <t>All the service provided by the C.G or S.G or local authorities are</t>
  </si>
  <si>
    <r>
      <t xml:space="preserve">in the negative list </t>
    </r>
    <r>
      <rPr>
        <b/>
        <i/>
        <sz val="11"/>
        <color theme="1"/>
        <rFont val="Calibri"/>
        <family val="2"/>
        <scheme val="minor"/>
      </rPr>
      <t xml:space="preserve">excluding the following services </t>
    </r>
    <r>
      <rPr>
        <sz val="11"/>
        <color theme="1"/>
        <rFont val="Calibri"/>
        <family val="2"/>
        <scheme val="minor"/>
      </rPr>
      <t>to the extent they</t>
    </r>
  </si>
  <si>
    <t>are not covered else where</t>
  </si>
  <si>
    <t>a)Services by post by way of Speed post, Express post, life insurance,</t>
  </si>
  <si>
    <t>and agency serives provided to person other than Govt</t>
  </si>
  <si>
    <t xml:space="preserve">b)Services in relation to a vessel or an aircraft inside or outside the </t>
  </si>
  <si>
    <t>precincts of a port or an airport</t>
  </si>
  <si>
    <t>c)transport of goods or passengers</t>
  </si>
  <si>
    <r>
      <t xml:space="preserve">d)support services, other than those covered by clauses </t>
    </r>
    <r>
      <rPr>
        <b/>
        <i/>
        <sz val="11"/>
        <color theme="1"/>
        <rFont val="Calibri"/>
        <family val="2"/>
        <scheme val="minor"/>
      </rPr>
      <t xml:space="preserve">(a) to ( c) </t>
    </r>
    <r>
      <rPr>
        <sz val="11"/>
        <color theme="1"/>
        <rFont val="Calibri"/>
        <family val="2"/>
        <scheme val="minor"/>
      </rPr>
      <t>above,</t>
    </r>
  </si>
  <si>
    <t>1. Services by a Govt by way of any activity in relation to any function</t>
  </si>
  <si>
    <t>entrusted to a municipality</t>
  </si>
  <si>
    <t>2.Services provided to Govt, a local auth or a Govt by way of-</t>
  </si>
  <si>
    <t>a. Carrying out any activity in relation to any funtion ordinarily entrusted</t>
  </si>
  <si>
    <t>to a municipality in relation to water supply, public health, sanitation</t>
  </si>
  <si>
    <t xml:space="preserve">conservancy, solid wate management or slum improvement </t>
  </si>
  <si>
    <t>and upgradation</t>
  </si>
  <si>
    <t>b.Repair or maintenance of a Vessel</t>
  </si>
  <si>
    <t xml:space="preserve">3.Services received from a provider of service located in non-taxable </t>
  </si>
  <si>
    <t>territory by-Govt, local auth, Govt auth or an Individual in relation to</t>
  </si>
  <si>
    <t>profession</t>
  </si>
  <si>
    <r>
      <t xml:space="preserve">any purpose </t>
    </r>
    <r>
      <rPr>
        <b/>
        <i/>
        <sz val="11"/>
        <color theme="1"/>
        <rFont val="Calibri"/>
        <family val="2"/>
        <scheme val="minor"/>
      </rPr>
      <t>other than commerce, industry or any other business or</t>
    </r>
  </si>
  <si>
    <t xml:space="preserve">4.Services provided to the Govt, local auth or a Govt auth by way of </t>
  </si>
  <si>
    <t>construction, erection, commissioning, installation, completion, fitting ,</t>
  </si>
  <si>
    <t>repair, maintanance, renovation or alteration of -</t>
  </si>
  <si>
    <t>a.Civil structure</t>
  </si>
  <si>
    <t>b.A historical monument</t>
  </si>
  <si>
    <t>c.A structure meant predominantly for use as-</t>
  </si>
  <si>
    <t>i.An Educational</t>
  </si>
  <si>
    <t>ii.A Clinical or</t>
  </si>
  <si>
    <t>iii. An art or cultural establishment</t>
  </si>
  <si>
    <t>i.water supply</t>
  </si>
  <si>
    <t>ii.water treatment</t>
  </si>
  <si>
    <t>iii.sewerage teatement or disposal</t>
  </si>
  <si>
    <t>their employees or other persons</t>
  </si>
  <si>
    <t>f.A residential complex predominantly meant for self-use or the use of</t>
  </si>
  <si>
    <t>d.Canal, dam or other irrigation works</t>
  </si>
  <si>
    <t>e.Pipeline, conduit or plant for -</t>
  </si>
  <si>
    <r>
      <t xml:space="preserve">1.Services provided by Govt in terms of their </t>
    </r>
    <r>
      <rPr>
        <b/>
        <i/>
        <sz val="11"/>
        <color theme="1"/>
        <rFont val="Calibri"/>
        <family val="2"/>
        <scheme val="minor"/>
      </rPr>
      <t>sovereign right to business</t>
    </r>
  </si>
  <si>
    <r>
      <rPr>
        <b/>
        <i/>
        <sz val="11"/>
        <color theme="1"/>
        <rFont val="Calibri"/>
        <family val="2"/>
        <scheme val="minor"/>
      </rPr>
      <t>entities</t>
    </r>
    <r>
      <rPr>
        <sz val="11"/>
        <color theme="1"/>
        <rFont val="Calibri"/>
        <family val="2"/>
        <scheme val="minor"/>
      </rPr>
      <t>, and which are not substitutable in any manner by any</t>
    </r>
  </si>
  <si>
    <r>
      <t xml:space="preserve">private entity </t>
    </r>
    <r>
      <rPr>
        <sz val="11"/>
        <color theme="1"/>
        <rFont val="Calibri"/>
        <family val="2"/>
        <scheme val="minor"/>
      </rPr>
      <t>are not services</t>
    </r>
  </si>
  <si>
    <t>2.Interdepartmental Serives</t>
  </si>
  <si>
    <t>a.One dept in C.G to other dept in C.G</t>
  </si>
  <si>
    <t>b.One dept in S.G to other dept in same S.G</t>
  </si>
  <si>
    <r>
      <t xml:space="preserve">c.One dept in C.G to any dept to S.G or </t>
    </r>
    <r>
      <rPr>
        <b/>
        <i/>
        <sz val="11"/>
        <color theme="1"/>
        <rFont val="Calibri"/>
        <family val="2"/>
        <scheme val="minor"/>
      </rPr>
      <t>vice versa</t>
    </r>
  </si>
  <si>
    <r>
      <t xml:space="preserve">d.One dept in S.G to any dept to </t>
    </r>
    <r>
      <rPr>
        <b/>
        <i/>
        <sz val="11"/>
        <color theme="1"/>
        <rFont val="Calibri"/>
        <family val="2"/>
        <scheme val="minor"/>
      </rPr>
      <t>other S.G</t>
    </r>
  </si>
  <si>
    <t>3.Service by Postal Dept</t>
  </si>
  <si>
    <t>a. Basic mail services i.e postal services such as post card, inland letter</t>
  </si>
  <si>
    <r>
      <t xml:space="preserve">book post, registered post </t>
    </r>
    <r>
      <rPr>
        <b/>
        <i/>
        <sz val="11"/>
        <color theme="1"/>
        <rFont val="Calibri"/>
        <family val="2"/>
        <scheme val="minor"/>
      </rPr>
      <t xml:space="preserve">exclusively by the postal dept. to meet </t>
    </r>
  </si>
  <si>
    <t>the universal postal obligations</t>
  </si>
  <si>
    <t>b.Money orders, operation of savings account, issue of postal orders,</t>
  </si>
  <si>
    <t>pension payments and other such services</t>
  </si>
  <si>
    <t>4.Agency or Intermediary services on commission basis i.e distribution</t>
  </si>
  <si>
    <t>of mutual fund, bonds, passport applications, collection of tele bills etc</t>
  </si>
  <si>
    <r>
      <t xml:space="preserve">to </t>
    </r>
    <r>
      <rPr>
        <b/>
        <i/>
        <sz val="11"/>
        <color theme="1"/>
        <rFont val="Calibri"/>
        <family val="2"/>
        <scheme val="minor"/>
      </rPr>
      <t>business entities</t>
    </r>
  </si>
  <si>
    <t>Service related to Agricultural or</t>
  </si>
  <si>
    <t>Agrucultural Produce</t>
  </si>
  <si>
    <t>Services related to agriculture or agricultural produce by way of-</t>
  </si>
  <si>
    <t>1.Agricultural operations directly related to production of any agri produce</t>
  </si>
  <si>
    <t>2.Supply of farm labour</t>
  </si>
  <si>
    <t xml:space="preserve">3.Service including tending, pruning, cutting, harvesting, dying etc which </t>
  </si>
  <si>
    <t>do not alter the essential characteristics of agricultural produce but make</t>
  </si>
  <si>
    <t xml:space="preserve">4.Renting or leasing of agro machinery or vacant land with or without a </t>
  </si>
  <si>
    <t>structure incidental to its use</t>
  </si>
  <si>
    <t>5.Loading, unloading, packing, storing or warehousing of agri. Produce</t>
  </si>
  <si>
    <t>6.Agricultural extension services</t>
  </si>
  <si>
    <t xml:space="preserve">7.Services by any agricultural produce maketing committee or board or </t>
  </si>
  <si>
    <t>services provided by a commission agent for sale or purchase of agri produce</t>
  </si>
  <si>
    <t xml:space="preserve">Carrying out an intermediate production process as job work in relation </t>
  </si>
  <si>
    <t>to Agriculture</t>
  </si>
  <si>
    <t>it only marketable for the "PRIMARY MARKET" (retail market is taxable)</t>
  </si>
  <si>
    <t>Job Work Process</t>
  </si>
  <si>
    <t>The processed amountin to manufacture or production of goods are covered</t>
  </si>
  <si>
    <t>in Negative list</t>
  </si>
  <si>
    <t>1. A process on which duties of excise are leviable under section 3 of CE Act</t>
  </si>
  <si>
    <t xml:space="preserve">2.Any process amoounting to manufacture of alcohollic liquors for human </t>
  </si>
  <si>
    <t>consumption, opium, Indian hemp and other narcotic drugs and narcotics</t>
  </si>
  <si>
    <t>on which duties of excise are leviable under any state act</t>
  </si>
  <si>
    <t>1.Processs not amounting to manufacture or production and carried out</t>
  </si>
  <si>
    <t>by a person for another for consideration (unless specifically excempt)</t>
  </si>
  <si>
    <t>2.Excise duty wrongly paid on a process- which does not amount to</t>
  </si>
  <si>
    <t>Manufacture</t>
  </si>
  <si>
    <t>Carrrying out an intermediate production process as job work in relation to</t>
  </si>
  <si>
    <t>1.Agriculture, printing or textile processing</t>
  </si>
  <si>
    <t xml:space="preserve">2.Cut and polished diamonds and gemstones, or plain and studded </t>
  </si>
  <si>
    <t>jewellery of gold and other precious metals, falling under chapter 71</t>
  </si>
  <si>
    <t>of Central Excise Tariff Act, 1985</t>
  </si>
  <si>
    <t>3.Any goods on which appropriate duty is payable by the principal by</t>
  </si>
  <si>
    <r>
      <t>the principal manufactures (</t>
    </r>
    <r>
      <rPr>
        <b/>
        <i/>
        <sz val="11"/>
        <color theme="1"/>
        <rFont val="Calibri"/>
        <family val="2"/>
        <scheme val="minor"/>
      </rPr>
      <t>but shall not include 'NIL'rate or wholly excempt</t>
    </r>
  </si>
  <si>
    <t>4. Processes of electroplating, zinc plating, anodizing, heat treatment,</t>
  </si>
  <si>
    <t>powder coating, painting including spray painting or auto black during the</t>
  </si>
  <si>
    <r>
      <t xml:space="preserve">course of manufacturing of parts of </t>
    </r>
    <r>
      <rPr>
        <b/>
        <i/>
        <sz val="11"/>
        <color theme="1"/>
        <rFont val="Calibri"/>
        <family val="2"/>
        <scheme val="minor"/>
      </rPr>
      <t xml:space="preserve">Cycles or Sewing machines </t>
    </r>
    <r>
      <rPr>
        <sz val="11"/>
        <color theme="1"/>
        <rFont val="Calibri"/>
        <family val="2"/>
        <scheme val="minor"/>
      </rPr>
      <t xml:space="preserve">is </t>
    </r>
  </si>
  <si>
    <t>exempt upto an aggregate value of taxable service of specified process</t>
  </si>
  <si>
    <t xml:space="preserve">of Rs.150 laksh in F.Y ( Condition::such aggreage value should not </t>
  </si>
  <si>
    <t>exceed Rs.150 lakhs during the preceeding financial year)</t>
  </si>
  <si>
    <t>Services of Transportation of</t>
  </si>
  <si>
    <t>Goods by Road</t>
  </si>
  <si>
    <t>a) Goods Transportation Agency (GTA) or</t>
  </si>
  <si>
    <t>b) A Courier Agency</t>
  </si>
  <si>
    <t>1.Agricultural Produce</t>
  </si>
  <si>
    <t>2.Goods, where gross amount charged for the transportation of goods</t>
  </si>
  <si>
    <t>Rs.1500</t>
  </si>
  <si>
    <r>
      <t xml:space="preserve">on a consignment transported in </t>
    </r>
    <r>
      <rPr>
        <b/>
        <i/>
        <sz val="11"/>
        <color theme="1"/>
        <rFont val="Calibri"/>
        <family val="2"/>
        <scheme val="minor"/>
      </rPr>
      <t>a single carriage</t>
    </r>
    <r>
      <rPr>
        <sz val="11"/>
        <color theme="1"/>
        <rFont val="Calibri"/>
        <family val="2"/>
        <scheme val="minor"/>
      </rPr>
      <t xml:space="preserve"> does not exceed</t>
    </r>
  </si>
  <si>
    <t xml:space="preserve">3.Goods, where gross amount charged for transportation all such goods </t>
  </si>
  <si>
    <r>
      <rPr>
        <b/>
        <i/>
        <sz val="11"/>
        <color theme="1"/>
        <rFont val="Calibri"/>
        <family val="2"/>
        <scheme val="minor"/>
      </rPr>
      <t>a single consignee</t>
    </r>
    <r>
      <rPr>
        <sz val="11"/>
        <color theme="1"/>
        <rFont val="Calibri"/>
        <family val="2"/>
        <scheme val="minor"/>
      </rPr>
      <t xml:space="preserve"> does not exceed </t>
    </r>
    <r>
      <rPr>
        <b/>
        <i/>
        <sz val="11"/>
        <color theme="1"/>
        <rFont val="Calibri"/>
        <family val="2"/>
        <scheme val="minor"/>
      </rPr>
      <t>Rs.750/-</t>
    </r>
  </si>
  <si>
    <t>4.foodstuff including flours, tea, coffee, jaggery, sugar, milk products,</t>
  </si>
  <si>
    <t>salt, and edible oil, excluding alcoholic beverages</t>
  </si>
  <si>
    <t>5.Chemicle fertilizer and oilcakes</t>
  </si>
  <si>
    <t>6.newspaper or magazines registered with the Registrar of Newspapers</t>
  </si>
  <si>
    <t xml:space="preserve">7.relief materials meant for victims of natural or man-made disaters, </t>
  </si>
  <si>
    <t>calamities etc</t>
  </si>
  <si>
    <t>8.Defence or military equipments</t>
  </si>
  <si>
    <t xml:space="preserve">1. Service of GTA in relation to </t>
  </si>
  <si>
    <t>transportation of goods</t>
  </si>
  <si>
    <t>Condition::</t>
  </si>
  <si>
    <t>CENVAT credit on inputs, capital goods</t>
  </si>
  <si>
    <t>and Input services, used for providing</t>
  </si>
  <si>
    <r>
      <t xml:space="preserve">Location of the </t>
    </r>
    <r>
      <rPr>
        <b/>
        <i/>
        <sz val="11"/>
        <color theme="1"/>
        <rFont val="Calibri"/>
        <family val="2"/>
        <scheme val="minor"/>
      </rPr>
      <t>Person liable to pay tax</t>
    </r>
  </si>
  <si>
    <t>Service Provided or agreed to be provided by GTA to</t>
  </si>
  <si>
    <t>1.Registered Factory</t>
  </si>
  <si>
    <t>2.Registered Society</t>
  </si>
  <si>
    <t>3.Co-operative society established by or under any law</t>
  </si>
  <si>
    <t>4.Dealer of Excisesable goods - Registed under CE Act</t>
  </si>
  <si>
    <t>5.Any body corporate setablished, by or uder any law or</t>
  </si>
  <si>
    <t>6.Any partnership firm whether registered or not under any law</t>
  </si>
  <si>
    <t>including association of persons</t>
  </si>
  <si>
    <t>7.Others</t>
  </si>
  <si>
    <t>Service Receiver</t>
  </si>
  <si>
    <t>GTA</t>
  </si>
  <si>
    <t>Transportation of Passengers</t>
  </si>
  <si>
    <r>
      <t xml:space="preserve">1.Services by way of transportation of goods </t>
    </r>
    <r>
      <rPr>
        <b/>
        <i/>
        <sz val="11"/>
        <color theme="1"/>
        <rFont val="Calibri"/>
        <family val="2"/>
        <scheme val="minor"/>
      </rPr>
      <t xml:space="preserve">by road Except </t>
    </r>
    <r>
      <rPr>
        <sz val="11"/>
        <color theme="1"/>
        <rFont val="Calibri"/>
        <family val="2"/>
        <scheme val="minor"/>
      </rPr>
      <t>the services of</t>
    </r>
  </si>
  <si>
    <r>
      <t xml:space="preserve">2.Services by way of transportation of goods by </t>
    </r>
    <r>
      <rPr>
        <b/>
        <i/>
        <sz val="11"/>
        <color theme="1"/>
        <rFont val="Calibri"/>
        <family val="2"/>
        <scheme val="minor"/>
      </rPr>
      <t xml:space="preserve">an aircraft or a vessel </t>
    </r>
    <r>
      <rPr>
        <sz val="11"/>
        <color theme="1"/>
        <rFont val="Calibri"/>
        <family val="2"/>
        <scheme val="minor"/>
      </rPr>
      <t xml:space="preserve">from a </t>
    </r>
  </si>
  <si>
    <t>place outside India upto the customs station of clearance in India</t>
  </si>
  <si>
    <t>3.Services by way of transportation of goods by inland waterways.</t>
  </si>
  <si>
    <t>2.Transport of goods by rail</t>
  </si>
  <si>
    <t>3.Transport of goods in a vessel</t>
  </si>
  <si>
    <t>Service by a GTA, by way of transport in a goods carriage of-</t>
  </si>
  <si>
    <t xml:space="preserve">Services by way of transportation by rail or a vessel from one place in </t>
  </si>
  <si>
    <t>India to another of following goods-</t>
  </si>
  <si>
    <t>Points 1,4,5,6,7,8 and Railway Equipment and Materials</t>
  </si>
  <si>
    <t>Services of transportation of passengers, with or without accompanied</t>
  </si>
  <si>
    <t>belongings, by-</t>
  </si>
  <si>
    <t>a) a Stage carriage;</t>
  </si>
  <si>
    <t>b) railways in a class other than-</t>
  </si>
  <si>
    <t>i) first class; or</t>
  </si>
  <si>
    <t>ii) an airconditioned coach.</t>
  </si>
  <si>
    <t>d) inland waterways;</t>
  </si>
  <si>
    <t>c) metro, monorail or tramway;</t>
  </si>
  <si>
    <t>e) public transport, other than predominantly for tourism purpose, in a</t>
  </si>
  <si>
    <t>vessel between places located in India and</t>
  </si>
  <si>
    <t>f) metered cabs, radio taxis or auto rickshaws.</t>
  </si>
  <si>
    <t>Transport of passengers, with or without accompanied belongings, by-</t>
  </si>
  <si>
    <t>a) air, embarking from or terminating in an airport located in the state of</t>
  </si>
  <si>
    <t xml:space="preserve">Arunachal Pradesh, Assam, Manipur, Meghalaya, Mizoram, Nagaland, </t>
  </si>
  <si>
    <t>Sikkim, or Tripura or at Bagdogra located in West Bengal;</t>
  </si>
  <si>
    <t>b) a contract carriage for the transportation of passengers, excluding</t>
  </si>
  <si>
    <t>tourism, conducted tour, charter or hire;</t>
  </si>
  <si>
    <t>c) ropesay, cable car or aerial tramway</t>
  </si>
  <si>
    <t>Transport of passengers by air, with or</t>
  </si>
  <si>
    <t>without accompanied belongings</t>
  </si>
  <si>
    <t xml:space="preserve">Transport of passengers, with or </t>
  </si>
  <si>
    <t>without accompanied belognings by rail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</si>
</sst>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i/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3" xfId="0" applyFill="1" applyBorder="1" applyAlignment="1">
      <alignment horizontal="left" indent="2"/>
    </xf>
    <xf numFmtId="9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10" xfId="0" applyFont="1" applyFill="1" applyBorder="1" applyAlignment="1">
      <alignment horizontal="center"/>
    </xf>
    <xf numFmtId="0" fontId="0" fillId="3" borderId="10" xfId="0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3" xfId="0" applyFill="1" applyBorder="1" applyAlignment="1">
      <alignment horizontal="left" indent="1"/>
    </xf>
    <xf numFmtId="0" fontId="0" fillId="2" borderId="8" xfId="0" applyFill="1" applyBorder="1" applyAlignment="1">
      <alignment horizontal="left" indent="1"/>
    </xf>
    <xf numFmtId="0" fontId="4" fillId="2" borderId="15" xfId="1" applyFill="1" applyBorder="1" applyAlignment="1">
      <alignment vertical="center"/>
    </xf>
    <xf numFmtId="9" fontId="0" fillId="2" borderId="14" xfId="0" applyNumberForma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1" applyFill="1" applyBorder="1"/>
    <xf numFmtId="0" fontId="5" fillId="3" borderId="0" xfId="0" applyFont="1" applyFill="1"/>
    <xf numFmtId="0" fontId="6" fillId="0" borderId="0" xfId="0" applyFont="1"/>
    <xf numFmtId="0" fontId="6" fillId="4" borderId="0" xfId="0" applyFont="1" applyFill="1"/>
    <xf numFmtId="0" fontId="6" fillId="4" borderId="0" xfId="0" applyFont="1" applyFill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4" borderId="19" xfId="0" applyFont="1" applyFill="1" applyBorder="1"/>
    <xf numFmtId="0" fontId="6" fillId="4" borderId="16" xfId="0" applyFont="1" applyFill="1" applyBorder="1"/>
    <xf numFmtId="0" fontId="6" fillId="4" borderId="20" xfId="0" applyFont="1" applyFill="1" applyBorder="1"/>
    <xf numFmtId="0" fontId="6" fillId="4" borderId="17" xfId="0" applyFont="1" applyFill="1" applyBorder="1"/>
    <xf numFmtId="0" fontId="6" fillId="4" borderId="21" xfId="0" applyFont="1" applyFill="1" applyBorder="1"/>
    <xf numFmtId="0" fontId="6" fillId="4" borderId="0" xfId="0" applyFont="1" applyFill="1" applyBorder="1"/>
    <xf numFmtId="0" fontId="6" fillId="4" borderId="22" xfId="0" applyFont="1" applyFill="1" applyBorder="1"/>
    <xf numFmtId="0" fontId="6" fillId="4" borderId="18" xfId="0" applyFont="1" applyFill="1" applyBorder="1"/>
    <xf numFmtId="0" fontId="7" fillId="4" borderId="0" xfId="0" applyFont="1" applyFill="1" applyBorder="1"/>
    <xf numFmtId="0" fontId="6" fillId="4" borderId="23" xfId="0" applyFont="1" applyFill="1" applyBorder="1"/>
    <xf numFmtId="0" fontId="5" fillId="4" borderId="24" xfId="0" applyFont="1" applyFill="1" applyBorder="1"/>
    <xf numFmtId="0" fontId="6" fillId="4" borderId="24" xfId="0" applyFont="1" applyFill="1" applyBorder="1"/>
    <xf numFmtId="0" fontId="6" fillId="4" borderId="25" xfId="0" applyFont="1" applyFill="1" applyBorder="1"/>
    <xf numFmtId="0" fontId="6" fillId="4" borderId="10" xfId="0" applyFont="1" applyFill="1" applyBorder="1"/>
    <xf numFmtId="0" fontId="6" fillId="3" borderId="0" xfId="0" applyFont="1" applyFill="1"/>
    <xf numFmtId="0" fontId="6" fillId="4" borderId="4" xfId="0" applyFont="1" applyFill="1" applyBorder="1"/>
    <xf numFmtId="0" fontId="6" fillId="4" borderId="26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4" borderId="0" xfId="0" applyFont="1" applyFill="1" applyBorder="1" applyAlignment="1">
      <alignment horizontal="left" indent="2"/>
    </xf>
    <xf numFmtId="0" fontId="6" fillId="4" borderId="27" xfId="0" applyFont="1" applyFill="1" applyBorder="1"/>
    <xf numFmtId="0" fontId="6" fillId="4" borderId="28" xfId="0" applyFont="1" applyFill="1" applyBorder="1"/>
    <xf numFmtId="0" fontId="6" fillId="4" borderId="29" xfId="0" applyFont="1" applyFill="1" applyBorder="1"/>
    <xf numFmtId="0" fontId="6" fillId="4" borderId="3" xfId="0" applyFont="1" applyFill="1" applyBorder="1"/>
    <xf numFmtId="0" fontId="6" fillId="4" borderId="30" xfId="0" applyFont="1" applyFill="1" applyBorder="1"/>
    <xf numFmtId="0" fontId="5" fillId="4" borderId="1" xfId="0" applyFont="1" applyFill="1" applyBorder="1"/>
    <xf numFmtId="0" fontId="5" fillId="4" borderId="31" xfId="0" applyFont="1" applyFill="1" applyBorder="1"/>
    <xf numFmtId="0" fontId="5" fillId="4" borderId="11" xfId="0" applyFont="1" applyFill="1" applyBorder="1"/>
    <xf numFmtId="0" fontId="5" fillId="4" borderId="13" xfId="0" applyFont="1" applyFill="1" applyBorder="1"/>
    <xf numFmtId="0" fontId="5" fillId="4" borderId="0" xfId="0" applyFont="1" applyFill="1" applyBorder="1"/>
    <xf numFmtId="0" fontId="5" fillId="4" borderId="26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0" fillId="2" borderId="8" xfId="0" applyFill="1" applyBorder="1" applyAlignment="1">
      <alignment horizontal="left" indent="3"/>
    </xf>
    <xf numFmtId="0" fontId="0" fillId="2" borderId="3" xfId="0" applyFill="1" applyBorder="1" applyAlignment="1">
      <alignment horizontal="left" indent="4"/>
    </xf>
    <xf numFmtId="0" fontId="0" fillId="2" borderId="7" xfId="0" applyFill="1" applyBorder="1" applyAlignment="1">
      <alignment horizontal="left" indent="1"/>
    </xf>
    <xf numFmtId="0" fontId="1" fillId="2" borderId="3" xfId="0" applyFont="1" applyFill="1" applyBorder="1"/>
    <xf numFmtId="0" fontId="3" fillId="2" borderId="3" xfId="0" applyFont="1" applyFill="1" applyBorder="1"/>
    <xf numFmtId="0" fontId="1" fillId="2" borderId="7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3" xfId="0" applyFill="1" applyBorder="1" applyAlignment="1"/>
    <xf numFmtId="0" fontId="0" fillId="3" borderId="10" xfId="0" applyFill="1" applyBorder="1" applyAlignment="1"/>
    <xf numFmtId="0" fontId="0" fillId="2" borderId="1" xfId="0" applyFill="1" applyBorder="1" applyAlignment="1"/>
    <xf numFmtId="0" fontId="3" fillId="2" borderId="3" xfId="0" applyFont="1" applyFill="1" applyBorder="1" applyAlignment="1"/>
    <xf numFmtId="0" fontId="0" fillId="2" borderId="3" xfId="0" applyFill="1" applyBorder="1" applyAlignment="1">
      <alignment horizontal="left" indent="3"/>
    </xf>
    <xf numFmtId="0" fontId="0" fillId="2" borderId="7" xfId="0" applyFill="1" applyBorder="1" applyAlignment="1">
      <alignment horizontal="center"/>
    </xf>
    <xf numFmtId="9" fontId="0" fillId="2" borderId="14" xfId="0" applyNumberFormat="1" applyFill="1" applyBorder="1" applyAlignment="1">
      <alignment horizontal="center" vertical="center"/>
    </xf>
    <xf numFmtId="0" fontId="1" fillId="2" borderId="8" xfId="0" applyFont="1" applyFill="1" applyBorder="1"/>
    <xf numFmtId="0" fontId="0" fillId="2" borderId="6" xfId="0" applyFill="1" applyBorder="1" applyAlignment="1">
      <alignment horizontal="left" indent="1"/>
    </xf>
    <xf numFmtId="0" fontId="0" fillId="5" borderId="7" xfId="0" applyFill="1" applyBorder="1"/>
    <xf numFmtId="0" fontId="1" fillId="2" borderId="3" xfId="0" applyFont="1" applyFill="1" applyBorder="1" applyAlignment="1"/>
    <xf numFmtId="0" fontId="3" fillId="2" borderId="8" xfId="0" applyFont="1" applyFill="1" applyBorder="1" applyAlignment="1">
      <alignment horizontal="left" indent="1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left" indent="2"/>
    </xf>
    <xf numFmtId="0" fontId="3" fillId="2" borderId="8" xfId="0" applyFont="1" applyFill="1" applyBorder="1" applyAlignment="1">
      <alignment horizontal="left" indent="23"/>
    </xf>
    <xf numFmtId="0" fontId="0" fillId="2" borderId="6" xfId="0" applyFill="1" applyBorder="1" applyAlignment="1">
      <alignment horizontal="left" indent="2"/>
    </xf>
    <xf numFmtId="0" fontId="3" fillId="2" borderId="7" xfId="0" applyFont="1" applyFill="1" applyBorder="1"/>
    <xf numFmtId="0" fontId="2" fillId="2" borderId="3" xfId="0" applyFont="1" applyFill="1" applyBorder="1" applyAlignment="1">
      <alignment horizontal="left" indent="1"/>
    </xf>
    <xf numFmtId="0" fontId="0" fillId="2" borderId="3" xfId="0" applyFill="1" applyBorder="1" applyAlignment="1">
      <alignment horizontal="left" indent="5"/>
    </xf>
    <xf numFmtId="0" fontId="2" fillId="2" borderId="8" xfId="0" applyFont="1" applyFill="1" applyBorder="1" applyAlignment="1">
      <alignment horizontal="left" indent="1"/>
    </xf>
    <xf numFmtId="0" fontId="0" fillId="2" borderId="8" xfId="0" applyFont="1" applyFill="1" applyBorder="1"/>
    <xf numFmtId="0" fontId="0" fillId="0" borderId="0" xfId="0" applyBorder="1"/>
    <xf numFmtId="0" fontId="0" fillId="2" borderId="15" xfId="0" applyFill="1" applyBorder="1" applyAlignment="1">
      <alignment horizontal="center" vertical="center"/>
    </xf>
    <xf numFmtId="0" fontId="4" fillId="2" borderId="3" xfId="1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9" fontId="0" fillId="2" borderId="14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left" indent="1"/>
    </xf>
    <xf numFmtId="0" fontId="0" fillId="2" borderId="7" xfId="0" applyFill="1" applyBorder="1" applyAlignment="1">
      <alignment horizontal="left" inden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9" fontId="0" fillId="2" borderId="15" xfId="0" applyNumberForma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2"/>
  <sheetViews>
    <sheetView tabSelected="1" workbookViewId="0"/>
  </sheetViews>
  <sheetFormatPr defaultColWidth="20.7109375" defaultRowHeight="15"/>
  <cols>
    <col min="1" max="1" width="6.85546875" style="2" customWidth="1"/>
    <col min="2" max="2" width="33.42578125" style="3" customWidth="1"/>
    <col min="3" max="3" width="29.140625" style="72" bestFit="1" customWidth="1"/>
    <col min="4" max="4" width="68.42578125" style="3" bestFit="1" customWidth="1"/>
    <col min="5" max="5" width="64.5703125" style="3" customWidth="1"/>
    <col min="6" max="6" width="43.7109375" style="3" customWidth="1"/>
    <col min="7" max="7" width="35.5703125" style="8" bestFit="1" customWidth="1"/>
    <col min="8" max="8" width="13.7109375" style="6" customWidth="1"/>
    <col min="9" max="9" width="63.7109375" style="8" bestFit="1" customWidth="1"/>
    <col min="10" max="10" width="28.140625" style="77" customWidth="1"/>
    <col min="11" max="11" width="33.140625" style="7" bestFit="1" customWidth="1"/>
  </cols>
  <sheetData>
    <row r="1" spans="1:11" s="1" customFormat="1">
      <c r="A1" s="10" t="s">
        <v>5</v>
      </c>
      <c r="B1" s="10" t="s">
        <v>0</v>
      </c>
      <c r="C1" s="70" t="s">
        <v>1</v>
      </c>
      <c r="D1" s="10" t="s">
        <v>4</v>
      </c>
      <c r="E1" s="10" t="s">
        <v>2</v>
      </c>
      <c r="F1" s="10" t="s">
        <v>44</v>
      </c>
      <c r="G1" s="98" t="s">
        <v>3</v>
      </c>
      <c r="H1" s="98"/>
      <c r="I1" s="98" t="s">
        <v>47</v>
      </c>
      <c r="J1" s="98"/>
      <c r="K1" s="10" t="s">
        <v>38</v>
      </c>
    </row>
    <row r="2" spans="1:11">
      <c r="A2" s="11"/>
      <c r="B2" s="11"/>
      <c r="C2" s="73"/>
      <c r="D2" s="11"/>
      <c r="E2" s="12" t="s">
        <v>110</v>
      </c>
      <c r="F2" s="11"/>
      <c r="G2" s="12" t="s">
        <v>20</v>
      </c>
      <c r="H2" s="13" t="s">
        <v>21</v>
      </c>
      <c r="I2" s="10" t="s">
        <v>27</v>
      </c>
      <c r="J2" s="71" t="s">
        <v>28</v>
      </c>
      <c r="K2" s="12"/>
    </row>
    <row r="3" spans="1:11">
      <c r="A3" s="2">
        <v>1</v>
      </c>
      <c r="B3" s="3" t="s">
        <v>6</v>
      </c>
      <c r="C3" s="72" t="s">
        <v>7</v>
      </c>
      <c r="D3" s="3" t="s">
        <v>8</v>
      </c>
      <c r="E3" s="3" t="s">
        <v>13</v>
      </c>
      <c r="F3" s="3" t="s">
        <v>18</v>
      </c>
      <c r="G3" s="8" t="s">
        <v>22</v>
      </c>
      <c r="H3" s="5">
        <v>0.4</v>
      </c>
      <c r="I3" s="8" t="s">
        <v>24</v>
      </c>
      <c r="J3" s="77" t="s">
        <v>30</v>
      </c>
      <c r="K3" s="7" t="s">
        <v>65</v>
      </c>
    </row>
    <row r="4" spans="1:11">
      <c r="D4" s="3" t="s">
        <v>9</v>
      </c>
      <c r="E4" s="3" t="s">
        <v>14</v>
      </c>
      <c r="F4" s="3" t="s">
        <v>16</v>
      </c>
      <c r="G4" s="8" t="s">
        <v>23</v>
      </c>
      <c r="I4" s="20" t="s">
        <v>25</v>
      </c>
      <c r="J4" s="77" t="s">
        <v>29</v>
      </c>
      <c r="K4" s="7" t="s">
        <v>39</v>
      </c>
    </row>
    <row r="5" spans="1:11">
      <c r="D5" s="4" t="s">
        <v>10</v>
      </c>
      <c r="E5" s="3" t="s">
        <v>15</v>
      </c>
      <c r="F5" s="3" t="s">
        <v>17</v>
      </c>
      <c r="I5" s="20" t="s">
        <v>26</v>
      </c>
      <c r="K5" s="7" t="s">
        <v>40</v>
      </c>
    </row>
    <row r="6" spans="1:11">
      <c r="D6" s="3" t="s">
        <v>11</v>
      </c>
      <c r="F6" s="3" t="s">
        <v>19</v>
      </c>
      <c r="I6" s="8" t="s">
        <v>31</v>
      </c>
      <c r="J6" s="77" t="s">
        <v>32</v>
      </c>
      <c r="K6" s="7" t="s">
        <v>41</v>
      </c>
    </row>
    <row r="7" spans="1:11">
      <c r="D7" s="3" t="s">
        <v>12</v>
      </c>
      <c r="I7" s="8" t="s">
        <v>33</v>
      </c>
      <c r="J7" s="77" t="s">
        <v>34</v>
      </c>
      <c r="K7" s="7" t="s">
        <v>42</v>
      </c>
    </row>
    <row r="8" spans="1:11">
      <c r="I8" s="8" t="s">
        <v>35</v>
      </c>
      <c r="J8" s="77" t="s">
        <v>32</v>
      </c>
      <c r="K8" s="7" t="s">
        <v>43</v>
      </c>
    </row>
    <row r="9" spans="1:11">
      <c r="I9" s="20" t="s">
        <v>36</v>
      </c>
      <c r="K9" s="9" t="s">
        <v>66</v>
      </c>
    </row>
    <row r="10" spans="1:11">
      <c r="I10" s="8" t="s">
        <v>37</v>
      </c>
      <c r="J10" s="77" t="s">
        <v>32</v>
      </c>
    </row>
    <row r="11" spans="1:11" ht="15.75" thickBot="1">
      <c r="K11" s="24" t="s">
        <v>84</v>
      </c>
    </row>
    <row r="12" spans="1:11" ht="15.75" thickBot="1">
      <c r="A12" s="14"/>
      <c r="B12" s="15"/>
      <c r="C12" s="74"/>
      <c r="D12" s="15"/>
      <c r="E12" s="15"/>
      <c r="F12" s="15"/>
      <c r="G12" s="16"/>
      <c r="H12" s="17"/>
      <c r="I12" s="16"/>
      <c r="J12" s="84"/>
      <c r="K12" s="18"/>
    </row>
    <row r="13" spans="1:11">
      <c r="A13" s="2">
        <v>2</v>
      </c>
      <c r="B13" s="3" t="s">
        <v>45</v>
      </c>
      <c r="C13" s="72" t="s">
        <v>46</v>
      </c>
      <c r="D13" s="3" t="s">
        <v>57</v>
      </c>
      <c r="E13" s="3" t="s">
        <v>62</v>
      </c>
      <c r="F13" s="3" t="s">
        <v>67</v>
      </c>
      <c r="G13" s="8" t="s">
        <v>68</v>
      </c>
      <c r="H13" s="22">
        <v>0.9</v>
      </c>
      <c r="I13" s="8" t="s">
        <v>48</v>
      </c>
      <c r="J13" s="94" t="s">
        <v>32</v>
      </c>
    </row>
    <row r="14" spans="1:11">
      <c r="D14" s="3" t="s">
        <v>58</v>
      </c>
      <c r="E14" s="19" t="s">
        <v>63</v>
      </c>
      <c r="G14" s="20" t="s">
        <v>69</v>
      </c>
      <c r="H14" s="21" t="s">
        <v>70</v>
      </c>
      <c r="I14" s="20" t="s">
        <v>49</v>
      </c>
      <c r="J14" s="94"/>
    </row>
    <row r="15" spans="1:11">
      <c r="D15" s="19" t="s">
        <v>59</v>
      </c>
      <c r="H15" s="5"/>
      <c r="I15" s="8" t="s">
        <v>51</v>
      </c>
      <c r="J15" s="77" t="s">
        <v>32</v>
      </c>
    </row>
    <row r="16" spans="1:11">
      <c r="D16" s="3" t="s">
        <v>61</v>
      </c>
      <c r="G16" s="8" t="s">
        <v>78</v>
      </c>
      <c r="H16" s="5">
        <v>0.3</v>
      </c>
      <c r="I16" s="8" t="s">
        <v>52</v>
      </c>
      <c r="J16" s="77" t="s">
        <v>32</v>
      </c>
      <c r="K16" s="95" t="s">
        <v>83</v>
      </c>
    </row>
    <row r="17" spans="1:11">
      <c r="D17" s="19" t="s">
        <v>60</v>
      </c>
      <c r="H17" s="23" t="s">
        <v>193</v>
      </c>
      <c r="I17" s="8" t="s">
        <v>53</v>
      </c>
      <c r="J17" s="77" t="s">
        <v>32</v>
      </c>
      <c r="K17" s="95"/>
    </row>
    <row r="18" spans="1:11">
      <c r="H18" s="6" t="s">
        <v>194</v>
      </c>
      <c r="I18" s="8" t="s">
        <v>54</v>
      </c>
      <c r="J18" s="77" t="s">
        <v>32</v>
      </c>
      <c r="K18" s="95"/>
    </row>
    <row r="19" spans="1:11">
      <c r="H19" s="23" t="s">
        <v>195</v>
      </c>
      <c r="I19" s="8" t="s">
        <v>55</v>
      </c>
      <c r="J19" s="77" t="s">
        <v>32</v>
      </c>
      <c r="K19" s="95"/>
    </row>
    <row r="20" spans="1:11">
      <c r="I20" s="8" t="s">
        <v>56</v>
      </c>
      <c r="J20" s="77" t="s">
        <v>32</v>
      </c>
    </row>
    <row r="21" spans="1:11">
      <c r="I21" s="8" t="s">
        <v>79</v>
      </c>
      <c r="J21" s="77" t="s">
        <v>32</v>
      </c>
    </row>
    <row r="22" spans="1:11">
      <c r="I22" s="8" t="s">
        <v>80</v>
      </c>
      <c r="J22" s="94" t="s">
        <v>32</v>
      </c>
    </row>
    <row r="23" spans="1:11">
      <c r="I23" s="20" t="s">
        <v>81</v>
      </c>
      <c r="J23" s="94"/>
    </row>
    <row r="24" spans="1:11">
      <c r="I24" s="8" t="s">
        <v>82</v>
      </c>
      <c r="J24" s="77" t="s">
        <v>32</v>
      </c>
    </row>
    <row r="25" spans="1:11" ht="15.75" thickBot="1"/>
    <row r="26" spans="1:11" ht="15.75" thickBot="1">
      <c r="A26" s="14"/>
      <c r="B26" s="15"/>
      <c r="C26" s="74"/>
      <c r="D26" s="15"/>
      <c r="E26" s="15"/>
      <c r="F26" s="15"/>
      <c r="G26" s="16"/>
      <c r="H26" s="17"/>
      <c r="I26" s="16"/>
      <c r="J26" s="84"/>
      <c r="K26" s="18"/>
    </row>
    <row r="27" spans="1:11">
      <c r="A27" s="2">
        <v>3</v>
      </c>
      <c r="B27" s="3" t="s">
        <v>105</v>
      </c>
      <c r="C27" s="72" t="s">
        <v>142</v>
      </c>
      <c r="D27" s="3" t="s">
        <v>106</v>
      </c>
      <c r="E27" s="3" t="s">
        <v>119</v>
      </c>
      <c r="I27" s="8" t="s">
        <v>111</v>
      </c>
      <c r="J27" s="96" t="s">
        <v>112</v>
      </c>
      <c r="K27" s="7" t="s">
        <v>139</v>
      </c>
    </row>
    <row r="28" spans="1:11">
      <c r="D28" s="3" t="s">
        <v>107</v>
      </c>
      <c r="E28" s="3" t="s">
        <v>120</v>
      </c>
      <c r="F28" s="3" t="s">
        <v>122</v>
      </c>
      <c r="G28" s="8" t="s">
        <v>64</v>
      </c>
      <c r="H28" s="6" t="s">
        <v>64</v>
      </c>
      <c r="I28" s="20" t="s">
        <v>113</v>
      </c>
      <c r="J28" s="97"/>
      <c r="K28" s="66" t="s">
        <v>136</v>
      </c>
    </row>
    <row r="29" spans="1:11">
      <c r="D29" s="19" t="s">
        <v>108</v>
      </c>
      <c r="E29" s="19" t="s">
        <v>121</v>
      </c>
      <c r="I29" s="8" t="s">
        <v>114</v>
      </c>
      <c r="K29" s="66" t="s">
        <v>137</v>
      </c>
    </row>
    <row r="30" spans="1:11">
      <c r="D30" s="3" t="s">
        <v>109</v>
      </c>
      <c r="E30" s="3" t="s">
        <v>123</v>
      </c>
      <c r="I30" s="64" t="s">
        <v>115</v>
      </c>
      <c r="J30" s="77" t="s">
        <v>117</v>
      </c>
      <c r="K30" s="66" t="s">
        <v>138</v>
      </c>
    </row>
    <row r="31" spans="1:11">
      <c r="E31" s="65" t="s">
        <v>124</v>
      </c>
      <c r="I31" s="64" t="s">
        <v>116</v>
      </c>
      <c r="J31" s="77" t="s">
        <v>118</v>
      </c>
    </row>
    <row r="32" spans="1:11">
      <c r="E32" s="65" t="s">
        <v>125</v>
      </c>
      <c r="I32" s="8" t="s">
        <v>128</v>
      </c>
      <c r="J32" s="77" t="s">
        <v>32</v>
      </c>
    </row>
    <row r="33" spans="1:11">
      <c r="E33" s="65" t="s">
        <v>126</v>
      </c>
      <c r="I33" s="8" t="s">
        <v>129</v>
      </c>
      <c r="J33" s="77" t="s">
        <v>32</v>
      </c>
    </row>
    <row r="34" spans="1:11">
      <c r="E34" s="65" t="s">
        <v>127</v>
      </c>
      <c r="I34" s="8" t="s">
        <v>130</v>
      </c>
      <c r="J34" s="77" t="s">
        <v>118</v>
      </c>
    </row>
    <row r="35" spans="1:11">
      <c r="I35" s="8" t="s">
        <v>131</v>
      </c>
      <c r="J35" s="77" t="s">
        <v>32</v>
      </c>
    </row>
    <row r="36" spans="1:11">
      <c r="I36" s="8" t="s">
        <v>132</v>
      </c>
      <c r="J36" s="77" t="s">
        <v>32</v>
      </c>
    </row>
    <row r="37" spans="1:11">
      <c r="I37" s="8" t="s">
        <v>133</v>
      </c>
      <c r="J37" s="77" t="s">
        <v>118</v>
      </c>
    </row>
    <row r="38" spans="1:11">
      <c r="I38" s="8" t="s">
        <v>134</v>
      </c>
      <c r="J38" s="77" t="s">
        <v>32</v>
      </c>
    </row>
    <row r="39" spans="1:11">
      <c r="I39" s="8" t="s">
        <v>135</v>
      </c>
      <c r="J39" s="77" t="s">
        <v>32</v>
      </c>
    </row>
    <row r="40" spans="1:11" ht="15.75" thickBot="1"/>
    <row r="41" spans="1:11" ht="15.75" thickBot="1">
      <c r="A41" s="14"/>
      <c r="B41" s="15"/>
      <c r="C41" s="74"/>
      <c r="D41" s="15"/>
      <c r="E41" s="15"/>
      <c r="F41" s="15"/>
      <c r="G41" s="16"/>
      <c r="H41" s="17"/>
      <c r="I41" s="16"/>
      <c r="J41" s="84"/>
      <c r="K41" s="18"/>
    </row>
    <row r="42" spans="1:11">
      <c r="A42" s="2">
        <v>4</v>
      </c>
      <c r="B42" s="67" t="s">
        <v>140</v>
      </c>
      <c r="C42" s="72" t="s">
        <v>141</v>
      </c>
      <c r="D42" s="3" t="s">
        <v>64</v>
      </c>
      <c r="E42" s="3" t="s">
        <v>148</v>
      </c>
      <c r="I42" s="8" t="s">
        <v>149</v>
      </c>
      <c r="J42" s="77" t="s">
        <v>32</v>
      </c>
      <c r="K42" s="69" t="s">
        <v>156</v>
      </c>
    </row>
    <row r="43" spans="1:11">
      <c r="B43" s="3" t="s">
        <v>143</v>
      </c>
      <c r="E43" s="19" t="s">
        <v>145</v>
      </c>
      <c r="I43" s="8" t="s">
        <v>150</v>
      </c>
      <c r="J43" s="77" t="s">
        <v>32</v>
      </c>
      <c r="K43" s="7" t="s">
        <v>158</v>
      </c>
    </row>
    <row r="44" spans="1:11">
      <c r="B44" s="3" t="s">
        <v>144</v>
      </c>
      <c r="E44" s="4" t="s">
        <v>146</v>
      </c>
      <c r="I44" s="8" t="s">
        <v>153</v>
      </c>
      <c r="J44" s="77" t="s">
        <v>118</v>
      </c>
      <c r="K44" s="7" t="s">
        <v>157</v>
      </c>
    </row>
    <row r="45" spans="1:11">
      <c r="B45" s="3" t="s">
        <v>140</v>
      </c>
      <c r="E45" s="4" t="s">
        <v>147</v>
      </c>
      <c r="I45" s="64" t="s">
        <v>154</v>
      </c>
    </row>
    <row r="46" spans="1:11">
      <c r="E46" s="68" t="s">
        <v>151</v>
      </c>
      <c r="I46" s="8" t="s">
        <v>155</v>
      </c>
      <c r="J46" s="77" t="s">
        <v>118</v>
      </c>
    </row>
    <row r="47" spans="1:11">
      <c r="E47" s="68" t="s">
        <v>152</v>
      </c>
    </row>
    <row r="48" spans="1:11" ht="15.75" thickBot="1"/>
    <row r="49" spans="1:11" ht="15.75" thickBot="1">
      <c r="A49" s="14"/>
      <c r="B49" s="15"/>
      <c r="C49" s="74"/>
      <c r="D49" s="15"/>
      <c r="E49" s="15"/>
      <c r="F49" s="15"/>
      <c r="G49" s="16"/>
      <c r="H49" s="17"/>
      <c r="I49" s="16"/>
      <c r="J49" s="84"/>
      <c r="K49" s="18"/>
    </row>
    <row r="50" spans="1:11" ht="15.75" thickBot="1">
      <c r="A50" s="2">
        <v>5</v>
      </c>
      <c r="B50" s="3" t="s">
        <v>159</v>
      </c>
    </row>
    <row r="51" spans="1:11" ht="15.75" thickBot="1">
      <c r="A51" s="14"/>
      <c r="B51" s="15"/>
      <c r="C51" s="74"/>
      <c r="D51" s="15"/>
      <c r="E51" s="15"/>
      <c r="F51" s="15"/>
      <c r="G51" s="16"/>
      <c r="H51" s="17"/>
      <c r="I51" s="16"/>
      <c r="J51" s="84"/>
      <c r="K51" s="18"/>
    </row>
    <row r="52" spans="1:11">
      <c r="A52" s="2">
        <v>6</v>
      </c>
      <c r="B52" s="3" t="s">
        <v>160</v>
      </c>
      <c r="C52" s="72" t="s">
        <v>161</v>
      </c>
      <c r="D52" s="3" t="s">
        <v>64</v>
      </c>
      <c r="E52" s="3" t="s">
        <v>167</v>
      </c>
      <c r="F52" s="3" t="s">
        <v>18</v>
      </c>
      <c r="G52" s="8" t="s">
        <v>196</v>
      </c>
      <c r="H52" s="100">
        <v>0.75</v>
      </c>
      <c r="I52" s="8" t="s">
        <v>190</v>
      </c>
      <c r="J52" s="99" t="s">
        <v>32</v>
      </c>
      <c r="K52" s="81" t="s">
        <v>203</v>
      </c>
    </row>
    <row r="53" spans="1:11" ht="15" customHeight="1">
      <c r="C53" s="75" t="s">
        <v>162</v>
      </c>
      <c r="E53" s="19" t="s">
        <v>168</v>
      </c>
      <c r="G53" s="20" t="s">
        <v>197</v>
      </c>
      <c r="H53" s="94"/>
      <c r="I53" s="20" t="s">
        <v>191</v>
      </c>
      <c r="J53" s="94"/>
      <c r="K53" s="81" t="s">
        <v>204</v>
      </c>
    </row>
    <row r="54" spans="1:11">
      <c r="C54" s="75" t="s">
        <v>163</v>
      </c>
      <c r="E54" s="19" t="s">
        <v>169</v>
      </c>
      <c r="G54" s="20" t="s">
        <v>198</v>
      </c>
      <c r="H54" s="94"/>
      <c r="I54" s="8" t="s">
        <v>192</v>
      </c>
      <c r="J54" s="77" t="s">
        <v>32</v>
      </c>
      <c r="K54" s="81" t="s">
        <v>205</v>
      </c>
    </row>
    <row r="55" spans="1:11">
      <c r="C55" s="75" t="s">
        <v>164</v>
      </c>
      <c r="E55" s="19" t="s">
        <v>170</v>
      </c>
      <c r="K55" s="81" t="s">
        <v>206</v>
      </c>
    </row>
    <row r="56" spans="1:11">
      <c r="C56" s="75" t="s">
        <v>165</v>
      </c>
      <c r="E56" s="19" t="s">
        <v>171</v>
      </c>
      <c r="G56" s="8" t="s">
        <v>199</v>
      </c>
      <c r="H56" s="5">
        <v>0.7</v>
      </c>
      <c r="K56" s="81" t="s">
        <v>207</v>
      </c>
    </row>
    <row r="57" spans="1:11">
      <c r="C57" s="75" t="s">
        <v>166</v>
      </c>
      <c r="E57" s="19" t="s">
        <v>172</v>
      </c>
      <c r="G57" s="79"/>
      <c r="K57" s="81" t="s">
        <v>208</v>
      </c>
    </row>
    <row r="58" spans="1:11">
      <c r="E58" s="19" t="s">
        <v>173</v>
      </c>
      <c r="G58" s="79" t="s">
        <v>200</v>
      </c>
    </row>
    <row r="59" spans="1:11">
      <c r="E59" s="19" t="s">
        <v>174</v>
      </c>
      <c r="G59" s="101" t="s">
        <v>201</v>
      </c>
      <c r="H59" s="102"/>
    </row>
    <row r="60" spans="1:11">
      <c r="E60" s="3" t="s">
        <v>181</v>
      </c>
      <c r="G60" s="80" t="s">
        <v>202</v>
      </c>
    </row>
    <row r="61" spans="1:11">
      <c r="E61" s="19" t="s">
        <v>175</v>
      </c>
    </row>
    <row r="62" spans="1:11">
      <c r="E62" s="19" t="s">
        <v>176</v>
      </c>
    </row>
    <row r="63" spans="1:11">
      <c r="E63" s="76" t="s">
        <v>177</v>
      </c>
    </row>
    <row r="64" spans="1:11">
      <c r="E64" s="19" t="s">
        <v>178</v>
      </c>
    </row>
    <row r="65" spans="1:11">
      <c r="E65" s="19" t="s">
        <v>179</v>
      </c>
    </row>
    <row r="66" spans="1:11">
      <c r="E66" s="19" t="s">
        <v>180</v>
      </c>
    </row>
    <row r="67" spans="1:11">
      <c r="E67" s="3" t="s">
        <v>182</v>
      </c>
    </row>
    <row r="68" spans="1:11">
      <c r="E68" s="19" t="s">
        <v>183</v>
      </c>
    </row>
    <row r="69" spans="1:11">
      <c r="E69" s="19" t="s">
        <v>184</v>
      </c>
    </row>
    <row r="70" spans="1:11">
      <c r="E70" s="19" t="s">
        <v>185</v>
      </c>
    </row>
    <row r="71" spans="1:11">
      <c r="E71" s="19" t="s">
        <v>186</v>
      </c>
    </row>
    <row r="72" spans="1:11">
      <c r="E72" s="19" t="s">
        <v>187</v>
      </c>
    </row>
    <row r="73" spans="1:11">
      <c r="E73" s="19" t="s">
        <v>188</v>
      </c>
    </row>
    <row r="74" spans="1:11">
      <c r="E74" s="4" t="s">
        <v>189</v>
      </c>
    </row>
    <row r="75" spans="1:11" ht="15.75" thickBot="1"/>
    <row r="76" spans="1:11" ht="15.75" thickBot="1">
      <c r="A76" s="14"/>
      <c r="B76" s="15"/>
      <c r="C76" s="74"/>
      <c r="D76" s="15"/>
      <c r="E76" s="15"/>
      <c r="F76" s="15"/>
      <c r="G76" s="16"/>
      <c r="H76" s="17"/>
      <c r="I76" s="16"/>
      <c r="J76" s="84"/>
      <c r="K76" s="18"/>
    </row>
    <row r="77" spans="1:11">
      <c r="A77" s="2">
        <v>7</v>
      </c>
      <c r="B77" s="3" t="s">
        <v>209</v>
      </c>
      <c r="C77" s="72" t="s">
        <v>210</v>
      </c>
      <c r="E77" s="3" t="s">
        <v>214</v>
      </c>
      <c r="G77" s="8" t="s">
        <v>226</v>
      </c>
      <c r="I77" s="8" t="s">
        <v>218</v>
      </c>
      <c r="J77" s="99" t="s">
        <v>32</v>
      </c>
    </row>
    <row r="78" spans="1:11">
      <c r="C78" s="82" t="s">
        <v>211</v>
      </c>
      <c r="D78" s="3" t="s">
        <v>64</v>
      </c>
      <c r="E78" s="19" t="s">
        <v>215</v>
      </c>
      <c r="G78" s="20" t="s">
        <v>227</v>
      </c>
      <c r="H78" s="5">
        <v>0.4</v>
      </c>
      <c r="I78" s="20" t="s">
        <v>219</v>
      </c>
      <c r="J78" s="94"/>
    </row>
    <row r="79" spans="1:11">
      <c r="C79" s="72" t="s">
        <v>212</v>
      </c>
      <c r="E79" s="19" t="s">
        <v>217</v>
      </c>
      <c r="G79" s="20" t="s">
        <v>228</v>
      </c>
      <c r="H79" s="5">
        <v>0.6</v>
      </c>
      <c r="I79" s="8" t="s">
        <v>220</v>
      </c>
      <c r="J79" s="77" t="s">
        <v>222</v>
      </c>
    </row>
    <row r="80" spans="1:11">
      <c r="C80" s="72" t="s">
        <v>213</v>
      </c>
      <c r="E80" s="19" t="s">
        <v>216</v>
      </c>
      <c r="I80" s="20" t="s">
        <v>221</v>
      </c>
      <c r="J80" s="77" t="s">
        <v>223</v>
      </c>
    </row>
    <row r="81" spans="1:11">
      <c r="G81" s="8" t="s">
        <v>229</v>
      </c>
      <c r="H81" s="5">
        <v>0.3</v>
      </c>
      <c r="I81" s="8" t="s">
        <v>224</v>
      </c>
      <c r="J81" s="94" t="s">
        <v>118</v>
      </c>
    </row>
    <row r="82" spans="1:11">
      <c r="I82" s="83" t="s">
        <v>225</v>
      </c>
      <c r="J82" s="94"/>
    </row>
    <row r="83" spans="1:11">
      <c r="G83" s="79" t="s">
        <v>230</v>
      </c>
      <c r="I83" s="83"/>
    </row>
    <row r="84" spans="1:11">
      <c r="G84" s="8" t="s">
        <v>231</v>
      </c>
    </row>
    <row r="85" spans="1:11">
      <c r="G85" s="8" t="s">
        <v>232</v>
      </c>
    </row>
    <row r="86" spans="1:11">
      <c r="G86" s="8" t="s">
        <v>233</v>
      </c>
    </row>
    <row r="87" spans="1:11" ht="15.75" thickBot="1"/>
    <row r="88" spans="1:11" ht="15.75" thickBot="1">
      <c r="A88" s="14"/>
      <c r="B88" s="15"/>
      <c r="C88" s="74"/>
      <c r="D88" s="15"/>
      <c r="E88" s="15"/>
      <c r="F88" s="15"/>
      <c r="G88" s="16"/>
      <c r="H88" s="17"/>
      <c r="I88" s="16"/>
      <c r="J88" s="84"/>
      <c r="K88" s="18"/>
    </row>
    <row r="89" spans="1:11">
      <c r="A89" s="2">
        <v>8</v>
      </c>
      <c r="B89" s="3" t="s">
        <v>234</v>
      </c>
      <c r="C89" s="72" t="s">
        <v>236</v>
      </c>
      <c r="I89" s="3" t="s">
        <v>242</v>
      </c>
    </row>
    <row r="90" spans="1:11">
      <c r="B90" s="3" t="s">
        <v>235</v>
      </c>
      <c r="C90" s="75" t="s">
        <v>237</v>
      </c>
      <c r="I90" s="87" t="s">
        <v>256</v>
      </c>
      <c r="J90" s="77" t="s">
        <v>250</v>
      </c>
    </row>
    <row r="91" spans="1:11">
      <c r="C91" s="75" t="s">
        <v>240</v>
      </c>
      <c r="I91" s="87" t="s">
        <v>257</v>
      </c>
      <c r="J91" s="77" t="s">
        <v>32</v>
      </c>
    </row>
    <row r="92" spans="1:11">
      <c r="C92" s="75" t="s">
        <v>241</v>
      </c>
      <c r="I92" s="8" t="s">
        <v>243</v>
      </c>
      <c r="J92" s="77" t="s">
        <v>32</v>
      </c>
    </row>
    <row r="93" spans="1:11">
      <c r="C93" s="75" t="s">
        <v>238</v>
      </c>
      <c r="I93" s="8" t="s">
        <v>244</v>
      </c>
      <c r="J93" s="94" t="s">
        <v>32</v>
      </c>
    </row>
    <row r="94" spans="1:11">
      <c r="C94" s="75" t="s">
        <v>239</v>
      </c>
      <c r="I94" s="20" t="s">
        <v>245</v>
      </c>
      <c r="J94" s="94"/>
    </row>
    <row r="95" spans="1:11">
      <c r="I95" s="20" t="s">
        <v>246</v>
      </c>
      <c r="J95" s="94"/>
    </row>
    <row r="96" spans="1:11">
      <c r="I96" s="8" t="s">
        <v>247</v>
      </c>
      <c r="J96" s="94" t="s">
        <v>32</v>
      </c>
    </row>
    <row r="97" spans="1:11">
      <c r="I97" s="20" t="s">
        <v>248</v>
      </c>
      <c r="J97" s="94"/>
    </row>
    <row r="98" spans="1:11">
      <c r="I98" s="8" t="s">
        <v>249</v>
      </c>
    </row>
    <row r="99" spans="1:11">
      <c r="I99" s="85" t="s">
        <v>253</v>
      </c>
      <c r="J99" s="77" t="s">
        <v>32</v>
      </c>
    </row>
    <row r="100" spans="1:11">
      <c r="I100" s="85" t="s">
        <v>254</v>
      </c>
      <c r="J100" s="77" t="s">
        <v>250</v>
      </c>
    </row>
    <row r="101" spans="1:11">
      <c r="I101" s="8" t="s">
        <v>251</v>
      </c>
    </row>
    <row r="102" spans="1:11">
      <c r="I102" s="85" t="s">
        <v>255</v>
      </c>
      <c r="J102" s="94" t="s">
        <v>250</v>
      </c>
    </row>
    <row r="103" spans="1:11">
      <c r="I103" s="86" t="s">
        <v>252</v>
      </c>
      <c r="J103" s="94"/>
    </row>
    <row r="104" spans="1:11" ht="15.75" thickBot="1">
      <c r="I104" s="85"/>
    </row>
    <row r="105" spans="1:11" ht="15.75" thickBot="1">
      <c r="A105" s="14"/>
      <c r="B105" s="15"/>
      <c r="C105" s="74"/>
      <c r="D105" s="15"/>
      <c r="E105" s="15"/>
      <c r="F105" s="15"/>
      <c r="G105" s="16"/>
      <c r="H105" s="17"/>
      <c r="I105" s="16"/>
      <c r="J105" s="84"/>
      <c r="K105" s="18"/>
    </row>
    <row r="106" spans="1:11">
      <c r="A106" s="2">
        <v>9</v>
      </c>
      <c r="B106" s="3" t="s">
        <v>258</v>
      </c>
      <c r="C106" s="72" t="s">
        <v>260</v>
      </c>
      <c r="G106" s="8" t="s">
        <v>68</v>
      </c>
      <c r="H106" s="78">
        <v>0.9</v>
      </c>
      <c r="K106" s="7" t="s">
        <v>265</v>
      </c>
    </row>
    <row r="107" spans="1:11">
      <c r="B107" s="3" t="s">
        <v>259</v>
      </c>
      <c r="C107" s="75" t="s">
        <v>261</v>
      </c>
      <c r="G107" s="20" t="s">
        <v>69</v>
      </c>
      <c r="H107" s="21" t="s">
        <v>70</v>
      </c>
      <c r="K107" s="7" t="s">
        <v>266</v>
      </c>
    </row>
    <row r="108" spans="1:11">
      <c r="C108" s="75" t="s">
        <v>262</v>
      </c>
      <c r="K108" s="7" t="s">
        <v>267</v>
      </c>
    </row>
    <row r="109" spans="1:11">
      <c r="C109" s="75" t="s">
        <v>263</v>
      </c>
      <c r="K109" s="88" t="s">
        <v>268</v>
      </c>
    </row>
    <row r="110" spans="1:11">
      <c r="C110" s="75" t="s">
        <v>264</v>
      </c>
      <c r="K110" s="88" t="s">
        <v>269</v>
      </c>
    </row>
    <row r="111" spans="1:11" ht="15.75" thickBot="1">
      <c r="K111" s="88" t="s">
        <v>270</v>
      </c>
    </row>
    <row r="112" spans="1:11" ht="15.75" thickBot="1">
      <c r="A112" s="14"/>
      <c r="B112" s="15"/>
      <c r="C112" s="74"/>
      <c r="D112" s="15"/>
      <c r="E112" s="15"/>
      <c r="F112" s="15"/>
      <c r="G112" s="16"/>
      <c r="H112" s="17"/>
      <c r="I112" s="16"/>
      <c r="J112" s="84"/>
      <c r="K112" s="18"/>
    </row>
    <row r="113" spans="1:10">
      <c r="A113" s="2">
        <v>10</v>
      </c>
      <c r="B113" s="3" t="s">
        <v>271</v>
      </c>
      <c r="C113" s="72" t="s">
        <v>273</v>
      </c>
      <c r="D113" s="3" t="s">
        <v>274</v>
      </c>
      <c r="E113" s="3" t="s">
        <v>283</v>
      </c>
      <c r="I113" s="8" t="s">
        <v>311</v>
      </c>
      <c r="J113" s="103" t="s">
        <v>118</v>
      </c>
    </row>
    <row r="114" spans="1:10">
      <c r="B114" s="3" t="s">
        <v>272</v>
      </c>
      <c r="D114" s="3" t="s">
        <v>275</v>
      </c>
      <c r="E114" s="19" t="s">
        <v>284</v>
      </c>
      <c r="I114" s="20" t="s">
        <v>312</v>
      </c>
      <c r="J114" s="104"/>
    </row>
    <row r="115" spans="1:10">
      <c r="D115" s="3" t="s">
        <v>276</v>
      </c>
      <c r="E115" s="3" t="s">
        <v>285</v>
      </c>
      <c r="I115" s="91" t="s">
        <v>313</v>
      </c>
      <c r="J115" s="104"/>
    </row>
    <row r="116" spans="1:10">
      <c r="D116" s="19" t="s">
        <v>277</v>
      </c>
      <c r="E116" s="19" t="s">
        <v>286</v>
      </c>
      <c r="I116" s="8" t="s">
        <v>314</v>
      </c>
    </row>
    <row r="117" spans="1:10">
      <c r="D117" s="4" t="s">
        <v>278</v>
      </c>
      <c r="E117" s="4" t="s">
        <v>287</v>
      </c>
      <c r="I117" s="20" t="s">
        <v>315</v>
      </c>
      <c r="J117" s="77" t="s">
        <v>118</v>
      </c>
    </row>
    <row r="118" spans="1:10">
      <c r="D118" s="19" t="s">
        <v>279</v>
      </c>
      <c r="E118" s="4" t="s">
        <v>288</v>
      </c>
      <c r="I118" s="20" t="s">
        <v>316</v>
      </c>
      <c r="J118" s="77" t="s">
        <v>118</v>
      </c>
    </row>
    <row r="119" spans="1:10">
      <c r="D119" s="4" t="s">
        <v>280</v>
      </c>
      <c r="E119" s="4" t="s">
        <v>289</v>
      </c>
      <c r="I119" s="20" t="s">
        <v>317</v>
      </c>
      <c r="J119" s="77" t="s">
        <v>32</v>
      </c>
    </row>
    <row r="120" spans="1:10">
      <c r="D120" s="19" t="s">
        <v>281</v>
      </c>
      <c r="E120" s="19" t="s">
        <v>290</v>
      </c>
      <c r="I120" s="20" t="s">
        <v>318</v>
      </c>
      <c r="J120" s="77" t="s">
        <v>32</v>
      </c>
    </row>
    <row r="121" spans="1:10">
      <c r="D121" s="19" t="s">
        <v>282</v>
      </c>
      <c r="E121" s="3" t="s">
        <v>291</v>
      </c>
      <c r="I121" s="8" t="s">
        <v>319</v>
      </c>
    </row>
    <row r="122" spans="1:10">
      <c r="D122" s="4" t="s">
        <v>327</v>
      </c>
      <c r="E122" s="19" t="s">
        <v>292</v>
      </c>
      <c r="I122" s="20" t="s">
        <v>320</v>
      </c>
      <c r="J122" s="94" t="s">
        <v>118</v>
      </c>
    </row>
    <row r="123" spans="1:10">
      <c r="E123" s="19" t="s">
        <v>294</v>
      </c>
      <c r="I123" s="85" t="s">
        <v>321</v>
      </c>
      <c r="J123" s="94"/>
    </row>
    <row r="124" spans="1:10">
      <c r="E124" s="89" t="s">
        <v>293</v>
      </c>
      <c r="I124" s="85" t="s">
        <v>322</v>
      </c>
      <c r="J124" s="94"/>
    </row>
    <row r="125" spans="1:10">
      <c r="E125" s="3" t="s">
        <v>295</v>
      </c>
      <c r="I125" s="20" t="s">
        <v>323</v>
      </c>
      <c r="J125" s="94" t="s">
        <v>118</v>
      </c>
    </row>
    <row r="126" spans="1:10">
      <c r="E126" s="19" t="s">
        <v>296</v>
      </c>
      <c r="I126" s="85" t="s">
        <v>324</v>
      </c>
      <c r="J126" s="94"/>
    </row>
    <row r="127" spans="1:10">
      <c r="E127" s="19" t="s">
        <v>297</v>
      </c>
      <c r="I127" s="8" t="s">
        <v>325</v>
      </c>
      <c r="J127" s="94" t="s">
        <v>32</v>
      </c>
    </row>
    <row r="128" spans="1:10">
      <c r="E128" s="4" t="s">
        <v>298</v>
      </c>
      <c r="I128" s="20" t="s">
        <v>326</v>
      </c>
      <c r="J128" s="94"/>
    </row>
    <row r="129" spans="1:11">
      <c r="E129" s="4" t="s">
        <v>299</v>
      </c>
    </row>
    <row r="130" spans="1:11">
      <c r="E130" s="4" t="s">
        <v>300</v>
      </c>
    </row>
    <row r="131" spans="1:11">
      <c r="E131" s="90" t="s">
        <v>301</v>
      </c>
    </row>
    <row r="132" spans="1:11">
      <c r="E132" s="90" t="s">
        <v>302</v>
      </c>
    </row>
    <row r="133" spans="1:11">
      <c r="E133" s="90" t="s">
        <v>303</v>
      </c>
    </row>
    <row r="134" spans="1:11">
      <c r="E134" s="4" t="s">
        <v>309</v>
      </c>
    </row>
    <row r="135" spans="1:11">
      <c r="E135" s="4" t="s">
        <v>310</v>
      </c>
    </row>
    <row r="136" spans="1:11">
      <c r="E136" s="90" t="s">
        <v>304</v>
      </c>
    </row>
    <row r="137" spans="1:11">
      <c r="E137" s="90" t="s">
        <v>305</v>
      </c>
    </row>
    <row r="138" spans="1:11">
      <c r="E138" s="90" t="s">
        <v>306</v>
      </c>
    </row>
    <row r="139" spans="1:11">
      <c r="E139" s="4" t="s">
        <v>308</v>
      </c>
    </row>
    <row r="140" spans="1:11">
      <c r="E140" s="76" t="s">
        <v>307</v>
      </c>
    </row>
    <row r="141" spans="1:11" ht="15.75" thickBot="1"/>
    <row r="142" spans="1:11" ht="15.75" thickBot="1">
      <c r="A142" s="14"/>
      <c r="B142" s="15"/>
      <c r="C142" s="74"/>
      <c r="D142" s="15"/>
      <c r="E142" s="15"/>
      <c r="F142" s="15"/>
      <c r="G142" s="16"/>
      <c r="H142" s="17"/>
      <c r="I142" s="16"/>
      <c r="J142" s="84"/>
      <c r="K142" s="18"/>
    </row>
    <row r="143" spans="1:11">
      <c r="A143" s="2">
        <v>11</v>
      </c>
      <c r="B143" s="3" t="s">
        <v>328</v>
      </c>
      <c r="C143" s="72" t="s">
        <v>273</v>
      </c>
      <c r="D143" s="3" t="s">
        <v>330</v>
      </c>
      <c r="E143" s="3" t="s">
        <v>341</v>
      </c>
    </row>
    <row r="144" spans="1:11">
      <c r="B144" s="3" t="s">
        <v>329</v>
      </c>
      <c r="D144" s="3" t="s">
        <v>331</v>
      </c>
      <c r="E144" s="3" t="s">
        <v>342</v>
      </c>
    </row>
    <row r="145" spans="1:11">
      <c r="D145" s="3" t="s">
        <v>332</v>
      </c>
    </row>
    <row r="146" spans="1:11">
      <c r="D146" s="3" t="s">
        <v>333</v>
      </c>
    </row>
    <row r="147" spans="1:11">
      <c r="D147" s="89" t="s">
        <v>334</v>
      </c>
    </row>
    <row r="148" spans="1:11">
      <c r="D148" s="89" t="s">
        <v>343</v>
      </c>
    </row>
    <row r="149" spans="1:11">
      <c r="D149" s="3" t="s">
        <v>335</v>
      </c>
    </row>
    <row r="150" spans="1:11">
      <c r="D150" s="19" t="s">
        <v>336</v>
      </c>
    </row>
    <row r="151" spans="1:11">
      <c r="D151" s="3" t="s">
        <v>337</v>
      </c>
    </row>
    <row r="152" spans="1:11">
      <c r="D152" s="3" t="s">
        <v>338</v>
      </c>
    </row>
    <row r="153" spans="1:11">
      <c r="D153" s="3" t="s">
        <v>339</v>
      </c>
    </row>
    <row r="154" spans="1:11">
      <c r="D154" s="19" t="s">
        <v>340</v>
      </c>
    </row>
    <row r="155" spans="1:11" ht="15.75" thickBot="1"/>
    <row r="156" spans="1:11" ht="15.75" thickBot="1">
      <c r="A156" s="14"/>
      <c r="B156" s="15"/>
      <c r="C156" s="74"/>
      <c r="D156" s="15"/>
      <c r="E156" s="15"/>
      <c r="F156" s="15"/>
      <c r="G156" s="16"/>
      <c r="H156" s="17"/>
      <c r="I156" s="16"/>
      <c r="J156" s="84"/>
      <c r="K156" s="18"/>
    </row>
    <row r="157" spans="1:11">
      <c r="A157" s="2">
        <v>12</v>
      </c>
      <c r="B157" s="3" t="s">
        <v>344</v>
      </c>
      <c r="C157" s="72" t="s">
        <v>273</v>
      </c>
      <c r="D157" s="3" t="s">
        <v>345</v>
      </c>
      <c r="E157" s="3" t="s">
        <v>355</v>
      </c>
      <c r="I157" s="8" t="s">
        <v>351</v>
      </c>
      <c r="J157" s="99" t="s">
        <v>32</v>
      </c>
    </row>
    <row r="158" spans="1:11">
      <c r="D158" s="3" t="s">
        <v>346</v>
      </c>
      <c r="E158" s="3" t="s">
        <v>356</v>
      </c>
      <c r="I158" s="20" t="s">
        <v>352</v>
      </c>
      <c r="J158" s="94"/>
    </row>
    <row r="159" spans="1:11">
      <c r="D159" s="3" t="s">
        <v>347</v>
      </c>
      <c r="E159" s="3" t="s">
        <v>357</v>
      </c>
      <c r="I159" s="8" t="s">
        <v>353</v>
      </c>
      <c r="J159" s="94" t="s">
        <v>32</v>
      </c>
    </row>
    <row r="160" spans="1:11">
      <c r="D160" s="3" t="s">
        <v>348</v>
      </c>
      <c r="E160" s="19" t="s">
        <v>358</v>
      </c>
      <c r="I160" s="20" t="s">
        <v>354</v>
      </c>
      <c r="J160" s="94"/>
    </row>
    <row r="161" spans="1:11">
      <c r="D161" s="19" t="s">
        <v>349</v>
      </c>
      <c r="E161" s="19" t="s">
        <v>359</v>
      </c>
    </row>
    <row r="162" spans="1:11">
      <c r="D162" s="19" t="s">
        <v>350</v>
      </c>
      <c r="E162" s="3" t="s">
        <v>360</v>
      </c>
    </row>
    <row r="163" spans="1:11">
      <c r="E163" s="19" t="s">
        <v>361</v>
      </c>
    </row>
    <row r="164" spans="1:11">
      <c r="E164" s="3" t="s">
        <v>362</v>
      </c>
    </row>
    <row r="165" spans="1:11">
      <c r="E165" s="19" t="s">
        <v>363</v>
      </c>
    </row>
    <row r="166" spans="1:11">
      <c r="E166" s="19" t="s">
        <v>364</v>
      </c>
    </row>
    <row r="167" spans="1:11">
      <c r="E167" s="89" t="s">
        <v>365</v>
      </c>
    </row>
    <row r="168" spans="1:11">
      <c r="E168" s="89" t="s">
        <v>366</v>
      </c>
    </row>
    <row r="169" spans="1:11">
      <c r="E169" s="89" t="s">
        <v>367</v>
      </c>
    </row>
    <row r="170" spans="1:11" ht="15.75" thickBot="1"/>
    <row r="171" spans="1:11" ht="15.75" thickBot="1">
      <c r="A171" s="14"/>
      <c r="B171" s="15"/>
      <c r="C171" s="74"/>
      <c r="D171" s="15"/>
      <c r="E171" s="15"/>
      <c r="F171" s="15"/>
      <c r="G171" s="16"/>
      <c r="H171" s="17"/>
      <c r="I171" s="16"/>
      <c r="J171" s="84"/>
      <c r="K171" s="18"/>
    </row>
    <row r="172" spans="1:11">
      <c r="A172" s="2">
        <v>13</v>
      </c>
      <c r="B172" s="3" t="s">
        <v>368</v>
      </c>
      <c r="C172" s="72" t="s">
        <v>273</v>
      </c>
      <c r="D172" s="3" t="s">
        <v>403</v>
      </c>
      <c r="E172" s="67" t="s">
        <v>409</v>
      </c>
      <c r="F172" s="3" t="s">
        <v>390</v>
      </c>
      <c r="G172" s="8" t="s">
        <v>385</v>
      </c>
      <c r="H172" s="100">
        <v>0.75</v>
      </c>
      <c r="I172" s="8" t="s">
        <v>391</v>
      </c>
    </row>
    <row r="173" spans="1:11">
      <c r="B173" s="3" t="s">
        <v>369</v>
      </c>
      <c r="D173" s="19" t="s">
        <v>370</v>
      </c>
      <c r="E173" s="3" t="s">
        <v>372</v>
      </c>
      <c r="G173" s="8" t="s">
        <v>386</v>
      </c>
      <c r="H173" s="94"/>
      <c r="I173" s="8" t="s">
        <v>392</v>
      </c>
      <c r="J173" s="77" t="s">
        <v>400</v>
      </c>
    </row>
    <row r="174" spans="1:11">
      <c r="D174" s="19" t="s">
        <v>371</v>
      </c>
      <c r="E174" s="3" t="s">
        <v>373</v>
      </c>
      <c r="G174" s="8" t="s">
        <v>407</v>
      </c>
      <c r="H174" s="5">
        <v>0.7</v>
      </c>
      <c r="I174" s="8" t="s">
        <v>393</v>
      </c>
      <c r="J174" s="77" t="s">
        <v>400</v>
      </c>
    </row>
    <row r="175" spans="1:11">
      <c r="D175" s="3" t="s">
        <v>404</v>
      </c>
      <c r="E175" s="19" t="s">
        <v>375</v>
      </c>
      <c r="G175" s="92" t="s">
        <v>408</v>
      </c>
      <c r="H175" s="5">
        <v>0.5</v>
      </c>
      <c r="I175" s="8" t="s">
        <v>394</v>
      </c>
      <c r="J175" s="77" t="s">
        <v>400</v>
      </c>
    </row>
    <row r="176" spans="1:11">
      <c r="D176" s="3" t="s">
        <v>405</v>
      </c>
      <c r="E176" s="89" t="s">
        <v>374</v>
      </c>
      <c r="I176" s="8" t="s">
        <v>395</v>
      </c>
      <c r="J176" s="77" t="s">
        <v>400</v>
      </c>
    </row>
    <row r="177" spans="1:21">
      <c r="D177" s="3" t="s">
        <v>406</v>
      </c>
      <c r="E177" s="3" t="s">
        <v>376</v>
      </c>
      <c r="I177" s="8" t="s">
        <v>396</v>
      </c>
      <c r="J177" s="77" t="s">
        <v>400</v>
      </c>
    </row>
    <row r="178" spans="1:21">
      <c r="E178" s="19" t="s">
        <v>377</v>
      </c>
      <c r="I178" s="8" t="s">
        <v>397</v>
      </c>
      <c r="J178" s="94" t="s">
        <v>400</v>
      </c>
    </row>
    <row r="179" spans="1:21">
      <c r="E179" s="3" t="s">
        <v>378</v>
      </c>
      <c r="I179" s="20" t="s">
        <v>398</v>
      </c>
      <c r="J179" s="94"/>
    </row>
    <row r="180" spans="1:21">
      <c r="E180" s="19" t="s">
        <v>379</v>
      </c>
    </row>
    <row r="181" spans="1:21">
      <c r="E181" s="3" t="s">
        <v>380</v>
      </c>
      <c r="I181" s="8" t="s">
        <v>399</v>
      </c>
      <c r="J181" s="77" t="s">
        <v>401</v>
      </c>
    </row>
    <row r="182" spans="1:21">
      <c r="E182" s="3" t="s">
        <v>381</v>
      </c>
    </row>
    <row r="183" spans="1:21">
      <c r="E183" s="3" t="s">
        <v>382</v>
      </c>
      <c r="G183" s="79" t="s">
        <v>387</v>
      </c>
    </row>
    <row r="184" spans="1:21">
      <c r="E184" s="19" t="s">
        <v>383</v>
      </c>
      <c r="G184" s="8" t="s">
        <v>388</v>
      </c>
    </row>
    <row r="185" spans="1:21">
      <c r="E185" s="3" t="s">
        <v>384</v>
      </c>
      <c r="G185" s="8" t="s">
        <v>389</v>
      </c>
    </row>
    <row r="187" spans="1:21">
      <c r="E187" s="67" t="s">
        <v>410</v>
      </c>
      <c r="T187" s="93"/>
      <c r="U187" s="93"/>
    </row>
    <row r="188" spans="1:21">
      <c r="E188" s="67" t="s">
        <v>411</v>
      </c>
      <c r="T188" s="93"/>
      <c r="U188" s="93"/>
    </row>
    <row r="189" spans="1:21">
      <c r="E189" s="3" t="s">
        <v>412</v>
      </c>
      <c r="T189" s="93"/>
      <c r="U189" s="93"/>
    </row>
    <row r="190" spans="1:21" ht="15.75" thickBot="1">
      <c r="T190" s="93"/>
      <c r="U190" s="93"/>
    </row>
    <row r="191" spans="1:21" ht="15.75" thickBot="1">
      <c r="A191" s="14"/>
      <c r="B191" s="15"/>
      <c r="C191" s="74"/>
      <c r="D191" s="15"/>
      <c r="E191" s="15"/>
      <c r="F191" s="15"/>
      <c r="G191" s="16"/>
      <c r="H191" s="17"/>
      <c r="I191" s="16"/>
      <c r="J191" s="84"/>
      <c r="K191" s="18"/>
      <c r="T191" s="93"/>
      <c r="U191" s="93"/>
    </row>
    <row r="192" spans="1:21">
      <c r="A192" s="2">
        <v>14</v>
      </c>
      <c r="B192" s="3" t="s">
        <v>402</v>
      </c>
      <c r="D192" s="3" t="s">
        <v>413</v>
      </c>
      <c r="E192" s="67" t="s">
        <v>424</v>
      </c>
      <c r="G192" s="8" t="s">
        <v>431</v>
      </c>
      <c r="H192" s="100">
        <v>0.6</v>
      </c>
      <c r="T192" s="93"/>
      <c r="U192" s="93"/>
    </row>
    <row r="193" spans="4:8">
      <c r="D193" s="3" t="s">
        <v>414</v>
      </c>
      <c r="E193" s="3" t="s">
        <v>425</v>
      </c>
      <c r="G193" s="8" t="s">
        <v>432</v>
      </c>
      <c r="H193" s="94"/>
    </row>
    <row r="194" spans="4:8">
      <c r="D194" s="19" t="s">
        <v>415</v>
      </c>
      <c r="E194" s="3" t="s">
        <v>426</v>
      </c>
    </row>
    <row r="195" spans="4:8">
      <c r="D195" s="19" t="s">
        <v>416</v>
      </c>
      <c r="E195" s="3" t="s">
        <v>427</v>
      </c>
      <c r="G195" s="8" t="s">
        <v>433</v>
      </c>
      <c r="H195" s="105">
        <v>0.7</v>
      </c>
    </row>
    <row r="196" spans="4:8">
      <c r="D196" s="4" t="s">
        <v>417</v>
      </c>
      <c r="E196" s="3" t="s">
        <v>428</v>
      </c>
      <c r="G196" s="8" t="s">
        <v>434</v>
      </c>
      <c r="H196" s="94"/>
    </row>
    <row r="197" spans="4:8">
      <c r="D197" s="4" t="s">
        <v>418</v>
      </c>
      <c r="E197" s="3" t="s">
        <v>429</v>
      </c>
    </row>
    <row r="198" spans="4:8">
      <c r="D198" s="19" t="s">
        <v>420</v>
      </c>
      <c r="E198" s="3" t="s">
        <v>430</v>
      </c>
    </row>
    <row r="199" spans="4:8">
      <c r="D199" s="19" t="s">
        <v>419</v>
      </c>
    </row>
    <row r="200" spans="4:8">
      <c r="D200" s="19" t="s">
        <v>421</v>
      </c>
    </row>
    <row r="201" spans="4:8">
      <c r="D201" s="4" t="s">
        <v>422</v>
      </c>
    </row>
    <row r="202" spans="4:8">
      <c r="D202" s="19" t="s">
        <v>423</v>
      </c>
    </row>
  </sheetData>
  <mergeCells count="24">
    <mergeCell ref="H192:H193"/>
    <mergeCell ref="H195:H196"/>
    <mergeCell ref="J159:J160"/>
    <mergeCell ref="H172:H173"/>
    <mergeCell ref="J178:J179"/>
    <mergeCell ref="J113:J115"/>
    <mergeCell ref="J122:J124"/>
    <mergeCell ref="J125:J126"/>
    <mergeCell ref="J127:J128"/>
    <mergeCell ref="J157:J158"/>
    <mergeCell ref="G1:H1"/>
    <mergeCell ref="I1:J1"/>
    <mergeCell ref="J22:J23"/>
    <mergeCell ref="J13:J14"/>
    <mergeCell ref="J81:J82"/>
    <mergeCell ref="J52:J53"/>
    <mergeCell ref="H52:H54"/>
    <mergeCell ref="G59:H59"/>
    <mergeCell ref="J77:J78"/>
    <mergeCell ref="J93:J95"/>
    <mergeCell ref="J96:J97"/>
    <mergeCell ref="J102:J103"/>
    <mergeCell ref="K16:K19"/>
    <mergeCell ref="J27:J28"/>
  </mergeCells>
  <hyperlinks>
    <hyperlink ref="H14" location="Sheet2!A3" display="Ref::Note 2"/>
    <hyperlink ref="K11" location="Sheet2!A1" display="Ref : Note 1"/>
    <hyperlink ref="K16:K19" location="Sheet2!A18" display="Ref : Note 3"/>
    <hyperlink ref="H107" location="Sheet2!A3" display="Ref::Note 2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A2" sqref="A2"/>
    </sheetView>
  </sheetViews>
  <sheetFormatPr defaultRowHeight="15.75"/>
  <cols>
    <col min="1" max="1" width="8.42578125" style="26" customWidth="1"/>
    <col min="2" max="2" width="24.42578125" style="26" customWidth="1"/>
    <col min="3" max="3" width="22.140625" style="26" customWidth="1"/>
    <col min="4" max="4" width="36.140625" style="26" customWidth="1"/>
    <col min="5" max="5" width="21.5703125" style="26" customWidth="1"/>
    <col min="6" max="6" width="23.5703125" style="26" customWidth="1"/>
    <col min="7" max="16384" width="9.140625" style="26"/>
  </cols>
  <sheetData>
    <row r="1" spans="1:6" ht="16.5">
      <c r="A1" s="25" t="s">
        <v>85</v>
      </c>
      <c r="B1" s="27"/>
      <c r="C1" s="27"/>
      <c r="D1" s="27"/>
      <c r="E1" s="27"/>
      <c r="F1" s="27"/>
    </row>
    <row r="2" spans="1:6">
      <c r="A2" s="27" t="s">
        <v>86</v>
      </c>
      <c r="B2" s="27"/>
      <c r="C2" s="27"/>
      <c r="D2" s="27"/>
      <c r="E2" s="27"/>
      <c r="F2" s="27"/>
    </row>
    <row r="3" spans="1:6">
      <c r="A3" s="28" t="s">
        <v>87</v>
      </c>
      <c r="B3" s="27"/>
      <c r="C3" s="27"/>
      <c r="D3" s="27"/>
      <c r="E3" s="27"/>
      <c r="F3" s="27"/>
    </row>
    <row r="4" spans="1:6">
      <c r="A4" s="28" t="s">
        <v>88</v>
      </c>
      <c r="B4" s="27"/>
      <c r="C4" s="27"/>
      <c r="D4" s="27"/>
      <c r="E4" s="27"/>
      <c r="F4" s="27"/>
    </row>
    <row r="5" spans="1:6">
      <c r="A5" s="28" t="s">
        <v>89</v>
      </c>
      <c r="B5" s="27"/>
      <c r="C5" s="27"/>
      <c r="D5" s="27"/>
      <c r="E5" s="27"/>
      <c r="F5" s="27"/>
    </row>
    <row r="6" spans="1:6">
      <c r="A6" s="29"/>
    </row>
    <row r="7" spans="1:6">
      <c r="A7" s="29"/>
    </row>
    <row r="8" spans="1:6" ht="16.5">
      <c r="A8" s="25" t="s">
        <v>71</v>
      </c>
      <c r="B8" s="27"/>
      <c r="C8" s="27"/>
      <c r="D8" s="27"/>
      <c r="E8" s="27"/>
    </row>
    <row r="9" spans="1:6">
      <c r="A9" s="27" t="s">
        <v>41</v>
      </c>
      <c r="B9" s="27"/>
      <c r="C9" s="27"/>
      <c r="D9" s="27"/>
      <c r="E9" s="27"/>
    </row>
    <row r="10" spans="1:6">
      <c r="A10" s="30" t="s">
        <v>72</v>
      </c>
      <c r="B10" s="31"/>
      <c r="C10" s="31"/>
      <c r="D10" s="32"/>
      <c r="E10" s="33">
        <v>12000</v>
      </c>
    </row>
    <row r="11" spans="1:6">
      <c r="A11" s="34" t="s">
        <v>73</v>
      </c>
      <c r="B11" s="35"/>
      <c r="C11" s="35"/>
      <c r="D11" s="36"/>
      <c r="E11" s="37">
        <v>9000</v>
      </c>
    </row>
    <row r="12" spans="1:6">
      <c r="A12" s="34"/>
      <c r="B12" s="38" t="s">
        <v>74</v>
      </c>
      <c r="C12" s="35"/>
      <c r="D12" s="36"/>
      <c r="E12" s="33">
        <f>E10-E11</f>
        <v>3000</v>
      </c>
    </row>
    <row r="13" spans="1:6">
      <c r="A13" s="34" t="s">
        <v>75</v>
      </c>
      <c r="B13" s="35"/>
      <c r="C13" s="35"/>
      <c r="D13" s="36"/>
      <c r="E13" s="37">
        <f>E12*10%</f>
        <v>300</v>
      </c>
    </row>
    <row r="14" spans="1:6">
      <c r="A14" s="34" t="s">
        <v>76</v>
      </c>
      <c r="B14" s="35"/>
      <c r="C14" s="35"/>
      <c r="D14" s="36"/>
      <c r="E14" s="37">
        <v>100</v>
      </c>
    </row>
    <row r="15" spans="1:6" ht="16.5">
      <c r="A15" s="39"/>
      <c r="B15" s="40" t="s">
        <v>77</v>
      </c>
      <c r="C15" s="41"/>
      <c r="D15" s="42"/>
      <c r="E15" s="43">
        <f>E13+E14</f>
        <v>400</v>
      </c>
    </row>
    <row r="18" spans="1:5" ht="17.25" thickBot="1">
      <c r="A18" s="25" t="s">
        <v>90</v>
      </c>
      <c r="B18" s="44"/>
      <c r="C18" s="44"/>
      <c r="D18" s="44"/>
      <c r="E18" s="44"/>
    </row>
    <row r="19" spans="1:5" ht="17.25" thickBot="1">
      <c r="A19" s="56" t="s">
        <v>5</v>
      </c>
      <c r="B19" s="57" t="s">
        <v>91</v>
      </c>
      <c r="C19" s="57"/>
      <c r="D19" s="58" t="s">
        <v>92</v>
      </c>
      <c r="E19" s="59"/>
    </row>
    <row r="20" spans="1:5" ht="16.5">
      <c r="A20" s="63">
        <v>1</v>
      </c>
      <c r="B20" s="60" t="s">
        <v>93</v>
      </c>
      <c r="C20" s="35"/>
      <c r="D20" s="48"/>
      <c r="E20" s="49"/>
    </row>
    <row r="21" spans="1:5">
      <c r="A21" s="54"/>
      <c r="B21" s="50" t="s">
        <v>94</v>
      </c>
      <c r="C21" s="35"/>
      <c r="D21" s="48" t="s">
        <v>96</v>
      </c>
      <c r="E21" s="49"/>
    </row>
    <row r="22" spans="1:5">
      <c r="A22" s="54"/>
      <c r="B22" s="50" t="s">
        <v>95</v>
      </c>
      <c r="C22" s="35"/>
      <c r="D22" s="48" t="s">
        <v>97</v>
      </c>
      <c r="E22" s="49"/>
    </row>
    <row r="23" spans="1:5">
      <c r="A23" s="54"/>
      <c r="B23" s="50" t="s">
        <v>98</v>
      </c>
      <c r="C23" s="35"/>
      <c r="D23" s="48" t="s">
        <v>99</v>
      </c>
      <c r="E23" s="49"/>
    </row>
    <row r="24" spans="1:5" ht="16.5" thickBot="1">
      <c r="A24" s="55"/>
      <c r="B24" s="52"/>
      <c r="C24" s="52"/>
      <c r="D24" s="51"/>
      <c r="E24" s="53"/>
    </row>
    <row r="25" spans="1:5" ht="16.5">
      <c r="A25" s="62">
        <v>2</v>
      </c>
      <c r="B25" s="61" t="s">
        <v>100</v>
      </c>
      <c r="C25" s="46"/>
      <c r="D25" s="45"/>
      <c r="E25" s="47"/>
    </row>
    <row r="26" spans="1:5">
      <c r="A26" s="54"/>
      <c r="B26" s="50" t="s">
        <v>102</v>
      </c>
      <c r="C26" s="35"/>
      <c r="D26" s="48" t="s">
        <v>101</v>
      </c>
      <c r="E26" s="49"/>
    </row>
    <row r="27" spans="1:5">
      <c r="A27" s="54"/>
      <c r="B27" s="50" t="s">
        <v>103</v>
      </c>
      <c r="C27" s="35"/>
      <c r="D27" s="48" t="s">
        <v>101</v>
      </c>
      <c r="E27" s="49"/>
    </row>
    <row r="28" spans="1:5">
      <c r="A28" s="54"/>
      <c r="B28" s="35"/>
      <c r="C28" s="35"/>
      <c r="D28" s="48"/>
      <c r="E28" s="49"/>
    </row>
    <row r="29" spans="1:5" ht="19.5" thickBot="1">
      <c r="A29" s="55"/>
      <c r="B29" s="52" t="s">
        <v>77</v>
      </c>
      <c r="C29" s="52"/>
      <c r="D29" s="51" t="s">
        <v>104</v>
      </c>
      <c r="E29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8:D8"/>
  <sheetViews>
    <sheetView topLeftCell="A24" workbookViewId="0">
      <selection activeCell="J30" sqref="J30"/>
    </sheetView>
  </sheetViews>
  <sheetFormatPr defaultRowHeight="15"/>
  <sheetData>
    <row r="8" spans="3:4">
      <c r="C8" t="s">
        <v>50</v>
      </c>
      <c r="D8">
        <v>6000000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Services</vt:lpstr>
      <vt:lpstr>Notes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Elcot</dc:creator>
  <cp:lastModifiedBy>rAM</cp:lastModifiedBy>
  <cp:lastPrinted>2014-01-23T07:08:34Z</cp:lastPrinted>
  <dcterms:created xsi:type="dcterms:W3CDTF">2013-08-13T13:42:58Z</dcterms:created>
  <dcterms:modified xsi:type="dcterms:W3CDTF">2014-01-23T07:09:14Z</dcterms:modified>
</cp:coreProperties>
</file>