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autoCompressPictures="0"/>
  <bookViews>
    <workbookView xWindow="1110" yWindow="30" windowWidth="13560" windowHeight="8445" tabRatio="478"/>
  </bookViews>
  <sheets>
    <sheet name="Time Card" sheetId="1" r:id="rId1"/>
  </sheets>
  <calcPr calcId="124519"/>
  <webPublishing codePage="1252"/>
</workbook>
</file>

<file path=xl/calcChain.xml><?xml version="1.0" encoding="utf-8"?>
<calcChain xmlns="http://schemas.openxmlformats.org/spreadsheetml/2006/main">
  <c r="G40" i="1"/>
  <c r="F40"/>
  <c r="E40"/>
  <c r="D40"/>
  <c r="H38"/>
  <c r="H37"/>
  <c r="H36"/>
  <c r="H35"/>
  <c r="H34"/>
  <c r="H33"/>
  <c r="F28"/>
  <c r="E28"/>
  <c r="D28"/>
  <c r="G28"/>
  <c r="H21"/>
  <c r="H22"/>
  <c r="H23"/>
  <c r="H24"/>
  <c r="H25"/>
  <c r="H26"/>
  <c r="H27"/>
  <c r="H40" l="1"/>
  <c r="H28"/>
</calcChain>
</file>

<file path=xl/sharedStrings.xml><?xml version="1.0" encoding="utf-8"?>
<sst xmlns="http://schemas.openxmlformats.org/spreadsheetml/2006/main" count="56" uniqueCount="29">
  <si>
    <t>Day</t>
  </si>
  <si>
    <t>Total</t>
  </si>
  <si>
    <t>Saturday</t>
  </si>
  <si>
    <t>Sunday</t>
  </si>
  <si>
    <t>Monday</t>
  </si>
  <si>
    <t>Tuesday</t>
  </si>
  <si>
    <t>Wednesday</t>
  </si>
  <si>
    <t>Thursday</t>
  </si>
  <si>
    <t>Friday</t>
  </si>
  <si>
    <t>Total hours</t>
  </si>
  <si>
    <t>Date</t>
  </si>
  <si>
    <t>Time Card</t>
  </si>
  <si>
    <t>Account</t>
  </si>
  <si>
    <t>Strategic Financial Management</t>
  </si>
  <si>
    <t>Audit</t>
  </si>
  <si>
    <t>law</t>
  </si>
  <si>
    <t>Total Planning For CA Final Nov 13</t>
  </si>
  <si>
    <t>If you have grip in First Group and Secound Group Is Totally Remain than Follow this Time table</t>
  </si>
  <si>
    <t>-</t>
  </si>
  <si>
    <t>Cost</t>
  </si>
  <si>
    <t>ICSA</t>
  </si>
  <si>
    <t>Direct tax</t>
  </si>
  <si>
    <t>Indirect Tax</t>
  </si>
  <si>
    <t xml:space="preserve"> but read icsa daily 2 hours, one hours in morning and one hours in evening</t>
  </si>
  <si>
    <t>Give one Sunday to 1st group</t>
  </si>
  <si>
    <t>and Give Secound Sunday To 2nd Group</t>
  </si>
  <si>
    <t>mauliktoliya13@gmail.com</t>
  </si>
  <si>
    <t>created  by Maulik Toliya CA FINAL</t>
  </si>
  <si>
    <t>RAJKOT mob: 90333-18185</t>
  </si>
</sst>
</file>

<file path=xl/styles.xml><?xml version="1.0" encoding="utf-8"?>
<styleSheet xmlns="http://schemas.openxmlformats.org/spreadsheetml/2006/main">
  <numFmts count="1">
    <numFmt numFmtId="164" formatCode="_(&quot;$&quot;* #,##0.00_);_(&quot;$&quot;* \(#,##0.00\);_(&quot;$&quot;* &quot;-&quot;??_);_(@_)"/>
  </numFmts>
  <fonts count="19">
    <font>
      <sz val="10"/>
      <color theme="1"/>
      <name val="Verdana"/>
      <family val="2"/>
      <scheme val="minor"/>
    </font>
    <font>
      <sz val="10"/>
      <color theme="1"/>
      <name val="Arial"/>
    </font>
    <font>
      <sz val="11"/>
      <color theme="2" tint="-0.64998321481978816"/>
      <name val="Verdana"/>
      <family val="2"/>
      <scheme val="minor"/>
    </font>
    <font>
      <sz val="10"/>
      <color theme="1"/>
      <name val="Verdana"/>
      <family val="2"/>
      <scheme val="minor"/>
    </font>
    <font>
      <sz val="9"/>
      <color theme="1"/>
      <name val="Verdana"/>
      <family val="2"/>
      <scheme val="minor"/>
    </font>
    <font>
      <sz val="9"/>
      <color theme="2" tint="-0.64998321481978816"/>
      <name val="Verdana"/>
      <family val="2"/>
      <scheme val="minor"/>
    </font>
    <font>
      <sz val="9"/>
      <color indexed="23"/>
      <name val="Verdana"/>
      <family val="2"/>
      <scheme val="minor"/>
    </font>
    <font>
      <b/>
      <sz val="9"/>
      <color theme="1"/>
      <name val="Verdana"/>
      <family val="2"/>
      <scheme val="minor"/>
    </font>
    <font>
      <sz val="8"/>
      <color theme="1"/>
      <name val="Verdana"/>
      <family val="2"/>
      <scheme val="minor"/>
    </font>
    <font>
      <sz val="24"/>
      <color theme="2" tint="-0.249977111117893"/>
      <name val="Verdana"/>
      <family val="2"/>
      <scheme val="minor"/>
    </font>
    <font>
      <sz val="22"/>
      <color theme="2" tint="-0.249977111117893"/>
      <name val="Verdana"/>
      <family val="2"/>
      <scheme val="minor"/>
    </font>
    <font>
      <sz val="24"/>
      <color theme="9" tint="0.39997558519241921"/>
      <name val="Verdana"/>
      <family val="2"/>
      <scheme val="minor"/>
    </font>
    <font>
      <b/>
      <sz val="10"/>
      <color theme="0"/>
      <name val="Verdana"/>
      <family val="2"/>
      <scheme val="minor"/>
    </font>
    <font>
      <sz val="9"/>
      <color rgb="FFFF0000"/>
      <name val="Verdana"/>
      <family val="2"/>
      <scheme val="minor"/>
    </font>
    <font>
      <sz val="10"/>
      <color rgb="FFFF0000"/>
      <name val="Verdana"/>
      <family val="2"/>
      <scheme val="minor"/>
    </font>
    <font>
      <sz val="10"/>
      <color rgb="FF0070C0"/>
      <name val="Verdana"/>
      <family val="2"/>
      <scheme val="minor"/>
    </font>
    <font>
      <sz val="11"/>
      <color rgb="FF0070C0"/>
      <name val="Verdana"/>
      <family val="2"/>
      <scheme val="minor"/>
    </font>
    <font>
      <u/>
      <sz val="10"/>
      <color theme="10"/>
      <name val="Verdana"/>
      <family val="2"/>
    </font>
    <font>
      <u/>
      <sz val="10"/>
      <color rgb="FFFF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/>
      <bottom style="thin">
        <color theme="2" tint="-0.499984740745262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3"/>
      </left>
      <right/>
      <top style="thin">
        <color theme="9" tint="0.39997558519241921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theme="9" tint="0.39997558519241921"/>
      </top>
      <bottom style="thin">
        <color indexed="23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/>
    <xf numFmtId="0" fontId="2" fillId="0" borderId="0" xfId="0" applyFont="1" applyBorder="1" applyAlignment="1">
      <alignment wrapText="1"/>
    </xf>
    <xf numFmtId="0" fontId="3" fillId="0" borderId="0" xfId="0" applyFont="1" applyBorder="1" applyAlignment="1"/>
    <xf numFmtId="0" fontId="5" fillId="0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4" fillId="0" borderId="0" xfId="0" applyFont="1" applyBorder="1" applyAlignment="1"/>
    <xf numFmtId="0" fontId="3" fillId="0" borderId="0" xfId="0" applyFont="1"/>
    <xf numFmtId="0" fontId="6" fillId="0" borderId="0" xfId="0" applyFont="1" applyFill="1"/>
    <xf numFmtId="0" fontId="6" fillId="0" borderId="0" xfId="0" applyFont="1" applyBorder="1" applyAlignment="1">
      <alignment horizontal="left"/>
    </xf>
    <xf numFmtId="0" fontId="6" fillId="0" borderId="0" xfId="0" applyFont="1"/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14" fontId="4" fillId="0" borderId="0" xfId="0" applyNumberFormat="1" applyFont="1" applyBorder="1" applyAlignment="1"/>
    <xf numFmtId="0" fontId="4" fillId="0" borderId="0" xfId="0" applyFont="1" applyBorder="1"/>
    <xf numFmtId="0" fontId="6" fillId="0" borderId="0" xfId="0" applyFont="1" applyAlignment="1">
      <alignment horizontal="left"/>
    </xf>
    <xf numFmtId="14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>
      <alignment horizontal="left"/>
    </xf>
    <xf numFmtId="0" fontId="9" fillId="0" borderId="0" xfId="0" applyFont="1" applyAlignment="1">
      <alignment vertical="top"/>
    </xf>
    <xf numFmtId="0" fontId="10" fillId="0" borderId="0" xfId="0" applyFont="1" applyAlignment="1">
      <alignment horizontal="right" vertical="center"/>
    </xf>
    <xf numFmtId="0" fontId="4" fillId="0" borderId="0" xfId="0" applyFont="1"/>
    <xf numFmtId="0" fontId="8" fillId="0" borderId="0" xfId="0" applyFont="1"/>
    <xf numFmtId="164" fontId="4" fillId="2" borderId="1" xfId="0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2" fontId="7" fillId="3" borderId="8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164" fontId="7" fillId="3" borderId="1" xfId="1" applyNumberFormat="1" applyFont="1" applyFill="1" applyBorder="1" applyAlignment="1">
      <alignment horizontal="center" vertical="center"/>
    </xf>
    <xf numFmtId="164" fontId="7" fillId="3" borderId="3" xfId="1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7" fillId="3" borderId="2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12" fillId="4" borderId="3" xfId="0" applyFont="1" applyFill="1" applyBorder="1" applyAlignment="1">
      <alignment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left" vertical="center" wrapText="1"/>
    </xf>
    <xf numFmtId="14" fontId="4" fillId="5" borderId="9" xfId="0" applyNumberFormat="1" applyFont="1" applyFill="1" applyBorder="1" applyAlignment="1">
      <alignment horizontal="left" vertical="center"/>
    </xf>
    <xf numFmtId="2" fontId="4" fillId="5" borderId="10" xfId="0" applyNumberFormat="1" applyFont="1" applyFill="1" applyBorder="1" applyAlignment="1">
      <alignment horizontal="center" vertical="center"/>
    </xf>
    <xf numFmtId="2" fontId="4" fillId="5" borderId="9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2" fontId="4" fillId="0" borderId="9" xfId="0" applyNumberFormat="1" applyFont="1" applyBorder="1" applyAlignment="1">
      <alignment horizontal="center" vertical="center"/>
    </xf>
    <xf numFmtId="0" fontId="7" fillId="5" borderId="3" xfId="0" applyFont="1" applyFill="1" applyBorder="1" applyAlignment="1">
      <alignment horizontal="left" vertical="center" wrapText="1"/>
    </xf>
    <xf numFmtId="2" fontId="4" fillId="5" borderId="1" xfId="0" applyNumberFormat="1" applyFont="1" applyFill="1" applyBorder="1" applyAlignment="1">
      <alignment horizontal="center" vertical="center"/>
    </xf>
    <xf numFmtId="2" fontId="4" fillId="5" borderId="3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14" fontId="4" fillId="0" borderId="6" xfId="0" applyNumberFormat="1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4" fillId="0" borderId="0" xfId="0" applyFont="1"/>
    <xf numFmtId="0" fontId="13" fillId="0" borderId="6" xfId="0" applyFont="1" applyBorder="1" applyAlignment="1">
      <alignment horizontal="left"/>
    </xf>
    <xf numFmtId="0" fontId="13" fillId="0" borderId="6" xfId="0" applyFont="1" applyFill="1" applyBorder="1" applyAlignment="1">
      <alignment horizontal="left"/>
    </xf>
    <xf numFmtId="0" fontId="15" fillId="0" borderId="0" xfId="0" applyFont="1"/>
    <xf numFmtId="0" fontId="16" fillId="0" borderId="0" xfId="0" applyFont="1" applyBorder="1" applyAlignment="1">
      <alignment wrapText="1"/>
    </xf>
    <xf numFmtId="0" fontId="15" fillId="0" borderId="6" xfId="0" applyFont="1" applyBorder="1" applyAlignment="1">
      <alignment horizontal="left"/>
    </xf>
    <xf numFmtId="0" fontId="18" fillId="0" borderId="0" xfId="2" applyFont="1" applyAlignment="1" applyProtection="1"/>
  </cellXfs>
  <cellStyles count="3">
    <cellStyle name="Currency" xfId="1" builtinId="4"/>
    <cellStyle name="Hyperlink" xfId="2" builtinId="8"/>
    <cellStyle name="Normal" xfId="0" builtinId="0" customBuiltin="1"/>
  </cellStyles>
  <dxfs count="0"/>
  <tableStyles count="0" defaultTableStyle="TableStyleMedium9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spect">
  <a:themeElements>
    <a:clrScheme name="Currency">
      <a:dk1>
        <a:sysClr val="windowText" lastClr="000000"/>
      </a:dk1>
      <a:lt1>
        <a:sysClr val="window" lastClr="FFFFFF"/>
      </a:lt1>
      <a:dk2>
        <a:srgbClr val="4A606E"/>
      </a:dk2>
      <a:lt2>
        <a:srgbClr val="D1E1E3"/>
      </a:lt2>
      <a:accent1>
        <a:srgbClr val="79B5B0"/>
      </a:accent1>
      <a:accent2>
        <a:srgbClr val="B4BC4C"/>
      </a:accent2>
      <a:accent3>
        <a:srgbClr val="B77851"/>
      </a:accent3>
      <a:accent4>
        <a:srgbClr val="776A5B"/>
      </a:accent4>
      <a:accent5>
        <a:srgbClr val="B6AD76"/>
      </a:accent5>
      <a:accent6>
        <a:srgbClr val="95AEB1"/>
      </a:accent6>
      <a:hlink>
        <a:srgbClr val="3ECCED"/>
      </a:hlink>
      <a:folHlink>
        <a:srgbClr val="2C6C93"/>
      </a:folHlink>
    </a:clrScheme>
    <a:fontScheme name="Aspect">
      <a:majorFont>
        <a:latin typeface="Verdana"/>
        <a:ea typeface=""/>
        <a:cs typeface=""/>
        <a:font script="Jpan" typeface="ＭＳ ゴシック"/>
        <a:font script="Hang" typeface="굴림"/>
        <a:font script="Hans" typeface="黑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ajorFont>
      <a:minorFont>
        <a:latin typeface="Verdana"/>
        <a:ea typeface=""/>
        <a:cs typeface=""/>
        <a:font script="Jpan" typeface="ＭＳ ゴシック"/>
        <a:font script="Hang" typeface="굴림"/>
        <a:font script="Hans" typeface="宋体"/>
        <a:font script="Hant" typeface="微軟正黑體"/>
        <a:font script="Arab" typeface="Tahoma"/>
        <a:font script="Hebr" typeface="Tahoma"/>
        <a:font script="Thai" typeface="FreesiaUPC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Verdana"/>
        <a:font script="Uigh" typeface="Microsoft Uighur"/>
      </a:minorFont>
    </a:fontScheme>
    <a:fmtScheme name="Aspect">
      <a:fillStyleLst>
        <a:solidFill>
          <a:schemeClr val="phClr"/>
        </a:solidFill>
        <a:gradFill rotWithShape="1">
          <a:gsLst>
            <a:gs pos="0">
              <a:schemeClr val="phClr">
                <a:tint val="65000"/>
                <a:satMod val="270000"/>
              </a:schemeClr>
            </a:gs>
            <a:gs pos="25000">
              <a:schemeClr val="phClr">
                <a:tint val="60000"/>
                <a:satMod val="300000"/>
              </a:schemeClr>
            </a:gs>
            <a:gs pos="100000">
              <a:schemeClr val="phClr">
                <a:tint val="29000"/>
                <a:satMod val="40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5000"/>
                <a:satMod val="155000"/>
              </a:schemeClr>
            </a:gs>
            <a:gs pos="60000">
              <a:schemeClr val="phClr">
                <a:shade val="95000"/>
                <a:satMod val="150000"/>
              </a:schemeClr>
            </a:gs>
            <a:gs pos="100000">
              <a:schemeClr val="phClr">
                <a:tint val="87000"/>
                <a:satMod val="250000"/>
              </a:schemeClr>
            </a:gs>
          </a:gsLst>
          <a:lin ang="16200000" scaled="0"/>
        </a:gradFill>
      </a:fillStyleLst>
      <a:lnStyleLst>
        <a:ln w="500" cap="flat" cmpd="sng" algn="ctr">
          <a:solidFill>
            <a:schemeClr val="phClr">
              <a:satMod val="150000"/>
            </a:schemeClr>
          </a:solidFill>
          <a:prstDash val="solid"/>
        </a:ln>
        <a:ln w="50800" cap="flat" cmpd="thickThin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</a:effectStyle>
        <a:effectStyle>
          <a:effectLst>
            <a:outerShdw blurRad="65500" dist="38100" dir="5400000" rotWithShape="0">
              <a:srgbClr val="000000">
                <a:alpha val="40000"/>
              </a:srgbClr>
            </a:outerShdw>
          </a:effectLst>
          <a:scene3d>
            <a:camera prst="orthographicFront" fov="0">
              <a:rot lat="0" lon="0" rev="0"/>
            </a:camera>
            <a:lightRig rig="contrasting" dir="t">
              <a:rot lat="0" lon="0" rev="12000000"/>
            </a:lightRig>
          </a:scene3d>
          <a:sp3d prstMaterial="powder">
            <a:bevelT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45000"/>
                <a:satMod val="150000"/>
              </a:schemeClr>
            </a:gs>
            <a:gs pos="35000">
              <a:schemeClr val="phClr">
                <a:shade val="70000"/>
                <a:satMod val="155000"/>
              </a:schemeClr>
            </a:gs>
            <a:gs pos="100000">
              <a:schemeClr val="phClr">
                <a:tint val="90000"/>
                <a:satMod val="175000"/>
              </a:schemeClr>
            </a:gs>
          </a:gsLst>
          <a:lin ang="16200000" scaled="0"/>
        </a:gradFill>
        <a:blipFill>
          <a:blip xmlns:r="http://schemas.openxmlformats.org/officeDocument/2006/relationships" r:embed="rId1">
            <a:duotone>
              <a:schemeClr val="phClr">
                <a:shade val="0"/>
                <a:satMod val="350000"/>
              </a:schemeClr>
              <a:schemeClr val="phClr">
                <a:tint val="80000"/>
              </a:schemeClr>
            </a:duotone>
          </a:blip>
          <a:tile tx="0" ty="0" sx="75000" sy="75000" flip="none" algn="t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uliktoliya1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pageSetUpPr autoPageBreaks="0" fitToPage="1"/>
  </sheetPr>
  <dimension ref="B1:M42"/>
  <sheetViews>
    <sheetView showGridLines="0" showZeros="0" tabSelected="1" topLeftCell="B1" zoomScalePageLayoutView="80" workbookViewId="0">
      <selection activeCell="E9" sqref="E9"/>
    </sheetView>
  </sheetViews>
  <sheetFormatPr defaultColWidth="7.25" defaultRowHeight="12.75"/>
  <cols>
    <col min="1" max="1" width="1.625" style="6" customWidth="1"/>
    <col min="2" max="2" width="21.75" style="6" customWidth="1"/>
    <col min="3" max="3" width="17.125" style="6" customWidth="1"/>
    <col min="4" max="8" width="20" style="6" customWidth="1"/>
    <col min="9" max="9" width="14.375" style="6" customWidth="1"/>
    <col min="10" max="16384" width="7.25" style="6"/>
  </cols>
  <sheetData>
    <row r="1" spans="2:12" ht="29.25">
      <c r="H1" s="32" t="s">
        <v>11</v>
      </c>
    </row>
    <row r="2" spans="2:12" ht="16.5" customHeight="1">
      <c r="E2" t="s">
        <v>27</v>
      </c>
      <c r="G2" s="19"/>
      <c r="H2" s="19"/>
    </row>
    <row r="3" spans="2:12" ht="16.5" customHeight="1">
      <c r="E3" t="s">
        <v>28</v>
      </c>
      <c r="G3" s="20"/>
      <c r="H3" s="20"/>
    </row>
    <row r="4" spans="2:12" ht="16.5" customHeight="1">
      <c r="E4" s="60" t="s">
        <v>26</v>
      </c>
      <c r="G4" s="20"/>
      <c r="H4" s="20"/>
    </row>
    <row r="5" spans="2:12" ht="16.5" customHeight="1"/>
    <row r="6" spans="2:12" ht="16.5" customHeight="1">
      <c r="B6" s="57"/>
      <c r="C6" s="57" t="s">
        <v>16</v>
      </c>
      <c r="D6" s="57"/>
      <c r="G6" s="54" t="s">
        <v>23</v>
      </c>
      <c r="H6" s="54"/>
      <c r="I6" s="54"/>
      <c r="J6" s="54"/>
      <c r="K6" s="54"/>
      <c r="L6" s="54"/>
    </row>
    <row r="7" spans="2:12" ht="14.25">
      <c r="B7" s="58"/>
      <c r="C7" s="59" t="s">
        <v>17</v>
      </c>
      <c r="D7" s="59"/>
      <c r="E7" s="2"/>
      <c r="F7" s="1"/>
      <c r="G7" s="55"/>
      <c r="H7" s="56"/>
      <c r="I7" s="54"/>
      <c r="J7" s="54"/>
      <c r="K7" s="54"/>
      <c r="L7" s="54"/>
    </row>
    <row r="8" spans="2:12" customFormat="1">
      <c r="B8" s="57"/>
      <c r="C8" s="57"/>
      <c r="D8" s="57"/>
    </row>
    <row r="9" spans="2:12" s="21" customFormat="1">
      <c r="B9" s="3"/>
      <c r="C9" s="51"/>
      <c r="D9" s="51"/>
      <c r="E9" s="2"/>
      <c r="F9" s="4"/>
      <c r="G9" s="53"/>
      <c r="H9" s="53"/>
      <c r="I9" s="6"/>
    </row>
    <row r="10" spans="2:12" customFormat="1">
      <c r="C10" t="s">
        <v>24</v>
      </c>
    </row>
    <row r="11" spans="2:12" s="21" customFormat="1">
      <c r="B11" s="3"/>
      <c r="C11" s="51"/>
      <c r="D11" s="51"/>
      <c r="E11" s="5"/>
      <c r="F11" s="4"/>
      <c r="G11" s="53"/>
      <c r="H11" s="53"/>
      <c r="I11" s="6"/>
    </row>
    <row r="12" spans="2:12" customFormat="1">
      <c r="C12" t="s">
        <v>25</v>
      </c>
    </row>
    <row r="13" spans="2:12" s="21" customFormat="1">
      <c r="B13" s="3"/>
      <c r="C13" s="51"/>
      <c r="D13" s="51"/>
      <c r="E13" s="5"/>
      <c r="F13" s="5"/>
      <c r="G13" s="6"/>
      <c r="H13" s="6"/>
      <c r="I13" s="6"/>
    </row>
    <row r="14" spans="2:12" s="21" customFormat="1">
      <c r="B14" s="7"/>
      <c r="C14" s="8"/>
      <c r="D14" s="8"/>
      <c r="E14" s="5"/>
      <c r="F14" s="5"/>
      <c r="G14" s="6"/>
      <c r="H14" s="6"/>
      <c r="I14" s="6"/>
    </row>
    <row r="15" spans="2:12" s="21" customFormat="1">
      <c r="B15" s="9"/>
      <c r="C15" s="10"/>
      <c r="D15" s="11"/>
      <c r="E15" s="10"/>
      <c r="F15" s="12"/>
      <c r="G15" s="6"/>
      <c r="H15" s="6"/>
      <c r="I15" s="6"/>
    </row>
    <row r="16" spans="2:12" s="21" customFormat="1">
      <c r="B16" s="13"/>
      <c r="C16" s="52"/>
      <c r="D16" s="52"/>
      <c r="E16" s="14"/>
      <c r="F16" s="15"/>
      <c r="G16" s="6"/>
      <c r="H16" s="6"/>
      <c r="I16" s="6"/>
    </row>
    <row r="17" spans="2:9" s="21" customFormat="1">
      <c r="B17" s="16"/>
      <c r="C17" s="17"/>
      <c r="D17" s="17"/>
      <c r="E17" s="14"/>
      <c r="F17" s="15"/>
      <c r="G17" s="6"/>
      <c r="H17" s="6"/>
      <c r="I17" s="6"/>
    </row>
    <row r="18" spans="2:9" s="21" customFormat="1">
      <c r="B18" s="16"/>
      <c r="C18" s="6"/>
      <c r="D18" s="18"/>
      <c r="E18" s="18"/>
      <c r="F18" s="15"/>
      <c r="G18" s="6"/>
      <c r="H18" s="6"/>
      <c r="I18" s="6"/>
    </row>
    <row r="19" spans="2:9" s="21" customFormat="1">
      <c r="B19" s="6"/>
      <c r="C19" s="6"/>
      <c r="D19" s="6"/>
      <c r="E19" s="6"/>
      <c r="F19" s="6"/>
      <c r="G19" s="6"/>
      <c r="H19" s="6"/>
      <c r="I19" s="6"/>
    </row>
    <row r="20" spans="2:9" ht="29.25" customHeight="1">
      <c r="B20" s="35" t="s">
        <v>0</v>
      </c>
      <c r="C20" s="35" t="s">
        <v>10</v>
      </c>
      <c r="D20" s="36" t="s">
        <v>12</v>
      </c>
      <c r="E20" s="36" t="s">
        <v>13</v>
      </c>
      <c r="F20" s="36" t="s">
        <v>14</v>
      </c>
      <c r="G20" s="37" t="s">
        <v>15</v>
      </c>
      <c r="H20" s="36" t="s">
        <v>1</v>
      </c>
    </row>
    <row r="21" spans="2:9" ht="23.25" customHeight="1">
      <c r="B21" s="38" t="s">
        <v>4</v>
      </c>
      <c r="C21" s="39">
        <v>41484</v>
      </c>
      <c r="D21" s="40">
        <v>3</v>
      </c>
      <c r="E21" s="40" t="s">
        <v>18</v>
      </c>
      <c r="F21" s="40">
        <v>2</v>
      </c>
      <c r="G21" s="41" t="s">
        <v>18</v>
      </c>
      <c r="H21" s="40">
        <f t="shared" ref="H21:H27" si="0">IF(SUM(D21:G21)&gt;24,"Total &gt; 24 hours.",SUM(D21:G21))</f>
        <v>5</v>
      </c>
    </row>
    <row r="22" spans="2:9" ht="23.25" customHeight="1">
      <c r="B22" s="42" t="s">
        <v>5</v>
      </c>
      <c r="C22" s="39">
        <v>41485</v>
      </c>
      <c r="D22" s="43">
        <v>3</v>
      </c>
      <c r="E22" s="44" t="s">
        <v>18</v>
      </c>
      <c r="F22" s="44">
        <v>2</v>
      </c>
      <c r="G22" s="45" t="s">
        <v>18</v>
      </c>
      <c r="H22" s="44">
        <f t="shared" si="0"/>
        <v>5</v>
      </c>
    </row>
    <row r="23" spans="2:9" ht="23.25" customHeight="1">
      <c r="B23" s="38" t="s">
        <v>6</v>
      </c>
      <c r="C23" s="39">
        <v>41486</v>
      </c>
      <c r="D23" s="40">
        <v>3</v>
      </c>
      <c r="E23" s="40" t="s">
        <v>18</v>
      </c>
      <c r="F23" s="40">
        <v>2</v>
      </c>
      <c r="G23" s="41" t="s">
        <v>18</v>
      </c>
      <c r="H23" s="40">
        <f t="shared" si="0"/>
        <v>5</v>
      </c>
    </row>
    <row r="24" spans="2:9" ht="23.25" customHeight="1">
      <c r="B24" s="46" t="s">
        <v>7</v>
      </c>
      <c r="C24" s="39">
        <v>41487</v>
      </c>
      <c r="D24" s="44" t="s">
        <v>18</v>
      </c>
      <c r="E24" s="44">
        <v>3</v>
      </c>
      <c r="F24" s="44" t="s">
        <v>18</v>
      </c>
      <c r="G24" s="47">
        <v>2</v>
      </c>
      <c r="H24" s="44">
        <f t="shared" si="0"/>
        <v>5</v>
      </c>
    </row>
    <row r="25" spans="2:9" ht="23.25" customHeight="1">
      <c r="B25" s="38" t="s">
        <v>8</v>
      </c>
      <c r="C25" s="39">
        <v>41488</v>
      </c>
      <c r="D25" s="40" t="s">
        <v>18</v>
      </c>
      <c r="E25" s="40">
        <v>3</v>
      </c>
      <c r="F25" s="40" t="s">
        <v>18</v>
      </c>
      <c r="G25" s="41">
        <v>2</v>
      </c>
      <c r="H25" s="40">
        <f t="shared" si="0"/>
        <v>5</v>
      </c>
    </row>
    <row r="26" spans="2:9" ht="23.25" customHeight="1">
      <c r="B26" s="46" t="s">
        <v>2</v>
      </c>
      <c r="C26" s="39">
        <v>41489</v>
      </c>
      <c r="D26" s="44" t="s">
        <v>18</v>
      </c>
      <c r="E26" s="44">
        <v>3</v>
      </c>
      <c r="F26" s="44" t="s">
        <v>18</v>
      </c>
      <c r="G26" s="47">
        <v>2</v>
      </c>
      <c r="H26" s="44">
        <f t="shared" si="0"/>
        <v>5</v>
      </c>
    </row>
    <row r="27" spans="2:9" ht="23.25" customHeight="1">
      <c r="B27" s="48" t="s">
        <v>3</v>
      </c>
      <c r="C27" s="39">
        <v>41490</v>
      </c>
      <c r="D27" s="49">
        <v>2</v>
      </c>
      <c r="E27" s="40">
        <v>2</v>
      </c>
      <c r="F27" s="40">
        <v>2</v>
      </c>
      <c r="G27" s="50">
        <v>2</v>
      </c>
      <c r="H27" s="40">
        <f t="shared" si="0"/>
        <v>8</v>
      </c>
    </row>
    <row r="28" spans="2:9" ht="23.25" customHeight="1">
      <c r="B28" s="33" t="s">
        <v>9</v>
      </c>
      <c r="C28" s="30"/>
      <c r="D28" s="25">
        <f>SUM(D21:D27)</f>
        <v>11</v>
      </c>
      <c r="E28" s="25">
        <f>SUM(E21:E27)</f>
        <v>11</v>
      </c>
      <c r="F28" s="25">
        <f>SUM(F21:F27)</f>
        <v>8</v>
      </c>
      <c r="G28" s="26">
        <f>SUM(G21:G27)</f>
        <v>8</v>
      </c>
      <c r="H28" s="25">
        <f>SUM(H21:H27)</f>
        <v>38</v>
      </c>
    </row>
    <row r="29" spans="2:9" ht="23.25" customHeight="1">
      <c r="B29" s="34"/>
      <c r="C29" s="31"/>
      <c r="D29" s="23"/>
      <c r="E29" s="23"/>
      <c r="F29" s="23"/>
      <c r="G29" s="24"/>
      <c r="H29" s="27"/>
    </row>
    <row r="30" spans="2:9" ht="23.25" customHeight="1">
      <c r="B30" s="34"/>
      <c r="C30" s="31"/>
      <c r="D30" s="28"/>
      <c r="E30" s="28"/>
      <c r="F30" s="28"/>
      <c r="G30" s="29"/>
      <c r="H30" s="28"/>
    </row>
    <row r="31" spans="2:9" ht="16.5" customHeight="1"/>
    <row r="32" spans="2:9" ht="16.5" customHeight="1">
      <c r="B32" s="35" t="s">
        <v>0</v>
      </c>
      <c r="C32" s="35" t="s">
        <v>10</v>
      </c>
      <c r="D32" s="36" t="s">
        <v>19</v>
      </c>
      <c r="E32" s="36" t="s">
        <v>20</v>
      </c>
      <c r="F32" s="36" t="s">
        <v>21</v>
      </c>
      <c r="G32" s="37" t="s">
        <v>22</v>
      </c>
      <c r="H32" s="36" t="s">
        <v>1</v>
      </c>
    </row>
    <row r="33" spans="2:13" ht="16.5" customHeight="1">
      <c r="B33" s="38" t="s">
        <v>4</v>
      </c>
      <c r="C33" s="39">
        <v>41484</v>
      </c>
      <c r="D33" s="40">
        <v>2</v>
      </c>
      <c r="E33" s="40">
        <v>2</v>
      </c>
      <c r="F33" s="40">
        <v>2</v>
      </c>
      <c r="G33" s="41" t="s">
        <v>18</v>
      </c>
      <c r="H33" s="40">
        <f t="shared" ref="H33:H39" si="1">IF(SUM(D33:G33)&gt;24,"Total &gt; 24 hours.",SUM(D33:G33))</f>
        <v>6</v>
      </c>
    </row>
    <row r="34" spans="2:13" ht="16.5" customHeight="1">
      <c r="B34" s="42" t="s">
        <v>5</v>
      </c>
      <c r="C34" s="39">
        <v>41485</v>
      </c>
      <c r="D34" s="43">
        <v>2</v>
      </c>
      <c r="E34" s="44">
        <v>2</v>
      </c>
      <c r="F34" s="44">
        <v>2</v>
      </c>
      <c r="G34" s="45" t="s">
        <v>18</v>
      </c>
      <c r="H34" s="44">
        <f t="shared" si="1"/>
        <v>6</v>
      </c>
    </row>
    <row r="35" spans="2:13" ht="39" customHeight="1">
      <c r="B35" s="38" t="s">
        <v>6</v>
      </c>
      <c r="C35" s="39">
        <v>41486</v>
      </c>
      <c r="D35" s="40">
        <v>2</v>
      </c>
      <c r="E35" s="40">
        <v>2</v>
      </c>
      <c r="F35" s="40">
        <v>1</v>
      </c>
      <c r="G35" s="41">
        <v>2</v>
      </c>
      <c r="H35" s="40">
        <f t="shared" si="1"/>
        <v>7</v>
      </c>
    </row>
    <row r="36" spans="2:13" ht="17.100000000000001" customHeight="1">
      <c r="B36" s="46" t="s">
        <v>7</v>
      </c>
      <c r="C36" s="39">
        <v>41487</v>
      </c>
      <c r="D36" s="44">
        <v>2</v>
      </c>
      <c r="E36" s="44">
        <v>2</v>
      </c>
      <c r="F36" s="44">
        <v>1</v>
      </c>
      <c r="G36" s="47">
        <v>2</v>
      </c>
      <c r="H36" s="44">
        <f t="shared" si="1"/>
        <v>7</v>
      </c>
    </row>
    <row r="37" spans="2:13" ht="39" customHeight="1">
      <c r="B37" s="38" t="s">
        <v>8</v>
      </c>
      <c r="C37" s="39">
        <v>41488</v>
      </c>
      <c r="D37" s="40">
        <v>2</v>
      </c>
      <c r="E37" s="40">
        <v>2</v>
      </c>
      <c r="F37" s="40">
        <v>2</v>
      </c>
      <c r="G37" s="41">
        <v>1</v>
      </c>
      <c r="H37" s="40">
        <f t="shared" si="1"/>
        <v>7</v>
      </c>
      <c r="M37" s="22"/>
    </row>
    <row r="38" spans="2:13" s="21" customFormat="1" ht="17.25" customHeight="1">
      <c r="B38" s="46" t="s">
        <v>2</v>
      </c>
      <c r="C38" s="39">
        <v>41489</v>
      </c>
      <c r="D38" s="44">
        <v>2</v>
      </c>
      <c r="E38" s="44">
        <v>2</v>
      </c>
      <c r="F38" s="44" t="s">
        <v>18</v>
      </c>
      <c r="G38" s="47">
        <v>1</v>
      </c>
      <c r="H38" s="44">
        <f t="shared" si="1"/>
        <v>5</v>
      </c>
      <c r="I38" s="6"/>
      <c r="J38" s="6"/>
      <c r="K38" s="6"/>
      <c r="L38" s="6"/>
      <c r="M38" s="6"/>
    </row>
    <row r="39" spans="2:13" ht="17.100000000000001" customHeight="1">
      <c r="B39" s="48" t="s">
        <v>3</v>
      </c>
      <c r="C39" s="39">
        <v>41490</v>
      </c>
      <c r="D39" s="49">
        <v>2</v>
      </c>
      <c r="E39" s="40"/>
      <c r="F39" s="40"/>
      <c r="G39" s="50" t="s">
        <v>18</v>
      </c>
      <c r="H39" s="40" t="s">
        <v>18</v>
      </c>
    </row>
    <row r="40" spans="2:13">
      <c r="B40" s="33" t="s">
        <v>9</v>
      </c>
      <c r="C40" s="30"/>
      <c r="D40" s="25">
        <f>SUM(D33:D39)</f>
        <v>14</v>
      </c>
      <c r="E40" s="25">
        <f>SUM(E33:E39)</f>
        <v>12</v>
      </c>
      <c r="F40" s="25">
        <f>SUM(F33:F39)</f>
        <v>8</v>
      </c>
      <c r="G40" s="26">
        <f>SUM(G33:G39)</f>
        <v>6</v>
      </c>
      <c r="H40" s="25">
        <f>SUM(H33:H39)</f>
        <v>38</v>
      </c>
    </row>
    <row r="41" spans="2:13">
      <c r="B41" s="34"/>
      <c r="C41" s="31"/>
      <c r="D41" s="23"/>
      <c r="E41" s="23"/>
      <c r="F41" s="23"/>
      <c r="G41" s="24"/>
      <c r="H41" s="27"/>
    </row>
    <row r="42" spans="2:13">
      <c r="B42" s="34"/>
      <c r="C42" s="31"/>
      <c r="D42" s="28"/>
      <c r="E42" s="28"/>
      <c r="F42" s="28"/>
      <c r="G42" s="29"/>
      <c r="H42" s="28"/>
    </row>
  </sheetData>
  <mergeCells count="8">
    <mergeCell ref="C7:D7"/>
    <mergeCell ref="C9:D9"/>
    <mergeCell ref="C11:D11"/>
    <mergeCell ref="G7:H7"/>
    <mergeCell ref="G9:H9"/>
    <mergeCell ref="C13:D13"/>
    <mergeCell ref="C16:D16"/>
    <mergeCell ref="G11:H11"/>
  </mergeCells>
  <phoneticPr fontId="0" type="noConversion"/>
  <hyperlinks>
    <hyperlink ref="E4" r:id="rId1"/>
  </hyperlinks>
  <pageMargins left="0.5" right="0.5" top="1" bottom="1" header="0.5" footer="0"/>
  <pageSetup orientation="portrait" horizontalDpi="4294967294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 Card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riddhi</cp:lastModifiedBy>
  <dcterms:created xsi:type="dcterms:W3CDTF">2006-09-15T19:01:29Z</dcterms:created>
  <dcterms:modified xsi:type="dcterms:W3CDTF">2013-07-28T06:05:47Z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LCID">
    <vt:i4>1033</vt:i4>
  </property>
  <property fmtid="{D5CDD505-2E9C-101B-9397-08002B2CF9AE}" pid="3" name="_Version">
    <vt:lpwstr>0908</vt:lpwstr>
  </property>
</Properties>
</file>