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13_ncr:1_{E0C61F56-74FD-4620-B75E-73DBF875C64F}" xr6:coauthVersionLast="47" xr6:coauthVersionMax="47" xr10:uidLastSave="{00000000-0000-0000-0000-000000000000}"/>
  <bookViews>
    <workbookView xWindow="-120" yWindow="-120" windowWidth="20730" windowHeight="11160" xr2:uid="{13B51BFC-5141-4B76-8960-E58828FABD0A}"/>
  </bookViews>
  <sheets>
    <sheet name="Fixed Assets Register 2024-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#REF!</definedName>
    <definedName name="\B">#REF!</definedName>
    <definedName name="\C">#REF!</definedName>
    <definedName name="\d">#REF!</definedName>
    <definedName name="\D1">#REF!</definedName>
    <definedName name="\E">#REF!</definedName>
    <definedName name="\F">#REF!</definedName>
    <definedName name="\n">#REF!</definedName>
    <definedName name="\N1">#REF!</definedName>
    <definedName name="\P">#REF!</definedName>
    <definedName name="\P1">#REF!</definedName>
    <definedName name="\q">[2]cma99!#REF!</definedName>
    <definedName name="\s">[2]cma99!#REF!</definedName>
    <definedName name="\T">#REF!</definedName>
    <definedName name="\T1">#REF!</definedName>
    <definedName name="\W">[3]cma99!#REF!</definedName>
    <definedName name="\x">[2]cma99!#REF!</definedName>
    <definedName name="\Y">[3]cma99!#REF!</definedName>
    <definedName name="\Z">[3]cma99!#REF!</definedName>
    <definedName name="_">#REF!</definedName>
    <definedName name="_??">#REF!</definedName>
    <definedName name="_________DAT8">'[4]PF Payable'!$H$3:$H$1025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'[5]PF Payable'!$H$3:$H$1025</definedName>
    <definedName name="_______DAT8">'[5]PF Payable'!$H$3:$H$1025</definedName>
    <definedName name="_______q1">[2]cma99!#REF!</definedName>
    <definedName name="______DAT8">'[5]PF Payable'!$H$3:$H$1025</definedName>
    <definedName name="_____DAT8">'[5]PF Payable'!$H$3:$H$1025</definedName>
    <definedName name="_____q1">[2]cma99!#REF!</definedName>
    <definedName name="____DAT8">'[5]PF Payable'!$H$3:$H$1025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'[4]PF Payable'!$H$3:$H$1025</definedName>
    <definedName name="___q1">[2]cma99!#REF!</definedName>
    <definedName name="___thinkcell11wvTEL6W0W2zDrq5o.quA" hidden="1">#REF!</definedName>
    <definedName name="__123Graph_B" hidden="1">[6]BSHEET!#REF!</definedName>
    <definedName name="__123Graph_D" hidden="1">[7]Shivaji!#REF!</definedName>
    <definedName name="__123Graph_X" hidden="1">[6]BSHEET!#REF!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'[4]PF Payable'!$H$3:$H$1025</definedName>
    <definedName name="__FDS_HYPERLINK_TOGGLE_STATE__" hidden="1">"ON"</definedName>
    <definedName name="__q1">[2]cma99!#REF!</definedName>
    <definedName name="_1_??">#REF!</definedName>
    <definedName name="_1_FULL">#REF!</definedName>
    <definedName name="_a1">'[8]Balance sheet DCCDL Nov 06'!$BN$1:$BP$122</definedName>
    <definedName name="_a2">#N/A</definedName>
    <definedName name="_aa1" hidden="1">{#N/A,#N/A,TRUE,"Financials";#N/A,#N/A,TRUE,"Operating Statistics";#N/A,#N/A,TRUE,"Capex &amp; Depreciation";#N/A,#N/A,TRUE,"Debt"}</definedName>
    <definedName name="_aa2">#N/A</definedName>
    <definedName name="_aaa1">#N/A</definedName>
    <definedName name="_ACK1">#REF!</definedName>
    <definedName name="_ACK2">#REF!</definedName>
    <definedName name="_BS1">#REF!</definedName>
    <definedName name="_C">#REF!</definedName>
    <definedName name="_DAT1">'[9]Emp Reward'!#REF!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500">#REF!</definedName>
    <definedName name="_DAT6">#REF!</definedName>
    <definedName name="_DAT7">#REF!</definedName>
    <definedName name="_DAT8">'[10]PF Payable'!$H$3:$H$1025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G1">#REF!</definedName>
    <definedName name="_PG10">#REF!</definedName>
    <definedName name="_PG2">#REF!</definedName>
    <definedName name="_PG3">#REF!</definedName>
    <definedName name="_PG4">#REF!</definedName>
    <definedName name="_PG5">#REF!</definedName>
    <definedName name="_PG6">#REF!</definedName>
    <definedName name="_PG7">#REF!</definedName>
    <definedName name="_PG8">#REF!</definedName>
    <definedName name="_PG9">#REF!</definedName>
    <definedName name="_q1">[2]cma99!#REF!</definedName>
    <definedName name="_Regression_Int" hidden="1">1</definedName>
    <definedName name="_Regression_Out" hidden="1">[11]Internet!#REF!</definedName>
    <definedName name="_RQ2">#N/A</definedName>
    <definedName name="_sch1">#REF!</definedName>
    <definedName name="_SCH11">#REF!</definedName>
    <definedName name="_SCH4">#REF!</definedName>
    <definedName name="_SCH8">#REF!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">#REF!</definedName>
    <definedName name="A_Rodricks">#REF!</definedName>
    <definedName name="A0">#REF!</definedName>
    <definedName name="a2a2" hidden="1">{#N/A,#N/A,TRUE,"Financials";#N/A,#N/A,TRUE,"Operating Statistics";#N/A,#N/A,TRUE,"Capex &amp; Depreciation";#N/A,#N/A,TRUE,"Debt"}</definedName>
    <definedName name="aa">#REF!</definedName>
    <definedName name="aa2a2">#N/A</definedName>
    <definedName name="aaa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aaa">#REF!</definedName>
    <definedName name="aaaaaa" hidden="1">[12]BSHEET!#REF!</definedName>
    <definedName name="abc">#REF!</definedName>
    <definedName name="Ag">[13]Design!#REF!</definedName>
    <definedName name="Amount">[1]Trial!$J:$J</definedName>
    <definedName name="Amount22">'[14]Master trial'!$K:$K</definedName>
    <definedName name="ANALYST">#REF!</definedName>
    <definedName name="ANJU_SHENOY">#REF!</definedName>
    <definedName name="ar">#REF!</definedName>
    <definedName name="area1">#REF!</definedName>
    <definedName name="area2">#REF!</definedName>
    <definedName name="area3">#REF!</definedName>
    <definedName name="AS2DocOpenMode" hidden="1">"AS2DocumentEdit"</definedName>
    <definedName name="asd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ass_cc">[15]Sheet1!$A$1:$C$2443</definedName>
    <definedName name="AVgDSCR">#REF!</definedName>
    <definedName name="B">#REF!</definedName>
    <definedName name="B_BALKRISHANAN">#REF!</definedName>
    <definedName name="bad">#REF!</definedName>
    <definedName name="bae">#REF!</definedName>
    <definedName name="balance_type">1</definedName>
    <definedName name="BALANCETYPE">1</definedName>
    <definedName name="balsh">#REF!</definedName>
    <definedName name="bao">#REF!</definedName>
    <definedName name="bap">#REF!</definedName>
    <definedName name="Basicshares">#REF!</definedName>
    <definedName name="Basicsharesoutstanding">#REF!</definedName>
    <definedName name="BasicSharesOutstandingR">[16]Introduction!$E$40:$K$40</definedName>
    <definedName name="BasicYearEndEPS">#REF!</definedName>
    <definedName name="BasicYearEndShares">#REF!</definedName>
    <definedName name="bat">#REF!</definedName>
    <definedName name="bay">#REF!</definedName>
    <definedName name="bca">#REF!</definedName>
    <definedName name="bcb">#REF!</definedName>
    <definedName name="bce">#REF!</definedName>
    <definedName name="bcl">#REF!</definedName>
    <definedName name="bcm">#REF!</definedName>
    <definedName name="BCN">#REF!</definedName>
    <definedName name="bcp">#REF!</definedName>
    <definedName name="bdp">#REF!</definedName>
    <definedName name="Beg_Bal">#REF!</definedName>
    <definedName name="bet">#REF!</definedName>
    <definedName name="bfc">#REF!</definedName>
    <definedName name="bia">#REF!</definedName>
    <definedName name="bin">#REF!</definedName>
    <definedName name="bio">#REF!</definedName>
    <definedName name="bir">#REF!</definedName>
    <definedName name="bit">#REF!</definedName>
    <definedName name="bll">#REF!</definedName>
    <definedName name="block.balancesheet.blue">#REF!</definedName>
    <definedName name="block.businessbackground.blue">#REF!</definedName>
    <definedName name="block.capitalhistory.blue">#REF!</definedName>
    <definedName name="block.cashflow.blue">#REF!</definedName>
    <definedName name="block.expansionplans.blue">#REF!</definedName>
    <definedName name="block.forecasts.blue">#REF!</definedName>
    <definedName name="block.identityblock.blue">#REF!</definedName>
    <definedName name="block.incomestatement.blue">#REF!</definedName>
    <definedName name="block.investmentargument.blue">#REF!</definedName>
    <definedName name="block.keyassumptions.blue">#REF!</definedName>
    <definedName name="block.keyassumptions2.blue">#REF!</definedName>
    <definedName name="block.mainpoints.red">#REF!</definedName>
    <definedName name="block.PEBANDS.none">#REF!</definedName>
    <definedName name="block.perrel.none">#REF!</definedName>
    <definedName name="block.pricetrends.none">#REF!</definedName>
    <definedName name="block.ratioanalysis.blue">#REF!</definedName>
    <definedName name="block.salesbreakdown.none">#REF!</definedName>
    <definedName name="block.shareholdingpattern.blue">#REF!</definedName>
    <definedName name="block.title.blue">#REF!</definedName>
    <definedName name="Bloomberg">#REF!</definedName>
    <definedName name="BLR80IA">#N/A</definedName>
    <definedName name="blt">#REF!</definedName>
    <definedName name="bmi">#REF!</definedName>
    <definedName name="bnd">#REF!</definedName>
    <definedName name="bnf">#REF!</definedName>
    <definedName name="BOBAY_CONVEYAN">#REF!</definedName>
    <definedName name="boc">#REF!</definedName>
    <definedName name="bol">#REF!</definedName>
    <definedName name="Bookvalue">#REF!</definedName>
    <definedName name="bor">#REF!</definedName>
    <definedName name="bot">#REF!</definedName>
    <definedName name="bpp">#REF!</definedName>
    <definedName name="bpu">#REF!</definedName>
    <definedName name="bre">#REF!</definedName>
    <definedName name="Breakdown">#REF!</definedName>
    <definedName name="BriefCoName">#REF!</definedName>
    <definedName name="BriefDate">#REF!</definedName>
    <definedName name="BriefInvPlay">#REF!</definedName>
    <definedName name="BriefPrevDate">#REF!</definedName>
    <definedName name="BriefPrevRecom">#REF!</definedName>
    <definedName name="BriefRationale">#REF!</definedName>
    <definedName name="BriefRecom">#REF!</definedName>
    <definedName name="BriefSummary">#REF!</definedName>
    <definedName name="BriefTime">#REF!</definedName>
    <definedName name="brokerage">'[17]P&amp;LSum'!$A$140:$X$157</definedName>
    <definedName name="brokerageexp">'[18]Detail P&amp;L'!$A$280:$BK$318</definedName>
    <definedName name="BS">#REF!</definedName>
    <definedName name="BSE200Member">#REF!</definedName>
    <definedName name="BSECode">#REF!</definedName>
    <definedName name="bsf">#REF!</definedName>
    <definedName name="BSGROUP">#REF!</definedName>
    <definedName name="bsheet">#REF!</definedName>
    <definedName name="bsheet1">#REF!</definedName>
    <definedName name="bst">#REF!</definedName>
    <definedName name="bta">#REF!</definedName>
    <definedName name="btd">#REF!</definedName>
    <definedName name="bte">#REF!</definedName>
    <definedName name="btl">#REF!</definedName>
    <definedName name="btp">#REF!</definedName>
    <definedName name="Budget">#N/A</definedName>
    <definedName name="Budget_DT">#N/A</definedName>
    <definedName name="Budgeted">#N/A</definedName>
    <definedName name="budgeted\">#N/A</definedName>
    <definedName name="C_165">#REF!</definedName>
    <definedName name="C_166">#REF!</definedName>
    <definedName name="cac">#REF!</definedName>
    <definedName name="calc">1</definedName>
    <definedName name="cam">#REF!</definedName>
    <definedName name="Capacity_Utilisation">#REF!</definedName>
    <definedName name="CapitalEmployed">#REF!</definedName>
    <definedName name="CapitalExpenditure">#REF!</definedName>
    <definedName name="Capitalisation">#REF!</definedName>
    <definedName name="CardCoName">#REF!</definedName>
    <definedName name="CardDate">#REF!</definedName>
    <definedName name="CardInvPlay">#REF!</definedName>
    <definedName name="CardPrevDate">#REF!</definedName>
    <definedName name="CardPrevRecom">#REF!</definedName>
    <definedName name="CardRationale">#REF!</definedName>
    <definedName name="CardRecom">#REF!</definedName>
    <definedName name="CardSummary">#REF!</definedName>
    <definedName name="CardTime">#REF!</definedName>
    <definedName name="cash">#REF!</definedName>
    <definedName name="CashflowfromOperations">#REF!</definedName>
    <definedName name="ccc" hidden="1">{#N/A,#N/A,TRUE,"Financials";#N/A,#N/A,TRUE,"Operating Statistics";#N/A,#N/A,TRUE,"Capex &amp; Depreciation";#N/A,#N/A,TRUE,"Debt"}</definedName>
    <definedName name="cce">#REF!</definedName>
    <definedName name="ccn">#REF!</definedName>
    <definedName name="cde">#REF!</definedName>
    <definedName name="cdi">#REF!</definedName>
    <definedName name="cdp">#REF!</definedName>
    <definedName name="centre.1">#REF!</definedName>
    <definedName name="centre.2">#REF!</definedName>
    <definedName name="cfc">#REF!</definedName>
    <definedName name="CFPS_Curr_Yr">#REF!</definedName>
    <definedName name="CFPS_Lst_Yr">#REF!</definedName>
    <definedName name="CFPS_Next_Yr">#REF!</definedName>
    <definedName name="cfx">#REF!</definedName>
    <definedName name="ChangesInWorkingCapital">#REF!</definedName>
    <definedName name="checked">#REF!</definedName>
    <definedName name="cii">#REF!</definedName>
    <definedName name="civ">#REF!</definedName>
    <definedName name="cni">#REF!</definedName>
    <definedName name="co">101</definedName>
    <definedName name="CO.ROC">#REF!</definedName>
    <definedName name="coa_ramco_168">[19]coa_ramco_168!$A$2:$I$2284</definedName>
    <definedName name="coc">#REF!</definedName>
    <definedName name="Cochin">#REF!</definedName>
    <definedName name="COGS">[16]Old!$D$43:$O$43</definedName>
    <definedName name="coi">#REF!</definedName>
    <definedName name="CommonDividendPaidOut">#REF!</definedName>
    <definedName name="CommonStock">#REF!</definedName>
    <definedName name="COMP">#REF!</definedName>
    <definedName name="company">#REF!</definedName>
    <definedName name="company_nameh">#REF!</definedName>
    <definedName name="COMPANYA">#REF!</definedName>
    <definedName name="Const">[0]!LongTermDebt+[0]!ShortTermDebt+[0]!CurrentPortion</definedName>
    <definedName name="construction">#N/A</definedName>
    <definedName name="constructioncost">'[17]P&amp;LSum'!$A$102:$X$119</definedName>
    <definedName name="CONTROL" hidden="1">#REF!</definedName>
    <definedName name="CONVEYANCE_DEL">#REF!</definedName>
    <definedName name="cop">#REF!</definedName>
    <definedName name="cot">#REF!</definedName>
    <definedName name="COUNTRY">#REF!</definedName>
    <definedName name="COUNTRY1">#REF!</definedName>
    <definedName name="COUNTRY1a">#REF!</definedName>
    <definedName name="COUNTRYa">#REF!</definedName>
    <definedName name="cover">#REF!</definedName>
    <definedName name="cr">10000000</definedName>
    <definedName name="CRE">#REF!</definedName>
    <definedName name="CREDITORS">#REF!</definedName>
    <definedName name="CRRR">#REF!</definedName>
    <definedName name="CRSSSS">#REF!</definedName>
    <definedName name="CS">'[20]Main Sheet'!#REF!</definedName>
    <definedName name="csDesignMode">1</definedName>
    <definedName name="csi">#REF!</definedName>
    <definedName name="cta">#REF!</definedName>
    <definedName name="CURRENCY">#REF!</definedName>
    <definedName name="CurrentLiab">#REF!</definedName>
    <definedName name="CurrentPortion">[16]Sheet3!$J$146:$R$146</definedName>
    <definedName name="CurrentRatio">[16]Introduction!#REF!</definedName>
    <definedName name="cwo">#REF!</definedName>
    <definedName name="cwt">#REF!</definedName>
    <definedName name="CY">[1]Info!$B$11</definedName>
    <definedName name="d">#REF!</definedName>
    <definedName name="D_Gupta">#REF!</definedName>
    <definedName name="D_Khatwani">#REF!</definedName>
    <definedName name="D_Marquis">#REF!</definedName>
    <definedName name="D391.">[21]TB!$D$394</definedName>
    <definedName name="daf">#REF!</definedName>
    <definedName name="dai">#REF!</definedName>
    <definedName name="das">#REF!</definedName>
    <definedName name="Data">#REF!</definedName>
    <definedName name="_xlnm.Database">#REF!</definedName>
    <definedName name="DataPhone">[22]MenuData!#REF!</definedName>
    <definedName name="Date">#REF!</definedName>
    <definedName name="Day">[23]Addtion!$B$1</definedName>
    <definedName name="db">"WIREHKPROD"</definedName>
    <definedName name="Dcap">#REF!</definedName>
    <definedName name="DEEEEEE">#REF!</definedName>
    <definedName name="Deepak">#REF!</definedName>
    <definedName name="Del">#N/A</definedName>
    <definedName name="dep">#REF!</definedName>
    <definedName name="Deprecn">#REF!</definedName>
    <definedName name="der">#REF!</definedName>
    <definedName name="designed">#REF!</definedName>
    <definedName name="DETAIL">#REF!</definedName>
    <definedName name="dfd">#REF!</definedName>
    <definedName name="dia">#REF!</definedName>
    <definedName name="did">#REF!</definedName>
    <definedName name="directors">#REF!</definedName>
    <definedName name="Divdates">#REF!</definedName>
    <definedName name="division">#REF!</definedName>
    <definedName name="docu">#REF!</definedName>
    <definedName name="DPP">#REF!</definedName>
    <definedName name="DPS_Curr_Yr">#REF!</definedName>
    <definedName name="DPS_Lst_Yr">#REF!</definedName>
    <definedName name="DPS_Next_Yr">#REF!</definedName>
    <definedName name="Draft">[24]Introduction!$E$7</definedName>
    <definedName name="dsd">#REF!</definedName>
    <definedName name="DT_A2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DT_Q2">#N/A</definedName>
    <definedName name="dtd">#REF!</definedName>
    <definedName name="DULHome">#N/A</definedName>
    <definedName name="e">#REF!</definedName>
    <definedName name="eaa">#REF!</definedName>
    <definedName name="eap">#REF!</definedName>
    <definedName name="eat">#REF!</definedName>
    <definedName name="EBIT">#REF!</definedName>
    <definedName name="EBITDA">#REF!</definedName>
    <definedName name="el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Elctrcity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Electricity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Employees">#REF!</definedName>
    <definedName name="End_Bal">#REF!</definedName>
    <definedName name="ENDMKT">#REF!</definedName>
    <definedName name="ENDUSER">#REF!</definedName>
    <definedName name="enp">#REF!</definedName>
    <definedName name="epa">#REF!</definedName>
    <definedName name="epc">#REF!</definedName>
    <definedName name="EPS_Curr_Qtr">#REF!</definedName>
    <definedName name="EPS_Curr_Yr">#REF!</definedName>
    <definedName name="EPS_Growth_Rate">#REF!</definedName>
    <definedName name="EPS_Lst_Yr">#REF!</definedName>
    <definedName name="EPS_Next_Yr">#REF!</definedName>
    <definedName name="EPS_Qtr_Date">#REF!</definedName>
    <definedName name="epw">#REF!</definedName>
    <definedName name="epx">#REF!</definedName>
    <definedName name="Equity_Del_Item">[25]!Equity_Del_Item</definedName>
    <definedName name="Equity_Ins_Item">[25]!Equity_Ins_Item</definedName>
    <definedName name="Equity_Ticker">#REF!</definedName>
    <definedName name="Ernesta">#N/A</definedName>
    <definedName name="ExchangeRates">#REF!</definedName>
    <definedName name="excise">[16]Old!$D$16:$O$16</definedName>
    <definedName name="EXIT">#REF!</definedName>
    <definedName name="exp">#REF!</definedName>
    <definedName name="Export">#REF!</definedName>
    <definedName name="ext">#REF!</definedName>
    <definedName name="Extra_Pay">#REF!</definedName>
    <definedName name="F_Patel">#REF!</definedName>
    <definedName name="fac">[2]cma99!#REF!</definedName>
    <definedName name="factor">[3]cma99!#REF!</definedName>
    <definedName name="factyor">[2]cma99!#REF!</definedName>
    <definedName name="FCF">#REF!</definedName>
    <definedName name="fck">#REF!</definedName>
    <definedName name="FinancialActivities">#REF!</definedName>
    <definedName name="Financials">#REF!</definedName>
    <definedName name="FirstYear">[24]Introduction!$E$14</definedName>
    <definedName name="formii_com">'[26]EXIS-COMBINED'!#REF!</definedName>
    <definedName name="FORMIII_COM">'[26]EXIS-COMBINED'!#REF!</definedName>
    <definedName name="FORMIV_COM">'[26]EXIS-COMBINED'!#REF!</definedName>
    <definedName name="FORMV_COM">'[26]EXIS-COMBINED'!#REF!</definedName>
    <definedName name="FORMVI_COM">'[26]EXIS-COMBINED'!#REF!</definedName>
    <definedName name="FreeFloat">#REF!</definedName>
    <definedName name="FSOne">#REF!</definedName>
    <definedName name="FSTwo">#REF!</definedName>
    <definedName name="Full_Print">#REF!</definedName>
    <definedName name="FullyDilutedYearEndEPS">#REF!</definedName>
    <definedName name="FullyDilutedYearEndShares">#REF!</definedName>
    <definedName name="FV">#REF!</definedName>
    <definedName name="FX_Bal_Sheet">'[27]Bal Sheet'!$F$9</definedName>
    <definedName name="FX_IC_May">[27]defaults!$O$3</definedName>
    <definedName name="fxa">#REF!</definedName>
    <definedName name="fxe">#REF!</definedName>
    <definedName name="FY">2003</definedName>
    <definedName name="FY1991_">#REF!</definedName>
    <definedName name="FY1992_">#REF!</definedName>
    <definedName name="FY1993_">#REF!</definedName>
    <definedName name="FY1994_">#REF!</definedName>
    <definedName name="FY1995_">#REF!</definedName>
    <definedName name="FY1996_">#REF!</definedName>
    <definedName name="FY1997_">#REF!</definedName>
    <definedName name="FY1998_">#REF!</definedName>
    <definedName name="FY1999_">#REF!</definedName>
    <definedName name="FY2000_">#REF!</definedName>
    <definedName name="FY2001_">#REF!</definedName>
    <definedName name="FY2002_">#REF!</definedName>
    <definedName name="FY2003_">#REF!</definedName>
    <definedName name="FY2004_">#REF!</definedName>
    <definedName name="FY2005_">#REF!</definedName>
    <definedName name="FYEND">#REF!</definedName>
    <definedName name="FYENDA">#REF!</definedName>
    <definedName name="g">#REF!</definedName>
    <definedName name="G_Dang">#REF!</definedName>
    <definedName name="GDRParity">#REF!</definedName>
    <definedName name="GDRPriceRs">#REF!</definedName>
    <definedName name="GDRPriceUSD">#REF!</definedName>
    <definedName name="GDRRsPrice">#REF!</definedName>
    <definedName name="geog">#REF!</definedName>
    <definedName name="geogsp">"Chart 2"</definedName>
    <definedName name="GITA_DANG">#REF!</definedName>
    <definedName name="goatrial">#REF!</definedName>
    <definedName name="GROSSPFT">#REF!</definedName>
    <definedName name="GrossProfit">#REF!</definedName>
    <definedName name="Grossrevenue">[16]Old!$D$15:$O$15</definedName>
    <definedName name="h">1</definedName>
    <definedName name="H199RESULT">#REF!</definedName>
    <definedName name="half">#REF!</definedName>
    <definedName name="Head">[1]Trial!$D:$D</definedName>
    <definedName name="Header_Row">ROW(#REF!)</definedName>
    <definedName name="Headers">#REF!</definedName>
    <definedName name="HighLow">#REF!</definedName>
    <definedName name="ian">#REF!</definedName>
    <definedName name="ibc">#REF!</definedName>
    <definedName name="ibf">#REF!</definedName>
    <definedName name="icd">#REF!</definedName>
    <definedName name="ICEUR">#REF!</definedName>
    <definedName name="ICEURUSD">#REF!</definedName>
    <definedName name="ict">#REF!</definedName>
    <definedName name="icu">#REF!</definedName>
    <definedName name="ida">#REF!</definedName>
    <definedName name="iex">#REF!</definedName>
    <definedName name="ifd">#REF!</definedName>
    <definedName name="iff">#REF!</definedName>
    <definedName name="ifl">#REF!</definedName>
    <definedName name="ifn">#REF!</definedName>
    <definedName name="ifo">#REF!</definedName>
    <definedName name="ihd">#REF!</definedName>
    <definedName name="iii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ime">#REF!</definedName>
    <definedName name="IncomeTax">#REF!</definedName>
    <definedName name="IncomeTaxPaidOut">#REF!</definedName>
    <definedName name="industry">#REF!</definedName>
    <definedName name="inm">#REF!</definedName>
    <definedName name="Int">#REF!</definedName>
    <definedName name="int234B">#REF!</definedName>
    <definedName name="int234C">#REF!</definedName>
    <definedName name="Interest_Rate">#REF!</definedName>
    <definedName name="InterestExpense">#REF!</definedName>
    <definedName name="InterestIncome">'[16]Operating Statistics'!$J$18:$R$18</definedName>
    <definedName name="Investments">#REF!</definedName>
    <definedName name="ip1_">#REF!</definedName>
    <definedName name="ip2_">#REF!</definedName>
    <definedName name="ip3_">#REF!</definedName>
    <definedName name="ip4_">#REF!</definedName>
    <definedName name="ip5_">#REF!</definedName>
    <definedName name="ipr">#REF!</definedName>
    <definedName name="ipu">#REF!</definedName>
    <definedName name="ipv">#REF!</definedName>
    <definedName name="irc">#REF!</definedName>
    <definedName name="ire">#REF!</definedName>
    <definedName name="irf">#REF!</definedName>
    <definedName name="irg">#REF!</definedName>
    <definedName name="irp">#REF!</definedName>
    <definedName name="is1_">#REF!</definedName>
    <definedName name="is2_">#REF!</definedName>
    <definedName name="is3_">#REF!</definedName>
    <definedName name="is4_">#REF!</definedName>
    <definedName name="is5_">#REF!</definedName>
    <definedName name="isb">#REF!</definedName>
    <definedName name="isc">#REF!</definedName>
    <definedName name="ise">#REF!</definedName>
    <definedName name="isf">#REF!</definedName>
    <definedName name="isi">#REF!</definedName>
    <definedName name="isl">#REF!</definedName>
    <definedName name="ist">#REF!</definedName>
    <definedName name="Items">#REF!</definedName>
    <definedName name="iva">#REF!</definedName>
    <definedName name="J">#REF!</definedName>
    <definedName name="J_Fernandes">#REF!</definedName>
    <definedName name="JOYLYN_FERNANDE">#REF!</definedName>
    <definedName name="JRHOLMES">#REF!</definedName>
    <definedName name="k1_table">#REF!</definedName>
    <definedName name="k1x">[13]Design!#REF!</definedName>
    <definedName name="k1y">[13]Design!#REF!</definedName>
    <definedName name="k2x">[13]Design!#REF!</definedName>
    <definedName name="k2y">[13]Design!#REF!</definedName>
    <definedName name="KA">#REF!</definedName>
    <definedName name="KAREN_ALI">#REF!</definedName>
    <definedName name="KAREN_JANE">#REF!</definedName>
    <definedName name="kay" hidden="1">'[28]Cash Flow Working'!#REF!</definedName>
    <definedName name="komal">#REF!</definedName>
    <definedName name="KUBE">#REF!</definedName>
    <definedName name="lac">100000</definedName>
    <definedName name="landcost">'[17]P&amp;LSum'!$A$83:$X$102</definedName>
    <definedName name="Last_Row">#N/A</definedName>
    <definedName name="lex">#REF!</definedName>
    <definedName name="ley">#REF!</definedName>
    <definedName name="LLLL">#REF!</definedName>
    <definedName name="Loan_Amount">#REF!</definedName>
    <definedName name="Loan_Start">#REF!</definedName>
    <definedName name="Loan_Years">#REF!</definedName>
    <definedName name="LongTermDebt">[29]Financials!$J$146:$R$146</definedName>
    <definedName name="LOOKUP">[27]defaults!$A$3:$M$30</definedName>
    <definedName name="lx">#REF!</definedName>
    <definedName name="ly">#REF!</definedName>
    <definedName name="m">1000000</definedName>
    <definedName name="M_Agarwal">#REF!</definedName>
    <definedName name="M_Arora">#REF!</definedName>
    <definedName name="M_Nayar">#REF!</definedName>
    <definedName name="M_Sharan">#REF!</definedName>
    <definedName name="M1x">[13]Design!#REF!</definedName>
    <definedName name="M1y">[13]Design!#REF!</definedName>
    <definedName name="M2x">[13]Design!#REF!</definedName>
    <definedName name="M2y">[13]Design!#REF!</definedName>
    <definedName name="main_comp">#REF!</definedName>
    <definedName name="MARIYA_RAPOSE">#REF!</definedName>
    <definedName name="Masterdata">#REF!</definedName>
    <definedName name="Masterdata1">#REF!</definedName>
    <definedName name="Mastersheet">#REF!</definedName>
    <definedName name="mastersheet2">#REF!</definedName>
    <definedName name="MAT">#REF!</definedName>
    <definedName name="Max">[30]Assumptions!#REF!</definedName>
    <definedName name="MaxIntCov">#REF!</definedName>
    <definedName name="MEENA_JAGTIANI">#REF!</definedName>
    <definedName name="Mico">[31]Mico!#REF!</definedName>
    <definedName name="MinDSCR">#REF!</definedName>
    <definedName name="MinIntCov">#REF!</definedName>
    <definedName name="mmnote">#REF!</definedName>
    <definedName name="MONTH">'[32]August TB'!$B$302</definedName>
    <definedName name="Monthly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Months">#REF!</definedName>
    <definedName name="MP_Singh">#REF!</definedName>
    <definedName name="mrc">#REF!</definedName>
    <definedName name="MUNISH_PAL">#REF!</definedName>
    <definedName name="N">#REF!</definedName>
    <definedName name="N_Rodrigues">#REF!</definedName>
    <definedName name="N_Tandon">#REF!</definedName>
    <definedName name="nas">#REF!</definedName>
    <definedName name="NationalMember">#REF!</definedName>
    <definedName name="nbd">#REF!</definedName>
    <definedName name="nbn">#REF!</definedName>
    <definedName name="Neel">#REF!</definedName>
    <definedName name="Neel_M">#REF!</definedName>
    <definedName name="Neel_Metal_Products_Limited">#REF!</definedName>
    <definedName name="NetCashGenerated">#REF!</definedName>
    <definedName name="NetDebt">#N/A</definedName>
    <definedName name="NetDebtToEquity">#REF!</definedName>
    <definedName name="NetFixedAssets">#REF!</definedName>
    <definedName name="NetInterest">InterestIncome-InterestExpense</definedName>
    <definedName name="NetProfitMargin">#REF!</definedName>
    <definedName name="nitin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no">#REF!</definedName>
    <definedName name="NOTE_2">#REF!</definedName>
    <definedName name="NOTE_3">#REF!</definedName>
    <definedName name="NOTE_4">#REF!</definedName>
    <definedName name="NSC">#REF!</definedName>
    <definedName name="Num_Pmt_Per_Year">#REF!</definedName>
    <definedName name="Number_of_Payments">MATCH(0.01,End_Bal,-1)+1</definedName>
    <definedName name="o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OI">#REF!</definedName>
    <definedName name="old_serial">'[15]old_serial no.'!$A$1:$F$2520</definedName>
    <definedName name="OnePager">#REF!</definedName>
    <definedName name="OperatingCashflow">[16]Introduction!#REF!</definedName>
    <definedName name="OperatingProfit">#REF!</definedName>
    <definedName name="OperatingProfitMargin">#REF!</definedName>
    <definedName name="OperatingStatistics">[16]Old!$A$1:$P$66</definedName>
    <definedName name="OtherIncome">#REF!</definedName>
    <definedName name="OtherLTAssets">#REF!</definedName>
    <definedName name="OtherLTLiabilities">#REF!</definedName>
    <definedName name="OutputGrowthEstimates">[16]Old!#REF!</definedName>
    <definedName name="overheadcost">'[17]P&amp;LSum'!$A$121:$X$138</definedName>
    <definedName name="ownership">#REF!</definedName>
    <definedName name="p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P_L">#REF!</definedName>
    <definedName name="P_MARVINKURVE">#REF!</definedName>
    <definedName name="P_Som">#REF!</definedName>
    <definedName name="Page">#REF!</definedName>
    <definedName name="page1">#REF!</definedName>
    <definedName name="page2">#REF!</definedName>
    <definedName name="pai">#REF!</definedName>
    <definedName name="pandl">#REF!</definedName>
    <definedName name="parking">'[17]P&amp;LSum'!$A$63:$X$80</definedName>
    <definedName name="parkingincome">'[18]Detail P&amp;L'!$A$124:$BF$161</definedName>
    <definedName name="ParValue">#REF!</definedName>
    <definedName name="pat">'[17]P&amp;LSum'!$A$197:$X$214</definedName>
    <definedName name="Pauline">#REF!</definedName>
    <definedName name="Pay_Date">#REF!</definedName>
    <definedName name="Pay_Num">#REF!</definedName>
    <definedName name="Payment_Date">DATE(YEAR(Loan_Start),MONTH(Loan_Start)+Payment_Number,DAY(Loan_Start))</definedName>
    <definedName name="PAYROLL_TAX">#REF!</definedName>
    <definedName name="pbt">'[17]P&amp;LSum'!$A$159:$X$176</definedName>
    <definedName name="Pbx">[13]Design!#REF!</definedName>
    <definedName name="Pby">[13]Design!#REF!</definedName>
    <definedName name="pco">#REF!</definedName>
    <definedName name="pde">#REF!</definedName>
    <definedName name="pdp">#REF!</definedName>
    <definedName name="peb">#REF!</definedName>
    <definedName name="pebanddata">#REF!</definedName>
    <definedName name="pei">#REF!</definedName>
    <definedName name="PEMultiplesFirstyear">#REF!</definedName>
    <definedName name="PEMultiplesLastyear">#REF!</definedName>
    <definedName name="pereldata">#REF!</definedName>
    <definedName name="period">12</definedName>
    <definedName name="pet">#REF!</definedName>
    <definedName name="pfx">#REF!</definedName>
    <definedName name="pga">#REF!</definedName>
    <definedName name="pgp">#REF!</definedName>
    <definedName name="pie">#REF!</definedName>
    <definedName name="pii">#REF!</definedName>
    <definedName name="pin">#REF!</definedName>
    <definedName name="PJCapex">#REF!</definedName>
    <definedName name="PJInterestIncome">#REF!</definedName>
    <definedName name="pjlongtermdebtchanges">#REF!</definedName>
    <definedName name="pjlongterminterestexpense">#REF!</definedName>
    <definedName name="pjnetcashflow">#REF!</definedName>
    <definedName name="pjshorttermdebtchanges">#REF!</definedName>
    <definedName name="pjshortterminterestexpense">#REF!</definedName>
    <definedName name="PJYears">#REF!</definedName>
    <definedName name="Pl">#REF!</definedName>
    <definedName name="ploss">#REF!</definedName>
    <definedName name="pmi">#REF!</definedName>
    <definedName name="pnp">#REF!</definedName>
    <definedName name="POCM">#REF!</definedName>
    <definedName name="poi">#REF!</definedName>
    <definedName name="pop">#REF!</definedName>
    <definedName name="pp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ppp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pppp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ppr">#REF!</definedName>
    <definedName name="ppt">#REF!</definedName>
    <definedName name="pre">#REF!</definedName>
    <definedName name="PretaxProfit">#REF!</definedName>
    <definedName name="prg">#REF!</definedName>
    <definedName name="price">#REF!</definedName>
    <definedName name="PriceChg1">#REF!</definedName>
    <definedName name="PriceChg12">#REF!</definedName>
    <definedName name="PriceChg3">#REF!</definedName>
    <definedName name="priceh">#REF!</definedName>
    <definedName name="PricesFYEnd">#REF!</definedName>
    <definedName name="PricesIndexed">#REF!</definedName>
    <definedName name="Princ">#REF!</definedName>
    <definedName name="_xlnm.Print_Area" localSheetId="0">'Fixed Assets Register 2024-25'!$A$1:$X$33</definedName>
    <definedName name="_xlnm.Print_Area">#REF!</definedName>
    <definedName name="Print_Area_MI">'[33]BSsep07 TRIAL BALANCE'!#REF!</definedName>
    <definedName name="Print_Area_Reset">OFFSET(Full_Print,0,0,Last_Row)</definedName>
    <definedName name="_xlnm.Print_Titles">#REF!</definedName>
    <definedName name="PRINT_TITLES_MI">#REF!</definedName>
    <definedName name="PRODSALES">#REF!</definedName>
    <definedName name="PROF_TAX">#REF!</definedName>
    <definedName name="Profit___loss_account">#REF!</definedName>
    <definedName name="profit_center">[27]header!$D$3</definedName>
    <definedName name="project">#REF!</definedName>
    <definedName name="pse">#REF!</definedName>
    <definedName name="pta">#REF!</definedName>
    <definedName name="pto">#REF!</definedName>
    <definedName name="Pu">#REF!</definedName>
    <definedName name="Puz">[13]Design!#REF!</definedName>
    <definedName name="pxd">#REF!</definedName>
    <definedName name="PY">[1]Info!$B$10</definedName>
    <definedName name="Q2_DTC">IF(Loan_Amount*Interest_Rate*Loan_Years*Loan_Start&gt;0,1,0)</definedName>
    <definedName name="R_">'[20]Main Sheet'!#REF!</definedName>
    <definedName name="R_CHARAVARTHI">#REF!</definedName>
    <definedName name="R_M_Breakdown">#REF!</definedName>
    <definedName name="R_Pathania">#REF!</definedName>
    <definedName name="RA">'[20]Main Sheet'!#REF!</definedName>
    <definedName name="rad">#REF!</definedName>
    <definedName name="ram">#REF!</definedName>
    <definedName name="Rate">#REF!</definedName>
    <definedName name="RATIO">'[20]Main Sheet'!#REF!</definedName>
    <definedName name="Raw_Materials">#REF!</definedName>
    <definedName name="rce">#REF!</definedName>
    <definedName name="rcr">#REF!</definedName>
    <definedName name="rde">#REF!</definedName>
    <definedName name="recommendation">#REF!</definedName>
    <definedName name="recommendationH">#REF!</definedName>
    <definedName name="rect_4_415">#REF!</definedName>
    <definedName name="ReductInInvestments">#REF!</definedName>
    <definedName name="relperfdata">#REF!</definedName>
    <definedName name="Rental">'[18]Detail P&amp;L'!$A$46:$BF$83</definedName>
    <definedName name="rentals">'[17]P&amp;LSum'!$A$25:$X$42</definedName>
    <definedName name="RES">#REF!</definedName>
    <definedName name="ReservesAndPremium">#REF!</definedName>
    <definedName name="RetainedEarnings">#REF!</definedName>
    <definedName name="ReturnOnAssets">[16]Introduction!#REF!</definedName>
    <definedName name="ReturnOnEquity">[16]Introduction!#REF!</definedName>
    <definedName name="reuters">#REF!</definedName>
    <definedName name="reuters_codeh">#REF!</definedName>
    <definedName name="ReutersCode">#REF!</definedName>
    <definedName name="rev">#REF!</definedName>
    <definedName name="Revenue">[16]Old!#REF!</definedName>
    <definedName name="RevenueGrowth">#REF!</definedName>
    <definedName name="rfa">#REF!</definedName>
    <definedName name="rfs">#REF!</definedName>
    <definedName name="RM">#REF!</definedName>
    <definedName name="RMconsumed">[16]Old!#REF!</definedName>
    <definedName name="rnf">#REF!</definedName>
    <definedName name="rns">#REF!</definedName>
    <definedName name="rot">#REF!</definedName>
    <definedName name="round">1</definedName>
    <definedName name="rre">#REF!</definedName>
    <definedName name="RSBasicShares">[16]Sheet2!#REF!</definedName>
    <definedName name="RSDepreciation">[16]Sheet3!#REF!</definedName>
    <definedName name="RSNPAT">[16]Sheet3!#REF!</definedName>
    <definedName name="RSOperatingProfit">[16]Sheet3!#REF!</definedName>
    <definedName name="RSOtherEquity">[16]Sheet3!#REF!</definedName>
    <definedName name="RSOtherLTAssets">[16]Sheet3!#REF!</definedName>
    <definedName name="RSOtherLTLiabilities">[16]Sheet3!#REF!</definedName>
    <definedName name="RSRetainedEarnings">[16]Sheet3!#REF!</definedName>
    <definedName name="RSWeightedaverageeps">[16]Sheet3!#REF!</definedName>
    <definedName name="RSweightedaverageshares">[16]Sheet3!#REF!</definedName>
    <definedName name="rus">#REF!</definedName>
    <definedName name="rwc">#REF!</definedName>
    <definedName name="rwt">#REF!</definedName>
    <definedName name="S">#REF!</definedName>
    <definedName name="S_Dogra">#REF!</definedName>
    <definedName name="S_Gentela">#REF!</definedName>
    <definedName name="S_Negi">#REF!</definedName>
    <definedName name="S_Pal">#REF!</definedName>
    <definedName name="sad">#REF!</definedName>
    <definedName name="saf">#REF!</definedName>
    <definedName name="sal">#REF!</definedName>
    <definedName name="SAL299_FULL">#REF!</definedName>
    <definedName name="salary">#REF!</definedName>
    <definedName name="Sales">#REF!</definedName>
    <definedName name="Sales_Breakdown">#REF!</definedName>
    <definedName name="Sales_Data">#REF!</definedName>
    <definedName name="SalesTax">[16]Old!$D$17:$O$17</definedName>
    <definedName name="salesvalue">'[17]P&amp;LSum'!$A$5:$X$22</definedName>
    <definedName name="sam">Scheduled_Payment+Extra_Payment</definedName>
    <definedName name="SANGEETA_PAL">#REF!</definedName>
    <definedName name="sas">#REF!</definedName>
    <definedName name="SB">#REF!</definedName>
    <definedName name="SBM">[34]ridgewood!$B$1:$N$579</definedName>
    <definedName name="SCH__2">#REF!</definedName>
    <definedName name="SCH_11">#REF!</definedName>
    <definedName name="SCH1_5">#REF!</definedName>
    <definedName name="SCH6_10">#REF!</definedName>
    <definedName name="Sched_Pay">#REF!</definedName>
    <definedName name="Schedule_1.2">#REF!</definedName>
    <definedName name="Schedule_13">#REF!</definedName>
    <definedName name="Schedule_4">#REF!</definedName>
    <definedName name="Schedule_5">#REF!</definedName>
    <definedName name="Schedule_9">#REF!</definedName>
    <definedName name="Scheduled_Extra_Payments">#REF!</definedName>
    <definedName name="Scheduled_Interest_Rate">#REF!</definedName>
    <definedName name="Scheduled_Monthly_Payment">#REF!</definedName>
    <definedName name="SD">'[35]Table 5'!$E$1</definedName>
    <definedName name="secsplit">"Chart 3"</definedName>
    <definedName name="sector">#REF!</definedName>
    <definedName name="SECTORa">#REF!</definedName>
    <definedName name="SENSE">#REF!</definedName>
    <definedName name="SENSEX">#REF!</definedName>
    <definedName name="SENSEXIndexed">#REF!</definedName>
    <definedName name="SENSEXMember">#REF!</definedName>
    <definedName name="SENSEXPrices">#REF!</definedName>
    <definedName name="sert">[2]cma99!#REF!</definedName>
    <definedName name="service">'[17]P&amp;LSum'!$A$44:$X$61</definedName>
    <definedName name="SGA">[16]Old!$D$59:$O$59</definedName>
    <definedName name="SGandA">#REF!</definedName>
    <definedName name="Share_price">#REF!</definedName>
    <definedName name="SHARED_FORMULA_1">#N/A</definedName>
    <definedName name="SHARED_FORMULA_3">#N/A</definedName>
    <definedName name="SHARED_FORMULA_5">#N/A</definedName>
    <definedName name="SHARED_FORMULA_7">#N/A</definedName>
    <definedName name="SHARED_FORMULA_9">#N/A</definedName>
    <definedName name="ShareholdersEquity">#REF!</definedName>
    <definedName name="shares">#REF!</definedName>
    <definedName name="SharesPerGDR">#REF!</definedName>
    <definedName name="ShortTermDebt">[29]Financials!$J$148:$R$148</definedName>
    <definedName name="shruti">Scheduled_Payment+Extra_Payment</definedName>
    <definedName name="SNAP">#REF!</definedName>
    <definedName name="sonu">Scheduled_Payment+Extra_Payment</definedName>
    <definedName name="Sonu_DT">[0]!CapitalEmployed+[0]!CurrentLiab</definedName>
    <definedName name="sps">#REF!</definedName>
    <definedName name="SSS">#REF!</definedName>
    <definedName name="Start_Detail">#REF!</definedName>
    <definedName name="Start_Header">#REF!</definedName>
    <definedName name="STOCK">#REF!</definedName>
    <definedName name="structure">#REF!</definedName>
    <definedName name="Summary_Date">#REF!</definedName>
    <definedName name="swa">#REF!</definedName>
    <definedName name="swl">#REF!</definedName>
    <definedName name="sws">#REF!</definedName>
    <definedName name="T">#REF!</definedName>
    <definedName name="Table">#REF!</definedName>
    <definedName name="tax">'[18]Detail P&amp;L'!$A$359:$BF$397</definedName>
    <definedName name="taxrate">'[18]Assumption Sheet'!$C$25%</definedName>
    <definedName name="tci">#REF!</definedName>
    <definedName name="tcs">#REF!</definedName>
    <definedName name="tds">#REF!</definedName>
    <definedName name="Technical">#REF!</definedName>
    <definedName name="Ten">#REF!</definedName>
    <definedName name="TEST0">'[10]PF Payable'!$A$3:$H$1025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v">#REF!</definedName>
    <definedName name="tfc">#REF!</definedName>
    <definedName name="tfd">#REF!</definedName>
    <definedName name="tfo">#REF!</definedName>
    <definedName name="tfr">#REF!</definedName>
    <definedName name="TI">#REF!</definedName>
    <definedName name="tin">#REF!</definedName>
    <definedName name="tnd">#REF!</definedName>
    <definedName name="Total_Interest">#REF!</definedName>
    <definedName name="Total_Pay">#REF!</definedName>
    <definedName name="Total_Payment">Scheduled_Payment+Extra_Payment</definedName>
    <definedName name="TotalAssets">CapitalEmployed+CurrentLiab</definedName>
    <definedName name="TotalAssetsNet">#REF!</definedName>
    <definedName name="TotalChangesInWorkingCapital">#REF!</definedName>
    <definedName name="TotalCurrentAssets">#REF!</definedName>
    <definedName name="TotalCurrentLiabilities">#REF!</definedName>
    <definedName name="TotalDebt">[0]!LongTermDebt+[0]!ShortTermDebt+[0]!CurrentPortion</definedName>
    <definedName name="TOTASS">[15]tot_ass_9697!$A$1:$H$2376</definedName>
    <definedName name="tr">[16]Sheet2!#REF!</definedName>
    <definedName name="tre">#REF!</definedName>
    <definedName name="TRIAL">#REF!</definedName>
    <definedName name="TS">#REF!</definedName>
    <definedName name="TWO">#REF!</definedName>
    <definedName name="u">#REF!</definedName>
    <definedName name="Units">[24]Introduction!$E$13</definedName>
    <definedName name="Update">[24]Introduction!$E$8</definedName>
    <definedName name="usd_to_inr">'[36]Global Assmptions'!#REF!</definedName>
    <definedName name="V">#REF!</definedName>
    <definedName name="V_Gawade">#REF!</definedName>
    <definedName name="vae">#REF!</definedName>
    <definedName name="validate_Equity_Data">[25]!validate_Equity_Data</definedName>
    <definedName name="VALTHSALA">#REF!</definedName>
    <definedName name="value">3</definedName>
    <definedName name="Values_Entered">IF(Loan_Amount*Interest_Rate*Loan_Years*Loan_Start&gt;0,1,0)</definedName>
    <definedName name="vay">#REF!</definedName>
    <definedName name="vbv">#REF!</definedName>
    <definedName name="vcf">#REF!</definedName>
    <definedName name="vd">#REF!</definedName>
    <definedName name="vdp">#REF!</definedName>
    <definedName name="veb">#REF!</definedName>
    <definedName name="veg">#REF!</definedName>
    <definedName name="vep">#REF!</definedName>
    <definedName name="Version">#REF!</definedName>
    <definedName name="versionno">1</definedName>
    <definedName name="vev">#REF!</definedName>
    <definedName name="vey">#REF!</definedName>
    <definedName name="vfa">#REF!</definedName>
    <definedName name="via">#REF!</definedName>
    <definedName name="VINOD_GAWADE">#REF!</definedName>
    <definedName name="vio">#REF!</definedName>
    <definedName name="Vivek">#REF!</definedName>
    <definedName name="vmv">#REF!</definedName>
    <definedName name="vnd">#REF!</definedName>
    <definedName name="Volume_Growth">#REF!</definedName>
    <definedName name="vpx">#REF!</definedName>
    <definedName name="vrn">#REF!</definedName>
    <definedName name="vsp">#REF!</definedName>
    <definedName name="vva">#REF!</definedName>
    <definedName name="w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eightedAverageEPS">#REF!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{#N/A,#N/A,TRUE,"Introduction";#N/A,#N/A,TRUE,"Operating Statistics";#N/A,#N/A,TRUE,"Capex &amp; Depreciation";#N/A,#N/A,TRUE,"Equity";#N/A,#N/A,TRUE,"Debt";#N/A,#N/A,TRUE,"Debt (2)";#N/A,#N/A,TRUE,"Financials";#N/A,#N/A,TRUE,"Market Info";#N/A,#N/A,TRUE,"Company Card";#N/A,#N/A,TRUE,"One Pager";#N/A,#N/A,TRUE,"First Page";#N/A,#N/A,TRUE,"Technical";#N/A,#N/A,TRUE,"Range Names"}</definedName>
    <definedName name="wrn.Full._.Financials." hidden="1">{#N/A,#N/A,TRUE,"Financials";#N/A,#N/A,TRUE,"Operating Statistics";#N/A,#N/A,TRUE,"Capex &amp; Depreciation";#N/A,#N/A,TRUE,"Debt"}</definedName>
    <definedName name="wrn.MDS1.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rn.One._.Pager._.plus._.Technicals." hidden="1">{#N/A,#N/A,FALSE,"One Pager";#N/A,#N/A,FALSE,"Technical"}</definedName>
    <definedName name="ww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www" hidden="1">{#N/A,#N/A,FALSE,"cash &amp; bk-smry";#N/A,#N/A,FALSE,"Bank -acc";#N/A,#N/A,FALSE,"Reco-bkbal";#N/A,#N/A,FALSE,"Fixed-dep";#N/A,#N/A,FALSE,"Bank-trf";#N/A,#N/A,FALSE,"Margin money";#N/A,#N/A,FALSE,"Dbtrs-sumry";#N/A,#N/A,FALSE,"sales summary";#N/A,#N/A,FALSE,"Dbtrs-ageing";#N/A,#N/A,FALSE,"subs-coll";#N/A,#N/A,FALSE,"Dbtrs-c'bility";#N/A,#N/A,FALSE,"Dbtrs-confirms";#N/A,#N/A,FALSE,"for_curr_debt";#N/A,#N/A,FALSE,"Credit notes";#N/A,#N/A,FALSE,"invsum";#N/A,#N/A,FALSE,"inven-break";#N/A,#N/A,FALSE,"valuation";#N/A,#N/A,FALSE,"inv-cut off"}</definedName>
    <definedName name="X">#REF!</definedName>
    <definedName name="xer">#REF!</definedName>
    <definedName name="xfx">#REF!</definedName>
    <definedName name="xitem">#REF!</definedName>
    <definedName name="xoe">#REF!</definedName>
    <definedName name="xpr">#REF!</definedName>
    <definedName name="xunits">#REF!</definedName>
    <definedName name="Y">#REF!</definedName>
    <definedName name="Y_Y_Growth">'[37]Model (Not Merged)'!#REF!</definedName>
    <definedName name="Year">[1]Trial!#REF!</definedName>
    <definedName name="YearEnd">'[16]#REF'!$D$11</definedName>
    <definedName name="yearone">[38]Introduction!$E$16</definedName>
    <definedName name="Z">#REF!</definedName>
    <definedName name="ZZ_AA_User1">#REF!</definedName>
    <definedName name="ZZ_AA_User2">#REF!</definedName>
    <definedName name="ZZ_AA_User3">#REF!</definedName>
    <definedName name="ZZ_AA_User4">#REF!</definedName>
    <definedName name="ZZ_AA_User5">#REF!</definedName>
    <definedName name="ZZ_AAA_BSControl">#REF!</definedName>
    <definedName name="ZZ_AAA_IncludeManual">#REF!</definedName>
    <definedName name="ZZ_AAA_ISControl">#REF!</definedName>
    <definedName name="ZZ_AAA_TerminalStartTest1">#REF!</definedName>
    <definedName name="ZZ_AAA_TerminalStartTest2">#REF!</definedName>
    <definedName name="ZZ_AAA_TerminalStartTest3">#REF!</definedName>
    <definedName name="ZZ_AAA_TerminalStartTest4">#REF!</definedName>
    <definedName name="ZZ_AAA_TerminalStartTest5">#REF!</definedName>
    <definedName name="ZZ_AAA_YearCount">#REF!</definedName>
    <definedName name="ZZ_AAA_YearEndManual">#REF!</definedName>
    <definedName name="ZZ_AAA_YearEnds">#REF!</definedName>
    <definedName name="ZZ_BAL_AccountsPayable">#REF!</definedName>
    <definedName name="ZZ_BAL_AccountsReceivable">#REF!</definedName>
    <definedName name="ZZ_BAL_AverageTotalDebt">#REF!</definedName>
    <definedName name="ZZ_BAL_Balance">#REF!</definedName>
    <definedName name="ZZ_BAL_CapitalizedAssets">#REF!</definedName>
    <definedName name="ZZ_BAL_ConstructionInProgress">#REF!</definedName>
    <definedName name="ZZ_BAL_DebtNet">#REF!</definedName>
    <definedName name="ZZ_BAL_DebtTotal">#REF!</definedName>
    <definedName name="ZZ_BAL_DeferredTaxes">#REF!</definedName>
    <definedName name="ZZ_BAL_Goodwill">#REF!</definedName>
    <definedName name="ZZ_BAL_Inventories">#REF!</definedName>
    <definedName name="ZZ_BAL_LongTermDebt">#REF!</definedName>
    <definedName name="ZZ_BAL_LongTermInterestAssets">#REF!</definedName>
    <definedName name="ZZ_BAL_LongTermNonInterestLiabilities">#REF!</definedName>
    <definedName name="ZZ_BAL_LongTermNonOperatingAssets">#REF!</definedName>
    <definedName name="ZZ_BAL_MinorityInterest">#REF!</definedName>
    <definedName name="ZZ_BAL_NetAssets">#REF!</definedName>
    <definedName name="ZZ_BAL_NetAssetsAverage">#REF!</definedName>
    <definedName name="ZZ_BAL_NetCurrentAssets">#REF!</definedName>
    <definedName name="ZZ_BAL_NetFixedAssets">#REF!</definedName>
    <definedName name="ZZ_BAL_NetWorkingCapital">#REF!</definedName>
    <definedName name="ZZ_BAL_OBSILeases">#REF!</definedName>
    <definedName name="ZZ_BAL_OBSIOther">#REF!</definedName>
    <definedName name="ZZ_BAL_OperatingCash">#REF!</definedName>
    <definedName name="ZZ_BAL_OtherCurrentAssets">#REF!</definedName>
    <definedName name="ZZ_BAL_OtherCurrentLiabilities">#REF!</definedName>
    <definedName name="ZZ_BAL_OtherReserves">#REF!</definedName>
    <definedName name="ZZ_BAL_PreferredStock">#REF!</definedName>
    <definedName name="ZZ_BAL_RetainedEarnings">#REF!</definedName>
    <definedName name="ZZ_BAL_RevaluationReserve">#REF!</definedName>
    <definedName name="ZZ_BAL_ShareCapital">#REF!</definedName>
    <definedName name="ZZ_BAL_SharePremium">#REF!</definedName>
    <definedName name="ZZ_BAL_StatutoryReserves">#REF!</definedName>
    <definedName name="ZZ_BAL_STDebt">#REF!</definedName>
    <definedName name="ZZ_BAL_STInvestments">#REF!</definedName>
    <definedName name="ZZ_BAL_TotalAssets">#REF!</definedName>
    <definedName name="ZZ_BAL_TotalAssetsAverage">#REF!</definedName>
    <definedName name="ZZ_BAL_TotalCommonEquity">#REF!</definedName>
    <definedName name="ZZ_BAL_TotalCurrentAssets">#REF!</definedName>
    <definedName name="ZZ_BAL_TotalCurrentLiabilities">#REF!</definedName>
    <definedName name="ZZ_BAL_TotalEquity">#REF!</definedName>
    <definedName name="ZZ_BAL_TotalEquityAverage">#REF!</definedName>
    <definedName name="ZZ_BAL_TotalLiabilities">#REF!</definedName>
    <definedName name="ZZ_BAL_TotalLiabilitiesPlusEquity">#REF!</definedName>
    <definedName name="ZZ_BAL_TotalLongTermLiabilities">#REF!</definedName>
    <definedName name="ZZ_BAL_TotalReserves">#REF!</definedName>
    <definedName name="ZZ_CAP_AccumulatedGoodwillAmort">#REF!</definedName>
    <definedName name="ZZ_CAP_AccumulatedGoodwillAmortManual">#REF!</definedName>
    <definedName name="ZZ_CAP_AdjToOperatingCapital">#REF!</definedName>
    <definedName name="ZZ_CAP_AdjustedCommonEquity">#REF!</definedName>
    <definedName name="ZZ_CAP_Balance">#REF!</definedName>
    <definedName name="ZZ_CAP_ChangeInOperatingCapital">#REF!</definedName>
    <definedName name="ZZ_CAP_EquityEquivalents">#REF!</definedName>
    <definedName name="ZZ_CAP_LIFOReserve">#REF!</definedName>
    <definedName name="ZZ_CAP_NetWorkingCapitalAdj">#REF!</definedName>
    <definedName name="ZZ_CAP_NonOperatingCapital">#REF!</definedName>
    <definedName name="ZZ_CAP_OperatingCapital">#REF!</definedName>
    <definedName name="ZZ_CAP_OperatingCapitalAverage">#REF!</definedName>
    <definedName name="ZZ_CAP_TotalCapital">#REF!</definedName>
    <definedName name="ZZ_CAP_TotalCapitalAverage">#REF!</definedName>
    <definedName name="ZZ_CAP_TotalCapitalRecon">#REF!</definedName>
    <definedName name="ZZ_CAP_TotalDebtAdj">#REF!</definedName>
    <definedName name="ZZ_CAP_ValueOfOperatingLeases">#REF!</definedName>
    <definedName name="ZZ_CAS_Balance">#REF!</definedName>
    <definedName name="ZZ_CAS_CashFlowFinancing">#REF!</definedName>
    <definedName name="ZZ_CAS_CashFlowInvestment">#REF!</definedName>
    <definedName name="ZZ_CAS_CashFlowOperational">#REF!</definedName>
    <definedName name="ZZ_CAS_CashSTInvestments">#REF!</definedName>
    <definedName name="ZZ_CAS_ChangeInCapitalizedAssets">#REF!</definedName>
    <definedName name="ZZ_CAS_ChangeInCIP">#REF!</definedName>
    <definedName name="ZZ_CAS_ChangeInCommonEquity">#REF!</definedName>
    <definedName name="ZZ_CAS_ChangeInGoodwill">#REF!</definedName>
    <definedName name="ZZ_CAS_ChangeInInvestmentsAssets">#REF!</definedName>
    <definedName name="ZZ_CAS_ChangeInLTDebt">#REF!</definedName>
    <definedName name="ZZ_CAS_ChangeInMinorityInterest">#REF!</definedName>
    <definedName name="ZZ_CAS_ChangeInNetFixedAssets">#REF!</definedName>
    <definedName name="ZZ_CAS_ChangeInOtherLTLiabilities">#REF!</definedName>
    <definedName name="ZZ_CAS_ChangeInOtherNonOperatingAssets">#REF!</definedName>
    <definedName name="ZZ_CAS_ChangeInOtherReserves">#REF!</definedName>
    <definedName name="ZZ_CAS_ChangeInPreferredEquity">#REF!</definedName>
    <definedName name="ZZ_CAS_ChangeInRevaluationReserve">#REF!</definedName>
    <definedName name="ZZ_CAS_ChangeInSharePremium">#REF!</definedName>
    <definedName name="ZZ_CAS_ChangeInStatutoryReserves">#REF!</definedName>
    <definedName name="ZZ_CAS_ChangeInSTDebt">#REF!</definedName>
    <definedName name="ZZ_CAS_ChangeInWC">#REF!</definedName>
    <definedName name="ZZ_CAS_TotalCashFlow">#REF!</definedName>
    <definedName name="ZZ_CAS_TotalCashFlowRecon">#REF!</definedName>
    <definedName name="ZZ_COM_Assets">#REF!</definedName>
    <definedName name="ZZ_COM_Switch1">#REF!</definedName>
    <definedName name="ZZ_COS_BetaManual">#REF!</definedName>
    <definedName name="ZZ_COS_BVCommonEquity">#REF!</definedName>
    <definedName name="ZZ_COS_BVPreferredEquity">#REF!</definedName>
    <definedName name="ZZ_COS_BVTotalCapital">#REF!</definedName>
    <definedName name="ZZ_COS_BVTotalDebt">#REF!</definedName>
    <definedName name="ZZ_COS_CostOfCommonEquity">#REF!</definedName>
    <definedName name="ZZ_COS_CostOfDebtPostTax">#REF!</definedName>
    <definedName name="ZZ_COS_CostOfDebtPreTaxManual">#REF!</definedName>
    <definedName name="ZZ_COS_CostOfPreferredEquityManual">#REF!</definedName>
    <definedName name="ZZ_COS_EquityRiskPremiumManual">#REF!</definedName>
    <definedName name="ZZ_COS_MVCommonEquity">#REF!</definedName>
    <definedName name="ZZ_COS_MVPreferredEquity">#REF!</definedName>
    <definedName name="ZZ_COS_MVTotalCapital">#REF!</definedName>
    <definedName name="ZZ_COS_MVTotalDebt">#REF!</definedName>
    <definedName name="ZZ_COS_RequiredReturnCAPM">#REF!</definedName>
    <definedName name="ZZ_COS_RequiredReturnManual">#REF!</definedName>
    <definedName name="ZZ_COS_RiskFreeRateManual">#REF!</definedName>
    <definedName name="ZZ_COS_Switch1">#REF!</definedName>
    <definedName name="ZZ_COS_TargetDebtToCapitalManual">#REF!</definedName>
    <definedName name="ZZ_COS_UnleveragedCostOfCapital">#REF!</definedName>
    <definedName name="ZZ_COS_WACC">#REF!</definedName>
    <definedName name="ZZ_COS_WACCActual">#REF!</definedName>
    <definedName name="ZZ_COS_WACCManual">#REF!</definedName>
    <definedName name="ZZ_COS_WGTCommonEquity">#REF!</definedName>
    <definedName name="ZZ_COS_WGTPreferredEquity">#REF!</definedName>
    <definedName name="ZZ_COS_WGTTotalDebt">#REF!</definedName>
    <definedName name="ZZ_COV_Cover">[16]Financials!$A$1</definedName>
    <definedName name="ZZ_DCF_Balance">#REF!</definedName>
    <definedName name="ZZ_DCF_EVA_Discounted">#REF!</definedName>
    <definedName name="ZZ_DCF_EVA_DiscountedTotal">#REF!</definedName>
    <definedName name="ZZ_DCF_EVA_DiscountFactor">#REF!</definedName>
    <definedName name="ZZ_DCF_EVA_EconomicValueAdded">#REF!</definedName>
    <definedName name="ZZ_DCF_EVA_EconomicValueAddedManual">#REF!</definedName>
    <definedName name="ZZ_DCF_EVA_ImpliedEquityValue">#REF!</definedName>
    <definedName name="ZZ_DCF_EVA_ImpliedEquityValuePerShare">#REF!</definedName>
    <definedName name="ZZ_DCF_EVA_MidYearAdjustmentFactor">#REF!</definedName>
    <definedName name="ZZ_DCF_EVA_OperatingValue">#REF!</definedName>
    <definedName name="ZZ_DCF_EVA_OperatingValueAdj">#REF!</definedName>
    <definedName name="ZZ_DCF_EVA_TotalValue">#REF!</definedName>
    <definedName name="ZZ_DCF_EVA_WACC">#REF!</definedName>
    <definedName name="ZZ_DCF_FCF_Discounted">#REF!</definedName>
    <definedName name="ZZ_DCF_FCF_DiscountFactor">#REF!</definedName>
    <definedName name="ZZ_DCF_FCF_FreeCashFlow">#REF!</definedName>
    <definedName name="ZZ_DCF_FCF_FreeCashFlowManual">#REF!</definedName>
    <definedName name="ZZ_DCF_FCF_ImpliedEquityValue">#REF!</definedName>
    <definedName name="ZZ_DCF_FCF_ImpliedEquityValuePerShare">#REF!</definedName>
    <definedName name="ZZ_DCF_FCF_MidYearAdjustmentFactor">#REF!</definedName>
    <definedName name="ZZ_DCF_FCF_NetInvestment">#REF!</definedName>
    <definedName name="ZZ_DCF_FCF_NOPAT">#REF!</definedName>
    <definedName name="ZZ_DCF_FCF_OperatingValue">#REF!</definedName>
    <definedName name="ZZ_DCF_FCF_OperatingValueAdj">#REF!</definedName>
    <definedName name="ZZ_DCF_FCF_SharePremiumDiscount">#REF!</definedName>
    <definedName name="ZZ_DCF_FCF_TotalValue">#REF!</definedName>
    <definedName name="ZZ_DCF_FCF_WACC">#REF!</definedName>
    <definedName name="ZZ_DCF_LTGrowthRate">#REF!</definedName>
    <definedName name="ZZ_DCF_LTGrowthRateManual">#REF!</definedName>
    <definedName name="ZZ_DCF_NON_TotalNonCommonEquity">#REF!</definedName>
    <definedName name="ZZ_EPS_BookValuePS">#REF!</definedName>
    <definedName name="ZZ_EPS_CFPSFree">#REF!</definedName>
    <definedName name="ZZ_EPS_CFPSGross">#REF!</definedName>
    <definedName name="ZZ_EPS_DPS">#REF!</definedName>
    <definedName name="ZZ_EPS_DPSManual">#REF!</definedName>
    <definedName name="ZZ_EPS_EPSBasic">#REF!</definedName>
    <definedName name="ZZ_EPS_EPSBasicManual">#REF!</definedName>
    <definedName name="ZZ_EPS_EPSBFullyDiluted">#REF!</definedName>
    <definedName name="ZZ_EPS_EPSBFullyDilutedManual">#REF!</definedName>
    <definedName name="ZZ_EPS_EPSPrimary">#REF!</definedName>
    <definedName name="ZZ_EPS_EPSPrimaryManual">#REF!</definedName>
    <definedName name="ZZ_EPS_MarketCapCurrent">#REF!</definedName>
    <definedName name="ZZ_EPS_PriorYearAdjAnnual">#REF!</definedName>
    <definedName name="ZZ_EPS_PriorYearAdjCumulative">#REF!</definedName>
    <definedName name="ZZ_EPS_SharePriceAtYE">#REF!</definedName>
    <definedName name="ZZ_EPS_SharePriceAtYEManual">#REF!</definedName>
    <definedName name="ZZ_EPS_SharesAtYE">#REF!</definedName>
    <definedName name="ZZ_EPS_SharesAtYEManual">#REF!</definedName>
    <definedName name="ZZ_EPS_SharesFullyDiluted">#REF!</definedName>
    <definedName name="ZZ_EPS_SharesFullyDilutedManual">#REF!</definedName>
    <definedName name="ZZ_EPS_SharesPrimary">#REF!</definedName>
    <definedName name="ZZ_EPS_SharesPrimaryManual">#REF!</definedName>
    <definedName name="ZZ_EPS_SharesWgtAvg">#REF!</definedName>
    <definedName name="ZZ_EPS_SharesWgtAvgManual">#REF!</definedName>
    <definedName name="ZZ_FRE_Amortization">#REF!</definedName>
    <definedName name="ZZ_FRE_Balance1">#REF!</definedName>
    <definedName name="ZZ_FRE_Balance2">#REF!</definedName>
    <definedName name="ZZ_FRE_CapitalNetAdditions">#REF!</definedName>
    <definedName name="ZZ_FRE_ChangeInAdjToOperatingInvestedCapital">#REF!</definedName>
    <definedName name="ZZ_FRE_Depreciation">#REF!</definedName>
    <definedName name="ZZ_FRE_FreeCashFlow">#REF!</definedName>
    <definedName name="ZZ_FRE_FreeCashFlowRecon1">#REF!</definedName>
    <definedName name="ZZ_FRE_FreeCashFlowRecon2">#REF!</definedName>
    <definedName name="ZZ_FRE_GrossCashFlow">#REF!</definedName>
    <definedName name="ZZ_FRE_GrossInvestment">#REF!</definedName>
    <definedName name="ZZ_FRE_NetInvestment">#REF!</definedName>
    <definedName name="ZZ_FRE_NetInvestmentRate">#REF!</definedName>
    <definedName name="ZZ_FRE_NOPAT">#REF!</definedName>
    <definedName name="ZZ_FRE_PaymentsToInvestors">#REF!</definedName>
    <definedName name="ZZ_GRO_BasicEPS">#REF!</definedName>
    <definedName name="ZZ_GRO_NetIncome">#REF!</definedName>
    <definedName name="ZZ_GRO_NOPAT">#REF!</definedName>
    <definedName name="ZZ_GRO_Revenue">#REF!</definedName>
    <definedName name="ZZ_INC_AdjToRetainedEarnings">#REF!</definedName>
    <definedName name="ZZ_INC_AdminExpense">#REF!</definedName>
    <definedName name="ZZ_INC_Amortization">#REF!</definedName>
    <definedName name="ZZ_INC_AmortizationGoodwill">#REF!</definedName>
    <definedName name="ZZ_INC_Associates">#REF!</definedName>
    <definedName name="ZZ_INC_BeginningRetainedEarnings">#REF!</definedName>
    <definedName name="ZZ_INC_CashDividends">#REF!</definedName>
    <definedName name="ZZ_INC_CGS">#REF!</definedName>
    <definedName name="ZZ_INC_Depreciation">#REF!</definedName>
    <definedName name="ZZ_INC_EAT">#REF!</definedName>
    <definedName name="ZZ_INC_EBIT">#REF!</definedName>
    <definedName name="ZZ_INC_EBITDA">#REF!</definedName>
    <definedName name="ZZ_INC_EBT">#REF!</definedName>
    <definedName name="ZZ_INC_EffectiveTaxRate">#REF!</definedName>
    <definedName name="ZZ_INC_Exceptionals">#REF!</definedName>
    <definedName name="ZZ_INC_Extraordinaries">#REF!</definedName>
    <definedName name="ZZ_INC_GrossProfit">#REF!</definedName>
    <definedName name="ZZ_INC_IncomeTax">#REF!</definedName>
    <definedName name="ZZ_INC_InterestExpense">#REF!</definedName>
    <definedName name="ZZ_INC_InterestIncome">#REF!</definedName>
    <definedName name="ZZ_INC_Minorities">#REF!</definedName>
    <definedName name="ZZ_INC_NetIncome">#REF!</definedName>
    <definedName name="ZZ_INC_NonOperatingIncome">#REF!</definedName>
    <definedName name="ZZ_INC_OperatingIncome">#REF!</definedName>
    <definedName name="ZZ_INC_OtherAfterTaxIncome">#REF!</definedName>
    <definedName name="ZZ_INC_OtherIncome">#REF!</definedName>
    <definedName name="ZZ_INC_OtherOperatingIncome">#REF!</definedName>
    <definedName name="ZZ_INC_PreferredDividends">#REF!</definedName>
    <definedName name="ZZ_INC_RetainedProfit">#REF!</definedName>
    <definedName name="ZZ_INC_Revenue">#REF!</definedName>
    <definedName name="ZZ_INC_StatutoryAppropriations">#REF!</definedName>
    <definedName name="ZZ_NOP_AdjToOperatingIncome">#REF!</definedName>
    <definedName name="ZZ_NOP_ATInterestExpense">#REF!</definedName>
    <definedName name="ZZ_NOP_ATInterestOnNonCapitalizedLeases">#REF!</definedName>
    <definedName name="ZZ_NOP_ATNonOperatingIncome">#REF!</definedName>
    <definedName name="ZZ_NOP_Balance">#REF!</definedName>
    <definedName name="ZZ_NOP_CashTaxesPaid">#REF!</definedName>
    <definedName name="ZZ_NOP_ChangeInDeferredTaxes">#REF!</definedName>
    <definedName name="ZZ_NOP_ChangeInLIFOReserve">#REF!</definedName>
    <definedName name="ZZ_NOP_EquityEquivalents">#REF!</definedName>
    <definedName name="ZZ_NOP_IncomeAvailableToInvestors">#REF!</definedName>
    <definedName name="ZZ_NOP_LeaseAdjustment">#REF!</definedName>
    <definedName name="ZZ_NOP_MarginalTaxRate">#REF!</definedName>
    <definedName name="ZZ_NOP_MarginalTaxRateManual">#REF!</definedName>
    <definedName name="ZZ_NOP_NOPAT">#REF!</definedName>
    <definedName name="ZZ_NOP_NOPATRecon">#REF!</definedName>
    <definedName name="ZZ_NOP_NOPBT">#REF!</definedName>
    <definedName name="ZZ_NOP_TaxesOnOperatingIncomeAdj">#REF!</definedName>
    <definedName name="ZZ_NOP_TaxOnNonOperatingIncome">#REF!</definedName>
    <definedName name="ZZ_NOP_TaxShieldOnInterestExpense">#REF!</definedName>
    <definedName name="ZZ_OTH_AverageAccountsPayable">#REF!</definedName>
    <definedName name="ZZ_OTH_AverageAccountsReceivable">#REF!</definedName>
    <definedName name="ZZ_OTH_AverageCapitalizedAssets">#REF!</definedName>
    <definedName name="ZZ_OTH_AverageInventories">#REF!</definedName>
    <definedName name="ZZ_OTH_AverageNetFixedAssets">#REF!</definedName>
    <definedName name="ZZ_OTH_AverageNWC">#REF!</definedName>
    <definedName name="ZZ_OTH_CashTaxRate">#REF!</definedName>
    <definedName name="ZZ_OTH_DaysInInventory">#REF!</definedName>
    <definedName name="ZZ_OTH_DaysPayable">#REF!</definedName>
    <definedName name="ZZ_OTH_DaysReceivable">#REF!</definedName>
    <definedName name="ZZ_OTH_DividendPayoutRatio">#REF!</definedName>
    <definedName name="ZZ_OTH_RetentionRate">#REF!</definedName>
    <definedName name="ZZ_PRI_BAL_All">#REF!</definedName>
    <definedName name="ZZ_PRI_CAS_All">#REF!</definedName>
    <definedName name="ZZ_PRI_COM_All">#REF!</definedName>
    <definedName name="ZZ_PRI_COS_All">#REF!</definedName>
    <definedName name="ZZ_PRI_DCF_All">#REF!</definedName>
    <definedName name="ZZ_PRI_EPS_All">#REF!</definedName>
    <definedName name="ZZ_PRI_FRE_All">#REF!</definedName>
    <definedName name="ZZ_PRI_GRO_All">#REF!</definedName>
    <definedName name="ZZ_PRI_INC_All">#REF!</definedName>
    <definedName name="ZZ_PRI_INV_All">#REF!</definedName>
    <definedName name="ZZ_PRI_NOP_All">#REF!</definedName>
    <definedName name="ZZ_PRI_OTH_All">#REF!</definedName>
    <definedName name="ZZ_PRI_RET_All">#REF!</definedName>
    <definedName name="ZZ_PRI_SUM_All">#REF!</definedName>
    <definedName name="ZZ_PRI_VAL_0">#REF!</definedName>
    <definedName name="ZZ_PRI_VAL_1">#REF!</definedName>
    <definedName name="ZZ_RET_DuPont1">#REF!</definedName>
    <definedName name="ZZ_RET_DuPont10">#REF!</definedName>
    <definedName name="ZZ_RET_DuPont11">#REF!</definedName>
    <definedName name="ZZ_RET_DuPont12">#REF!</definedName>
    <definedName name="ZZ_RET_DuPont2">#REF!</definedName>
    <definedName name="ZZ_RET_DuPont3">#REF!</definedName>
    <definedName name="ZZ_RET_DuPont4">#REF!</definedName>
    <definedName name="ZZ_RET_DuPont5">#REF!</definedName>
    <definedName name="ZZ_RET_DuPont6">#REF!</definedName>
    <definedName name="ZZ_RET_DuPont7">#REF!</definedName>
    <definedName name="ZZ_RET_DuPont8">#REF!</definedName>
    <definedName name="ZZ_RET_DuPont9">#REF!</definedName>
    <definedName name="ZZ_RET_InternalGrowth">#REF!</definedName>
    <definedName name="ZZ_RET_ROEAfterTax">#REF!</definedName>
    <definedName name="ZZ_RET_ROEPreTax">#REF!</definedName>
    <definedName name="ZZ_RET_Switch1">#REF!</definedName>
    <definedName name="ZZ_RET_TotalAssets">#REF!</definedName>
    <definedName name="ZZ_RET_TotalCapital">#REF!</definedName>
    <definedName name="ZZ_RET_TotalEquity">#REF!</definedName>
    <definedName name="ZZ_RET_TotalOperatingInvestedCapital">#REF!</definedName>
    <definedName name="ZZ_SUM_AdjBVPS">#REF!</definedName>
    <definedName name="ZZ_SUM_BegOperatingCapital">#REF!</definedName>
    <definedName name="ZZ_SUM_CapitalCharge">#REF!</definedName>
    <definedName name="ZZ_SUM_ChangeInEVA">#REF!</definedName>
    <definedName name="ZZ_SUM_ChangeInMVA">#REF!</definedName>
    <definedName name="ZZ_SUM_EVA">#REF!</definedName>
    <definedName name="ZZ_SUM_EVASpread">#REF!</definedName>
    <definedName name="ZZ_SUM_MVA">#REF!</definedName>
    <definedName name="ZZ_SUM_MVAPS">#REF!</definedName>
    <definedName name="ZZ_SUM_OperatingGrowth">#REF!</definedName>
    <definedName name="ZZ_SUM_ReturnOnCapital">#REF!</definedName>
    <definedName name="ZZ_SUM_TotalCapital">#REF!</definedName>
    <definedName name="ZZ_SYS_AnalystName">#REF!</definedName>
    <definedName name="ZZ_SYS_AutomaticData">#REF!</definedName>
    <definedName name="ZZ_SYS_AvailableToForeigners">#REF!</definedName>
    <definedName name="ZZ_SYS_Beta">#REF!</definedName>
    <definedName name="ZZ_SYS_CodeBloomberg">#REF!</definedName>
    <definedName name="ZZ_SYS_CodeDatastream">#REF!</definedName>
    <definedName name="ZZ_SYS_CodeFileName">#REF!</definedName>
    <definedName name="ZZ_SYS_CodeFilePath">#REF!</definedName>
    <definedName name="ZZ_SYS_CodeFilePathTemp">#REF!</definedName>
    <definedName name="ZZ_SYS_CodeLocal">#REF!</definedName>
    <definedName name="ZZ_SYS_CodeReuters">#REF!</definedName>
    <definedName name="ZZ_SYS_CompanyName">#REF!</definedName>
    <definedName name="ZZ_SYS_CostOfDebt">#REF!</definedName>
    <definedName name="ZZ_SYS_Country">#REF!</definedName>
    <definedName name="ZZ_SYS_Currency">#REF!</definedName>
    <definedName name="ZZ_SYS_CurrencyManual">#REF!</definedName>
    <definedName name="ZZ_SYS_CurrentDateManual">#REF!</definedName>
    <definedName name="ZZ_SYS_CurrentFreeFloatLocalManual">#REF!</definedName>
    <definedName name="ZZ_SYS_CurrentMarketCapIssuedForeignManual">#REF!</definedName>
    <definedName name="ZZ_SYS_CurrentMarketCapIssuedLocalAuto">#REF!</definedName>
    <definedName name="ZZ_SYS_CurrentMarketCapIssuedLocalManual">#REF!</definedName>
    <definedName name="ZZ_SYS_CurrentMonthNo">#REF!</definedName>
    <definedName name="ZZ_SYS_CurrentPriceForeignAuto">#REF!</definedName>
    <definedName name="ZZ_SYS_CurrentPriceForeignManual">#REF!</definedName>
    <definedName name="ZZ_SYS_CurrentPriceLocalAuto">#REF!</definedName>
    <definedName name="ZZ_SYS_CurrentPriceLocalManual">#REF!</definedName>
    <definedName name="ZZ_SYS_CurrentSharesFreeFloatLocalManual">#REF!</definedName>
    <definedName name="ZZ_SYS_CurrentSharesIssuedLocalAuto">#REF!</definedName>
    <definedName name="ZZ_SYS_CurrentSharesIssuedLocalManual">#REF!</definedName>
    <definedName name="ZZ_SYS_CurrentYearEnd">#REF!</definedName>
    <definedName name="ZZ_SYS_Customize">#REF!</definedName>
    <definedName name="ZZ_SYS_CustomPassword">#REF!</definedName>
    <definedName name="ZZ_SYS_DecimalPlacesChoices">#REF!</definedName>
    <definedName name="ZZ_SYS_DecimalPlacesMainIndex">#REF!</definedName>
    <definedName name="ZZ_SYS_DecimalPlacesMultiplesIndex">#REF!</definedName>
    <definedName name="ZZ_SYS_DecimalPlacesOtherIndex">#REF!</definedName>
    <definedName name="ZZ_SYS_DecimalPlacesPercentIndex">#REF!</definedName>
    <definedName name="ZZ_SYS_DecimalPlacesPriceIndex">#REF!</definedName>
    <definedName name="ZZ_SYS_EquityRiskPremium">#REF!</definedName>
    <definedName name="ZZ_SYS_Error1">#REF!</definedName>
    <definedName name="ZZ_SYS_ExcludeMidYearAdj">#REF!</definedName>
    <definedName name="ZZ_SYS_ExcludeTerminalValues">#REF!</definedName>
    <definedName name="ZZ_SYS_ExpiryDate">#REF!</definedName>
    <definedName name="ZZ_SYS_ExpiryStatus">#REF!</definedName>
    <definedName name="ZZ_SYS_HideLicenseAgreement">#REF!</definedName>
    <definedName name="ZZ_SYS_Installed">#REF!</definedName>
    <definedName name="ZZ_SYS_InstalledBy">#REF!</definedName>
    <definedName name="ZZ_SYS_InstalledDate">#REF!</definedName>
    <definedName name="ZZ_SYS_LatestModelUpdate">#REF!</definedName>
    <definedName name="ZZ_SYS_LatestModelUpdateAuto">#REF!</definedName>
    <definedName name="ZZ_SYS_LatestModelUpdateManual">#REF!</definedName>
    <definedName name="ZZ_SYS_LatestPriceUpdate">#REF!</definedName>
    <definedName name="ZZ_SYS_LatestPriceUpdateAuto">#REF!</definedName>
    <definedName name="ZZ_SYS_LatestPriceUpdateManual">#REF!</definedName>
    <definedName name="ZZ_SYS_LocalCodeName">#REF!</definedName>
    <definedName name="ZZ_SYS_MarketCapIssued">#REF!</definedName>
    <definedName name="ZZ_SYS_MarketCode">#REF!</definedName>
    <definedName name="ZZ_SYS_MarketCodeUsed">#REF!</definedName>
    <definedName name="ZZ_SYS_MarketEPSGrowth">#REF!</definedName>
    <definedName name="ZZ_SYS_MarketID">#REF!</definedName>
    <definedName name="ZZ_SYS_MarketIDUsed">#REF!</definedName>
    <definedName name="ZZ_SYS_MarketName">#REF!</definedName>
    <definedName name="ZZ_SYS_MarketNameUsed">#REF!</definedName>
    <definedName name="ZZ_SYS_MarketPE">#REF!</definedName>
    <definedName name="ZZ_SYS_ModelID">#REF!</definedName>
    <definedName name="ZZ_SYS_ModelType">#REF!</definedName>
    <definedName name="ZZ_SYS_PRI_Activity">#REF!</definedName>
    <definedName name="ZZ_SYS_PRI_BAL_All">#REF!</definedName>
    <definedName name="ZZ_SYS_PRI_CAS_All">#REF!</definedName>
    <definedName name="ZZ_SYS_PRI_COM_All">#REF!</definedName>
    <definedName name="ZZ_SYS_PRI_COS_All">#REF!</definedName>
    <definedName name="ZZ_SYS_PRI_DCF_All">#REF!</definedName>
    <definedName name="ZZ_SYS_PRI_EPS_All">#REF!</definedName>
    <definedName name="ZZ_SYS_PRI_Favourites">#REF!</definedName>
    <definedName name="ZZ_SYS_PRI_FRE_All">#REF!</definedName>
    <definedName name="ZZ_SYS_PRI_GRO_All">#REF!</definedName>
    <definedName name="ZZ_SYS_PRI_INC_All">#REF!</definedName>
    <definedName name="ZZ_SYS_PRI_INV_All">#REF!</definedName>
    <definedName name="ZZ_SYS_PRI_NOP_All">#REF!</definedName>
    <definedName name="ZZ_SYS_PRI_OTH_All">#REF!</definedName>
    <definedName name="ZZ_SYS_PRI_RangeNames">#REF!</definedName>
    <definedName name="ZZ_SYS_PRI_RangeTitles">#REF!</definedName>
    <definedName name="ZZ_SYS_PRI_RET_All">#REF!</definedName>
    <definedName name="ZZ_SYS_PRI_SUM_All">#REF!</definedName>
    <definedName name="ZZ_SYS_PRI_VAL0">#REF!</definedName>
    <definedName name="ZZ_SYS_PRI_VAL1">#REF!</definedName>
    <definedName name="ZZ_SYS_Recommendation">#REF!</definedName>
    <definedName name="ZZ_SYS_RecommendationDate">#REF!</definedName>
    <definedName name="ZZ_SYS_RiskFreeRate">#REF!</definedName>
    <definedName name="ZZ_SYS_Rounding">#REF!</definedName>
    <definedName name="ZZ_SYS_RoundingIndex">#REF!</definedName>
    <definedName name="ZZ_SYS_SectionName01">#REF!</definedName>
    <definedName name="ZZ_SYS_SectionName02">#REF!</definedName>
    <definedName name="ZZ_SYS_SectionName03">#REF!</definedName>
    <definedName name="ZZ_SYS_SectionName04">#REF!</definedName>
    <definedName name="ZZ_SYS_SectionName05">#REF!</definedName>
    <definedName name="ZZ_SYS_SectionName06">#REF!</definedName>
    <definedName name="ZZ_SYS_SectionName07">#REF!</definedName>
    <definedName name="ZZ_SYS_SectionName08">#REF!</definedName>
    <definedName name="ZZ_SYS_SectionName09">#REF!</definedName>
    <definedName name="ZZ_SYS_SectionName10">#REF!</definedName>
    <definedName name="ZZ_SYS_SectionName11">#REF!</definedName>
    <definedName name="ZZ_SYS_SectionName12">#REF!</definedName>
    <definedName name="ZZ_SYS_SectionName13">#REF!</definedName>
    <definedName name="ZZ_SYS_SectionName14">#REF!</definedName>
    <definedName name="ZZ_SYS_SectionName15">#REF!</definedName>
    <definedName name="ZZ_SYS_SectionName16">#REF!</definedName>
    <definedName name="ZZ_SYS_SectorCode">#REF!</definedName>
    <definedName name="ZZ_SYS_SectorCodeUsed">#REF!</definedName>
    <definedName name="ZZ_SYS_SectorID">#REF!</definedName>
    <definedName name="ZZ_SYS_SectorIDUsed">#REF!</definedName>
    <definedName name="ZZ_SYS_SectorName">#REF!</definedName>
    <definedName name="ZZ_SYS_SectorNameUsed">#REF!</definedName>
    <definedName name="ZZ_SYS_SharePrice">#REF!</definedName>
    <definedName name="ZZ_SYS_SharesIssued">#REF!</definedName>
    <definedName name="ZZ_SYS_SheetNames">#REF!</definedName>
    <definedName name="ZZ_SYS_ShowPercents">#REF!</definedName>
    <definedName name="ZZ_SYS_ShowXs">#REF!</definedName>
    <definedName name="ZZ_SYS_Units">#REF!</definedName>
    <definedName name="ZZ_SYS_UnitsManual">#REF!</definedName>
    <definedName name="ZZ_SYS_UseCalculationHandling">#REF!</definedName>
    <definedName name="ZZ_SYS_UseForeignPrice">#REF!</definedName>
    <definedName name="ZZ_SYS_UsePrintRangeHandling">#REF!</definedName>
    <definedName name="ZZ_SYS_UserMode">#REF!</definedName>
    <definedName name="ZZ_SYS_UseTaxDeductibleGoodwillAmort">#REF!</definedName>
    <definedName name="ZZ_SYS_VersionDate">#REF!</definedName>
    <definedName name="ZZ_SYS_VersionNo">#REF!</definedName>
    <definedName name="ZZ_SYS_YearCodeForecast">#REF!</definedName>
    <definedName name="ZZ_SYS_YearCodeHistoric">#REF!</definedName>
    <definedName name="ZZ_VAL_DDM_DiscountedDividends">#REF!</definedName>
    <definedName name="ZZ_VAL_DDM_DiscountFactor">#REF!</definedName>
    <definedName name="ZZ_VAL_DDM_DiscountRate">#REF!</definedName>
    <definedName name="ZZ_VAL_DDM_DiscountRateManual">#REF!</definedName>
    <definedName name="ZZ_VAL_DDM_Dividends">#REF!</definedName>
    <definedName name="ZZ_VAL_DDM_DividendsManual">#REF!</definedName>
    <definedName name="ZZ_VAL_DDM_ImpliedEquityValue">#REF!</definedName>
    <definedName name="ZZ_VAL_DDM_ImpliedEquityValuePerShare">#REF!</definedName>
    <definedName name="ZZ_VAL_DDM_LTGrowthRate">#REF!</definedName>
    <definedName name="ZZ_VAL_DDM_LTGrowthRateManual">#REF!</definedName>
    <definedName name="ZZ_VAL_DDM_TotalValue">#REF!</definedName>
    <definedName name="ZZ_VAL_ENT_AdjToEquityValue">#REF!</definedName>
    <definedName name="ZZ_VAL_ENT_EBITDA">#REF!</definedName>
    <definedName name="ZZ_VAL_ENT_EnterpriseValue">#REF!</definedName>
    <definedName name="ZZ_VAL_ENT_EquityValue">#REF!</definedName>
    <definedName name="ZZ_VAL_IRR_FreeCashFlow">#REF!</definedName>
    <definedName name="ZZ_VAL_IRR_FreeCashFlowManual">#REF!</definedName>
    <definedName name="ZZ_VAL_PER_MarketCapActual">#REF!</definedName>
    <definedName name="ZZ_VAL_PER_NetIncome">#REF!</definedName>
    <definedName name="ZZ_VAL_PER_PEMultiple">#REF!</definedName>
    <definedName name="ZZ_VAL_PER_PriceActua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1" l="1"/>
  <c r="N32" i="1"/>
  <c r="M32" i="1"/>
  <c r="L32" i="1"/>
  <c r="V31" i="1"/>
  <c r="U31" i="1"/>
  <c r="W31" i="1" s="1"/>
  <c r="S31" i="1"/>
  <c r="O31" i="1" s="1"/>
  <c r="R31" i="1"/>
  <c r="K31" i="1"/>
  <c r="J31" i="1"/>
  <c r="V30" i="1"/>
  <c r="S30" i="1"/>
  <c r="O30" i="1" s="1"/>
  <c r="R30" i="1"/>
  <c r="K30" i="1"/>
  <c r="J30" i="1"/>
  <c r="V29" i="1"/>
  <c r="S29" i="1"/>
  <c r="R29" i="1"/>
  <c r="K29" i="1"/>
  <c r="J29" i="1"/>
  <c r="V28" i="1"/>
  <c r="S28" i="1"/>
  <c r="O28" i="1" s="1"/>
  <c r="R28" i="1"/>
  <c r="K28" i="1"/>
  <c r="P28" i="1" s="1"/>
  <c r="J28" i="1"/>
  <c r="V27" i="1"/>
  <c r="S27" i="1"/>
  <c r="O27" i="1" s="1"/>
  <c r="R27" i="1"/>
  <c r="K27" i="1"/>
  <c r="J27" i="1"/>
  <c r="V26" i="1"/>
  <c r="S26" i="1"/>
  <c r="O26" i="1" s="1"/>
  <c r="R26" i="1"/>
  <c r="K26" i="1"/>
  <c r="J26" i="1"/>
  <c r="V25" i="1"/>
  <c r="S25" i="1"/>
  <c r="O25" i="1" s="1"/>
  <c r="R25" i="1"/>
  <c r="K25" i="1"/>
  <c r="J25" i="1"/>
  <c r="V24" i="1"/>
  <c r="S24" i="1"/>
  <c r="O24" i="1" s="1"/>
  <c r="R24" i="1"/>
  <c r="K24" i="1"/>
  <c r="P24" i="1" s="1"/>
  <c r="J24" i="1"/>
  <c r="V23" i="1"/>
  <c r="S23" i="1"/>
  <c r="O23" i="1" s="1"/>
  <c r="R23" i="1"/>
  <c r="K23" i="1"/>
  <c r="J23" i="1"/>
  <c r="V22" i="1"/>
  <c r="S22" i="1"/>
  <c r="O22" i="1" s="1"/>
  <c r="R22" i="1"/>
  <c r="K22" i="1"/>
  <c r="J22" i="1"/>
  <c r="V21" i="1"/>
  <c r="S21" i="1"/>
  <c r="R21" i="1"/>
  <c r="K21" i="1"/>
  <c r="J21" i="1"/>
  <c r="V20" i="1"/>
  <c r="S20" i="1"/>
  <c r="O20" i="1" s="1"/>
  <c r="R20" i="1"/>
  <c r="K20" i="1"/>
  <c r="P20" i="1" s="1"/>
  <c r="J20" i="1"/>
  <c r="V19" i="1"/>
  <c r="S19" i="1"/>
  <c r="O19" i="1" s="1"/>
  <c r="R19" i="1"/>
  <c r="K19" i="1"/>
  <c r="J19" i="1"/>
  <c r="V18" i="1"/>
  <c r="S18" i="1"/>
  <c r="O18" i="1" s="1"/>
  <c r="R18" i="1"/>
  <c r="K18" i="1"/>
  <c r="J18" i="1"/>
  <c r="V17" i="1"/>
  <c r="S17" i="1"/>
  <c r="O17" i="1" s="1"/>
  <c r="R17" i="1"/>
  <c r="K17" i="1"/>
  <c r="J17" i="1"/>
  <c r="V16" i="1"/>
  <c r="S16" i="1"/>
  <c r="O16" i="1" s="1"/>
  <c r="R16" i="1"/>
  <c r="K16" i="1"/>
  <c r="P16" i="1" s="1"/>
  <c r="J16" i="1"/>
  <c r="V15" i="1"/>
  <c r="S15" i="1"/>
  <c r="O15" i="1" s="1"/>
  <c r="R15" i="1"/>
  <c r="K15" i="1"/>
  <c r="J15" i="1"/>
  <c r="V14" i="1"/>
  <c r="S14" i="1"/>
  <c r="O14" i="1" s="1"/>
  <c r="U14" i="1" s="1"/>
  <c r="W14" i="1" s="1"/>
  <c r="R14" i="1"/>
  <c r="K14" i="1"/>
  <c r="J14" i="1"/>
  <c r="V13" i="1"/>
  <c r="S13" i="1"/>
  <c r="R13" i="1"/>
  <c r="K13" i="1"/>
  <c r="J13" i="1"/>
  <c r="V12" i="1"/>
  <c r="S12" i="1"/>
  <c r="O12" i="1" s="1"/>
  <c r="R12" i="1"/>
  <c r="K12" i="1"/>
  <c r="J12" i="1"/>
  <c r="V11" i="1"/>
  <c r="S11" i="1"/>
  <c r="R11" i="1"/>
  <c r="K11" i="1"/>
  <c r="J11" i="1"/>
  <c r="V10" i="1"/>
  <c r="S10" i="1"/>
  <c r="O10" i="1" s="1"/>
  <c r="U10" i="1" s="1"/>
  <c r="W10" i="1" s="1"/>
  <c r="R10" i="1"/>
  <c r="K10" i="1"/>
  <c r="J10" i="1"/>
  <c r="V9" i="1"/>
  <c r="S9" i="1"/>
  <c r="R9" i="1"/>
  <c r="K9" i="1"/>
  <c r="J9" i="1"/>
  <c r="V8" i="1"/>
  <c r="S8" i="1"/>
  <c r="O8" i="1" s="1"/>
  <c r="U8" i="1" s="1"/>
  <c r="W8" i="1" s="1"/>
  <c r="R8" i="1"/>
  <c r="K8" i="1"/>
  <c r="J8" i="1"/>
  <c r="V7" i="1"/>
  <c r="S7" i="1"/>
  <c r="R7" i="1"/>
  <c r="K7" i="1"/>
  <c r="J7" i="1"/>
  <c r="V6" i="1"/>
  <c r="S6" i="1"/>
  <c r="R6" i="1"/>
  <c r="O6" i="1"/>
  <c r="K6" i="1"/>
  <c r="J6" i="1"/>
  <c r="P7" i="1" l="1"/>
  <c r="P8" i="1"/>
  <c r="P14" i="1"/>
  <c r="U16" i="1"/>
  <c r="W16" i="1" s="1"/>
  <c r="P18" i="1"/>
  <c r="U18" i="1" s="1"/>
  <c r="W18" i="1" s="1"/>
  <c r="X18" i="1" s="1"/>
  <c r="P22" i="1"/>
  <c r="P26" i="1"/>
  <c r="U26" i="1" s="1"/>
  <c r="W26" i="1" s="1"/>
  <c r="X26" i="1" s="1"/>
  <c r="P30" i="1"/>
  <c r="U30" i="1" s="1"/>
  <c r="W30" i="1" s="1"/>
  <c r="X30" i="1" s="1"/>
  <c r="U22" i="1"/>
  <c r="W22" i="1" s="1"/>
  <c r="X22" i="1" s="1"/>
  <c r="P10" i="1"/>
  <c r="P6" i="1"/>
  <c r="P11" i="1"/>
  <c r="U24" i="1"/>
  <c r="W24" i="1" s="1"/>
  <c r="X24" i="1" s="1"/>
  <c r="P12" i="1"/>
  <c r="V32" i="1"/>
  <c r="U12" i="1"/>
  <c r="W12" i="1" s="1"/>
  <c r="X12" i="1" s="1"/>
  <c r="P17" i="1"/>
  <c r="P19" i="1"/>
  <c r="P25" i="1"/>
  <c r="P27" i="1"/>
  <c r="U27" i="1" s="1"/>
  <c r="W27" i="1" s="1"/>
  <c r="X27" i="1" s="1"/>
  <c r="U6" i="1"/>
  <c r="O13" i="1"/>
  <c r="U13" i="1" s="1"/>
  <c r="W13" i="1" s="1"/>
  <c r="X13" i="1" s="1"/>
  <c r="P9" i="1"/>
  <c r="O11" i="1"/>
  <c r="U11" i="1" s="1"/>
  <c r="W11" i="1" s="1"/>
  <c r="X11" i="1" s="1"/>
  <c r="U28" i="1"/>
  <c r="W28" i="1" s="1"/>
  <c r="X28" i="1" s="1"/>
  <c r="O29" i="1"/>
  <c r="X8" i="1"/>
  <c r="S32" i="1"/>
  <c r="X10" i="1"/>
  <c r="X16" i="1"/>
  <c r="U20" i="1"/>
  <c r="W20" i="1" s="1"/>
  <c r="X20" i="1" s="1"/>
  <c r="O21" i="1"/>
  <c r="P15" i="1"/>
  <c r="P23" i="1"/>
  <c r="U23" i="1" s="1"/>
  <c r="W23" i="1" s="1"/>
  <c r="X23" i="1" s="1"/>
  <c r="O7" i="1"/>
  <c r="U7" i="1" s="1"/>
  <c r="W7" i="1" s="1"/>
  <c r="X7" i="1" s="1"/>
  <c r="O9" i="1"/>
  <c r="U9" i="1" s="1"/>
  <c r="W9" i="1" s="1"/>
  <c r="X9" i="1" s="1"/>
  <c r="P13" i="1"/>
  <c r="U17" i="1"/>
  <c r="W17" i="1" s="1"/>
  <c r="X17" i="1" s="1"/>
  <c r="P21" i="1"/>
  <c r="U25" i="1"/>
  <c r="W25" i="1" s="1"/>
  <c r="X25" i="1" s="1"/>
  <c r="P29" i="1"/>
  <c r="X31" i="1"/>
  <c r="X14" i="1"/>
  <c r="U19" i="1"/>
  <c r="W19" i="1" s="1"/>
  <c r="X19" i="1" s="1"/>
  <c r="U15" i="1"/>
  <c r="W15" i="1" s="1"/>
  <c r="X15" i="1" s="1"/>
  <c r="W6" i="1" l="1"/>
  <c r="U21" i="1"/>
  <c r="W21" i="1" s="1"/>
  <c r="X21" i="1" s="1"/>
  <c r="U29" i="1"/>
  <c r="W29" i="1" s="1"/>
  <c r="X29" i="1" s="1"/>
  <c r="O32" i="1"/>
  <c r="W32" i="1" l="1"/>
  <c r="X6" i="1"/>
  <c r="X32" i="1" s="1"/>
  <c r="U32" i="1"/>
</calcChain>
</file>

<file path=xl/sharedStrings.xml><?xml version="1.0" encoding="utf-8"?>
<sst xmlns="http://schemas.openxmlformats.org/spreadsheetml/2006/main" count="151" uniqueCount="50">
  <si>
    <t>FIXED ASSETS SUMMARY as on 31.3.2025</t>
  </si>
  <si>
    <t>Date (mm/dd/yyyy)</t>
  </si>
  <si>
    <t>Block</t>
  </si>
  <si>
    <t>Name of the item</t>
  </si>
  <si>
    <t>Name of Party</t>
  </si>
  <si>
    <t>Bill No</t>
  </si>
  <si>
    <t>Bill date</t>
  </si>
  <si>
    <t>Items</t>
  </si>
  <si>
    <t>Qty</t>
  </si>
  <si>
    <t>Useful life (in years)</t>
  </si>
  <si>
    <t>Useful Life (in Days)</t>
  </si>
  <si>
    <t>Residual Value</t>
  </si>
  <si>
    <t xml:space="preserve">Basic Cost
Opening </t>
  </si>
  <si>
    <t>Cost of asset purchase during the year</t>
  </si>
  <si>
    <t>Total Dep. Till 31.03.24</t>
  </si>
  <si>
    <t>WDV as at 01.04.24</t>
  </si>
  <si>
    <t>Per Day depreciation</t>
  </si>
  <si>
    <t>Date upto which asset used during the year (mm/dd/yyyy)</t>
  </si>
  <si>
    <t>No. of Days Used</t>
  </si>
  <si>
    <t>Sales Check</t>
  </si>
  <si>
    <t>Sales Value</t>
  </si>
  <si>
    <t>Depreciation on Opening Assets</t>
  </si>
  <si>
    <t>Depreciation for the year</t>
  </si>
  <si>
    <t>Accumulated Depreciation</t>
  </si>
  <si>
    <t>WDV as on 31.03.2025</t>
  </si>
  <si>
    <t>Air Conditioner</t>
  </si>
  <si>
    <t>1 No</t>
  </si>
  <si>
    <t>4 Nos</t>
  </si>
  <si>
    <t>GSTI-1183</t>
  </si>
  <si>
    <t>PP/GST/0071</t>
  </si>
  <si>
    <t>M-884&amp;M885</t>
  </si>
  <si>
    <t>2 No</t>
  </si>
  <si>
    <t>AR-202</t>
  </si>
  <si>
    <t>Air Condisner</t>
  </si>
  <si>
    <t>609 &amp; 623 instalation</t>
  </si>
  <si>
    <t>7 Nos</t>
  </si>
  <si>
    <t>2023-2024/000136</t>
  </si>
  <si>
    <t>3 Nos</t>
  </si>
  <si>
    <t>Date</t>
  </si>
  <si>
    <t>M/saaaaaaa Pvt Ltd</t>
  </si>
  <si>
    <t>PPUM G Inc.</t>
  </si>
  <si>
    <t>Om PPircon</t>
  </si>
  <si>
    <t>ShivPP PPircon</t>
  </si>
  <si>
    <t>SSlSSctronic PlPPcSS</t>
  </si>
  <si>
    <t>SunViSSw SSlSSctronics</t>
  </si>
  <si>
    <t>SS.P. SSlSSctronic PPPrPPdisSS Pvt Ltd</t>
  </si>
  <si>
    <t>OzonSS PPircon</t>
  </si>
  <si>
    <t>KPPy DSSSS PPudiovisions Pvt Ldt</t>
  </si>
  <si>
    <t>SuryPP RSSfrigrPPtion Works</t>
  </si>
  <si>
    <t>PPir SystSSms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</si>
</sst>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64" formatCode="[$-14009]dd\-mm\-yy;@"/>
    <numFmt numFmtId="165" formatCode="_-* #,##0.00_-;\-* #,##0.00_-;_-* &quot;-&quot;??_-;_-@_-"/>
    <numFmt numFmtId="166" formatCode="_-* #,##0_-;\-* #,##0_-;_-* &quot;-&quot;??_-;_-@_-"/>
    <numFmt numFmtId="167" formatCode="[$-14009]dd/mm/yy;@"/>
    <numFmt numFmtId="168" formatCode="[$-409]d\-mmm\-yy;@"/>
    <numFmt numFmtId="169" formatCode="[$-14009]dd\-mm\-yyyy;@"/>
    <numFmt numFmtId="172" formatCode="[$-14009]dd/mm/yyyy;@"/>
  </numFmts>
  <fonts count="11" x14ac:knownFonts="1">
    <font>
      <sz val="10"/>
      <name val="Times New Roman"/>
    </font>
    <font>
      <b/>
      <u/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name val="Times New Roman"/>
      <family val="1"/>
    </font>
    <font>
      <b/>
      <sz val="8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41" fontId="5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70">
    <xf numFmtId="0" fontId="0" fillId="0" borderId="0" xfId="0"/>
    <xf numFmtId="164" fontId="1" fillId="0" borderId="0" xfId="0" applyNumberFormat="1" applyFont="1" applyAlignment="1">
      <alignment horizontal="left"/>
    </xf>
    <xf numFmtId="0" fontId="2" fillId="0" borderId="0" xfId="0" applyFont="1"/>
    <xf numFmtId="41" fontId="2" fillId="0" borderId="0" xfId="0" applyNumberFormat="1" applyFont="1"/>
    <xf numFmtId="166" fontId="2" fillId="0" borderId="0" xfId="1" applyNumberFormat="1" applyFont="1"/>
    <xf numFmtId="166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167" fontId="4" fillId="0" borderId="0" xfId="0" applyNumberFormat="1" applyFont="1"/>
    <xf numFmtId="14" fontId="2" fillId="0" borderId="0" xfId="0" applyNumberFormat="1" applyFont="1"/>
    <xf numFmtId="166" fontId="6" fillId="0" borderId="0" xfId="2" applyNumberFormat="1" applyFont="1" applyAlignment="1">
      <alignment horizontal="left" vertical="top"/>
    </xf>
    <xf numFmtId="1" fontId="6" fillId="0" borderId="0" xfId="2" applyNumberFormat="1" applyFont="1" applyAlignment="1">
      <alignment horizontal="left" vertical="top"/>
    </xf>
    <xf numFmtId="164" fontId="7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1" fontId="7" fillId="2" borderId="1" xfId="0" applyNumberFormat="1" applyFont="1" applyFill="1" applyBorder="1" applyAlignment="1">
      <alignment vertical="top" wrapText="1"/>
    </xf>
    <xf numFmtId="41" fontId="8" fillId="2" borderId="1" xfId="3" applyNumberFormat="1" applyFont="1" applyFill="1" applyBorder="1" applyAlignment="1">
      <alignment horizontal="center" vertical="top" wrapText="1"/>
    </xf>
    <xf numFmtId="166" fontId="7" fillId="2" borderId="1" xfId="1" applyNumberFormat="1" applyFont="1" applyFill="1" applyBorder="1" applyAlignment="1">
      <alignment horizontal="center" vertical="top" wrapText="1"/>
    </xf>
    <xf numFmtId="166" fontId="7" fillId="2" borderId="1" xfId="1" applyNumberFormat="1" applyFont="1" applyFill="1" applyBorder="1" applyAlignment="1">
      <alignment vertical="top" wrapText="1"/>
    </xf>
    <xf numFmtId="166" fontId="7" fillId="2" borderId="1" xfId="4" applyNumberFormat="1" applyFont="1" applyFill="1" applyBorder="1" applyAlignment="1">
      <alignment horizontal="center" vertical="top" wrapText="1"/>
    </xf>
    <xf numFmtId="2" fontId="7" fillId="2" borderId="1" xfId="0" applyNumberFormat="1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vertical="top" wrapText="1"/>
    </xf>
    <xf numFmtId="1" fontId="7" fillId="2" borderId="1" xfId="0" applyNumberFormat="1" applyFont="1" applyFill="1" applyBorder="1" applyAlignment="1">
      <alignment vertical="top" wrapText="1"/>
    </xf>
    <xf numFmtId="168" fontId="7" fillId="2" borderId="1" xfId="0" applyNumberFormat="1" applyFont="1" applyFill="1" applyBorder="1" applyAlignment="1">
      <alignment vertical="top" wrapText="1"/>
    </xf>
    <xf numFmtId="166" fontId="8" fillId="2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7" fillId="0" borderId="1" xfId="2" applyNumberFormat="1" applyFont="1" applyBorder="1" applyAlignment="1">
      <alignment horizontal="left" vertical="top"/>
    </xf>
    <xf numFmtId="14" fontId="7" fillId="0" borderId="1" xfId="5" applyNumberFormat="1" applyFont="1" applyBorder="1"/>
    <xf numFmtId="14" fontId="10" fillId="0" borderId="1" xfId="5" applyNumberFormat="1" applyFont="1" applyBorder="1"/>
    <xf numFmtId="0" fontId="10" fillId="0" borderId="1" xfId="5" applyFont="1" applyBorder="1"/>
    <xf numFmtId="169" fontId="10" fillId="0" borderId="1" xfId="5" applyNumberFormat="1" applyFont="1" applyBorder="1"/>
    <xf numFmtId="41" fontId="7" fillId="0" borderId="1" xfId="1" applyNumberFormat="1" applyFont="1" applyBorder="1" applyAlignment="1">
      <alignment horizontal="center" wrapText="1"/>
    </xf>
    <xf numFmtId="41" fontId="8" fillId="0" borderId="1" xfId="1" applyNumberFormat="1" applyFont="1" applyFill="1" applyBorder="1"/>
    <xf numFmtId="166" fontId="8" fillId="0" borderId="1" xfId="1" applyNumberFormat="1" applyFont="1" applyFill="1" applyBorder="1"/>
    <xf numFmtId="165" fontId="10" fillId="0" borderId="1" xfId="6" applyNumberFormat="1" applyFont="1" applyFill="1" applyBorder="1" applyAlignment="1">
      <alignment horizontal="right"/>
    </xf>
    <xf numFmtId="166" fontId="7" fillId="0" borderId="1" xfId="1" applyNumberFormat="1" applyFont="1" applyBorder="1" applyAlignment="1">
      <alignment horizontal="center" wrapText="1"/>
    </xf>
    <xf numFmtId="165" fontId="10" fillId="0" borderId="1" xfId="7" applyNumberFormat="1" applyFont="1" applyFill="1" applyBorder="1" applyAlignment="1">
      <alignment horizontal="right"/>
    </xf>
    <xf numFmtId="166" fontId="8" fillId="0" borderId="1" xfId="1" applyNumberFormat="1" applyFont="1" applyBorder="1"/>
    <xf numFmtId="165" fontId="8" fillId="0" borderId="1" xfId="1" applyFont="1" applyFill="1" applyBorder="1"/>
    <xf numFmtId="164" fontId="8" fillId="0" borderId="1" xfId="1" applyNumberFormat="1" applyFont="1" applyFill="1" applyBorder="1"/>
    <xf numFmtId="1" fontId="8" fillId="0" borderId="1" xfId="1" applyNumberFormat="1" applyFont="1" applyFill="1" applyBorder="1"/>
    <xf numFmtId="166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10" fillId="0" borderId="1" xfId="5" applyNumberFormat="1" applyFont="1" applyBorder="1" applyAlignment="1">
      <alignment vertical="center"/>
    </xf>
    <xf numFmtId="0" fontId="10" fillId="0" borderId="1" xfId="5" applyFont="1" applyBorder="1" applyAlignment="1">
      <alignment vertical="center"/>
    </xf>
    <xf numFmtId="0" fontId="10" fillId="0" borderId="1" xfId="7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41" fontId="7" fillId="2" borderId="1" xfId="1" applyNumberFormat="1" applyFont="1" applyFill="1" applyBorder="1" applyAlignment="1">
      <alignment horizontal="center" wrapText="1"/>
    </xf>
    <xf numFmtId="41" fontId="8" fillId="2" borderId="1" xfId="1" applyNumberFormat="1" applyFont="1" applyFill="1" applyBorder="1" applyAlignment="1">
      <alignment horizontal="center" wrapText="1"/>
    </xf>
    <xf numFmtId="166" fontId="7" fillId="2" borderId="1" xfId="1" applyNumberFormat="1" applyFont="1" applyFill="1" applyBorder="1" applyAlignment="1">
      <alignment horizontal="center" wrapText="1"/>
    </xf>
    <xf numFmtId="165" fontId="7" fillId="2" borderId="1" xfId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wrapText="1"/>
    </xf>
    <xf numFmtId="1" fontId="7" fillId="2" borderId="1" xfId="1" applyNumberFormat="1" applyFont="1" applyFill="1" applyBorder="1" applyAlignment="1">
      <alignment wrapText="1"/>
    </xf>
    <xf numFmtId="164" fontId="2" fillId="0" borderId="0" xfId="0" applyNumberFormat="1" applyFont="1" applyAlignment="1">
      <alignment horizontal="left"/>
    </xf>
    <xf numFmtId="41" fontId="2" fillId="0" borderId="0" xfId="1" applyNumberFormat="1" applyFont="1" applyFill="1" applyBorder="1"/>
    <xf numFmtId="166" fontId="2" fillId="0" borderId="0" xfId="1" applyNumberFormat="1" applyFont="1" applyFill="1" applyBorder="1"/>
    <xf numFmtId="165" fontId="2" fillId="0" borderId="0" xfId="1" applyFont="1" applyFill="1" applyBorder="1"/>
    <xf numFmtId="164" fontId="2" fillId="0" borderId="0" xfId="1" applyNumberFormat="1" applyFont="1" applyFill="1" applyBorder="1"/>
    <xf numFmtId="1" fontId="2" fillId="0" borderId="0" xfId="1" applyNumberFormat="1" applyFont="1" applyFill="1" applyBorder="1"/>
    <xf numFmtId="41" fontId="2" fillId="0" borderId="0" xfId="1" applyNumberFormat="1" applyFont="1"/>
    <xf numFmtId="165" fontId="2" fillId="0" borderId="0" xfId="1" applyFont="1"/>
    <xf numFmtId="164" fontId="2" fillId="0" borderId="0" xfId="1" applyNumberFormat="1" applyFont="1" applyFill="1"/>
    <xf numFmtId="1" fontId="2" fillId="0" borderId="0" xfId="1" applyNumberFormat="1" applyFont="1"/>
    <xf numFmtId="1" fontId="2" fillId="0" borderId="0" xfId="1" applyNumberFormat="1" applyFont="1" applyFill="1"/>
    <xf numFmtId="166" fontId="2" fillId="0" borderId="0" xfId="1" applyNumberFormat="1" applyFont="1" applyFill="1"/>
    <xf numFmtId="172" fontId="7" fillId="0" borderId="1" xfId="2" applyNumberFormat="1" applyFont="1" applyBorder="1" applyAlignment="1">
      <alignment horizontal="right" vertical="top"/>
    </xf>
    <xf numFmtId="172" fontId="10" fillId="0" borderId="1" xfId="5" applyNumberFormat="1" applyFont="1" applyBorder="1" applyAlignment="1">
      <alignment horizontal="right"/>
    </xf>
    <xf numFmtId="172" fontId="10" fillId="0" borderId="1" xfId="5" applyNumberFormat="1" applyFont="1" applyBorder="1" applyAlignment="1">
      <alignment horizontal="right" vertical="center"/>
    </xf>
  </cellXfs>
  <cellStyles count="8">
    <cellStyle name="Comma" xfId="1" builtinId="3"/>
    <cellStyle name="Comma 14" xfId="4" xr:uid="{AEB42A26-DBD6-4906-AB68-39875C61E2B3}"/>
    <cellStyle name="Comma 18" xfId="6" xr:uid="{6975D80D-5C91-4F1A-908E-1B7585244C0F}"/>
    <cellStyle name="Normal" xfId="0" builtinId="0"/>
    <cellStyle name="Normal 2" xfId="2" xr:uid="{03722F19-DCB9-4959-8AF1-03925B2C67AF}"/>
    <cellStyle name="Normal 2 2" xfId="3" xr:uid="{5410B289-0C93-454D-B610-5C95AA627B16}"/>
    <cellStyle name="Normal 27 7" xfId="5" xr:uid="{82241946-4A57-463A-9B90-2150BC47FCF0}"/>
    <cellStyle name="Percent 4 2 3" xfId="7" xr:uid="{A992D19E-9199-4D5E-94D5-D6CAE1261A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er\gidata\Accounts\Mega\Balance%20Sheet\F.Y-2024-25\Balance%20sheet%20MEGA%2031.3.25.xlsm" TargetMode="External"/><Relationship Id="rId1" Type="http://schemas.openxmlformats.org/officeDocument/2006/relationships/externalLinkPath" Target="file:///\\server\gidata\Accounts\Mega\Balance%20Sheet\F.Y-2024-25\Balance%20sheet%20MEGA%2031.3.25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anking\Balance%20Sheets%20Prov%20&amp;%20Proj%20-%20RPIPL\New%20Files\Documents%20and%20Settings\Nipun.Agarwal\Desktop\Clients%20data\Xansa\Tax%20Audit\Mar,%2006\Working%20Dumps\PF_%20old\PF%20Expense%20workings-ol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hay\c\USERS\NEELESH\TELECOM\VSNL\VS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3\Data\bsh\BSH-2003\WAZIRPUR\MAGPIEE%20EXPORTS%20CONSOLIDATED%20BSH%2003%20FINA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Startup" Target="TENDER%20TEMPLATE/STDS/GN-ST-06(2)(Design%20Sheet-Ruled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gidata\Data\ACCOUNTS\PARVATI\BALANCE%20SHEET\B.S.%20A.Y-%202022-23\Balance%20Sheet\Final\Parvati%20BS%2021-22%20Send%20by%20RAM%20-%20rounded%20off%20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~1\ADMINI~1\LOCALS~1\Temp\DOCUME~1\accounts\LOCALS~1\Temp\notes6030C8\WINDOWS\TEMP\ASS_PP9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y%20Documents\70%25%20stak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lalit\My%20Documents\DLF\VC\P&amp;L%20summarie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lalit\Local%20Settings\Temporary%20Internet%20Files\OLK9A\VC%20Review-%20Offices-Financials%20notified%20areaV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Amit%20Mohan\Local%20Settings\Temporary%20Internet%20Files\OLK1D4\Copy%20of%20GL_SL-ACCOUNT%20CODE%20MATRIX%20(9-JAN-2008)%20-%20TE%20BE%20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ds7\cords\My%20Documents\CMA-cci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XCEL\2007-08\CASH%20FLOW\ICRA%20CASH%20FLOW\FINAL%20MODEL\DOCUME~1\sa\LOCALS~1\Temp\Temporary%20Directory%201%20for%2010%20Yrs%20Business%20Plan%20280108%20(2).zip\Harish\Infosys\infosys-1Q-03-A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anking\Balance%20Sheets%20Prov%20&amp;%20Proj%20-%20RPIPL\New%20Files\Users\nitinjain\Documents\Office\JS\Hotline\HEL\Final%20111007%20stat%20audit\HEL-B-S06-07-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rtharajan\MOSL%20O&amp;G\Varatha\O&amp;G-petrochem\MOSL%20O&amp;G\Oil\BPCL%20consolid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Data\Data\ACCOUNTS\ROC%20-%202010-11\Mega\B.S\Final_Dep._Chart_1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Research\srini\L&amp;t\LART-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Library" Target="DDI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EL-12mach_68cr_24INSTALLMEN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PL\9904\Lia%20(3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Startup" Target="DLF/DLF%20Infocity%20Chandigarh/Balance%20sheet-%20info%20city%20CHD%2031.12.2004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y%20Documents\70%25%20stake_revis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k\c\My%20Documents\CMA-cci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ashish\30.9.2007\DOCUME~1\SKGUPT~1\LOCALS~1\Temp\POCM-chennai-hyd-COMMERCI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her\TAHER_C\TEMP\TAHER\AUTOMA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singhal-rajeev\Local%20Settings\Temporary%20Internet%20Files\OLKAB\vinod\DLF\MIS\08-09\5%20August%2008\August%2008%20MI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S%20CHENNAI%20SEP%20070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Deepak\ShivajiMarg\Area_SV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DLF\My%20Documents\MY%20FOLDER\DAL\New%20rent%20roll\Updated%20changes%20after%2020%20nov%20final\Amit_Data\DOT\Business%20&amp;%20Properties\Business%20and%20Properties-Ver-7-11.5m-19.09.200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~1\Dlf\LOCALS~1\Temp\Business%20plan%20Retail%20Lease\cash%20flows-1.11.2007-7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~1\SIDHAR~1\LOCALS~1\Temp\notes758E9C\Pendrive\Textiles\welspunmoti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NPEQU\RESEARCH\1MATHUR\STEEL\TISCO\RYM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nil\lotdata\Documents%20and%20Settings\Nipun.Agarwal\Desktop\Clients%20data\Xansa\Tax%20Audit\Mar,%2006\Working%20Dumps\PF_%20old\PF%20Expense%20workings-ol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61AE1F0\PF%20Expense%20workings-ol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vanindra\C\WINDOWS\Desktop\ME-BS-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~1\KUNWAR~1\LOCALS~1\Temp\notesFE0FC0\Bal\June%2007\Final\DLF%20Consol%20-%20Restated%20-%20June%2007\done\Consol%20DCDL-June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cuments%20and%20Settings\Dlf\Local%20Settings\Temporary%20Internet%20Files\Content.IE5\MH3CX0RA\BALANCE%20SHEET-DLF%20Cyber%20City%20developers%20ltd%2030.11.2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anking\Balance%20Sheets%20Prov%20&amp;%20Proj%20-%20RPIPL\New%20Files\Documents%20and%20Settings\eyuser\Desktop\rishab%20final\noida1\Sch%20April%2004-05modifi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Comp_115BBA"/>
      <sheetName val="Adjustment entery"/>
      <sheetName val="BS"/>
      <sheetName val="P&amp;L"/>
      <sheetName val="Cash Flow"/>
      <sheetName val="Schedule-BS"/>
      <sheetName val="Schedule-PL"/>
      <sheetName val="Closing Stock"/>
      <sheetName val="gp"/>
      <sheetName val="Itemwise Sale"/>
      <sheetName val="Ratios"/>
      <sheetName val="Ratio Working"/>
      <sheetName val="Stock Valuation"/>
      <sheetName val="Trial"/>
      <sheetName val="Group"/>
      <sheetName val="tt"/>
      <sheetName val="Bank Reco ICICI"/>
      <sheetName val="Schedules-1 BS"/>
      <sheetName val="Asset Wise Depn"/>
      <sheetName val="DEPRECIATION Co."/>
      <sheetName val="Fixed Assets Register 2024-25"/>
      <sheetName val="Sheet1"/>
      <sheetName val="Fixed Asstets Register"/>
      <sheetName val="Dep. as per I.Tax"/>
      <sheetName val="deferred tax cal"/>
      <sheetName val="Debtors Due undue"/>
      <sheetName val="Debtors"/>
    </sheetNames>
    <sheetDataSet>
      <sheetData sheetId="0">
        <row r="10">
          <cell r="B10" t="str">
            <v>31st March, 2023</v>
          </cell>
        </row>
        <row r="11">
          <cell r="B11" t="str">
            <v>31st March, 2024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J3" t="str">
            <v>Reporting Amount</v>
          </cell>
        </row>
        <row r="4">
          <cell r="D4" t="str">
            <v>Grouping</v>
          </cell>
          <cell r="J4" t="str">
            <v>Final Amount</v>
          </cell>
        </row>
        <row r="5">
          <cell r="J5" t="str">
            <v/>
          </cell>
        </row>
        <row r="6">
          <cell r="J6" t="str">
            <v/>
          </cell>
        </row>
        <row r="7">
          <cell r="D7" t="str">
            <v>Reserve</v>
          </cell>
          <cell r="J7">
            <v>-84151092</v>
          </cell>
        </row>
        <row r="8">
          <cell r="D8" t="str">
            <v>Share Premium</v>
          </cell>
          <cell r="J8">
            <v>-18931250</v>
          </cell>
        </row>
        <row r="9">
          <cell r="D9" t="str">
            <v>Reserve</v>
          </cell>
          <cell r="J9">
            <v>-7263016</v>
          </cell>
        </row>
        <row r="10">
          <cell r="D10" t="str">
            <v>Preference Shares at the beginning of the year</v>
          </cell>
          <cell r="J10">
            <v>-14000000</v>
          </cell>
        </row>
        <row r="11">
          <cell r="D11" t="str">
            <v>Equity Shares at the beginning of the year</v>
          </cell>
          <cell r="J11">
            <v>-9968750</v>
          </cell>
        </row>
        <row r="12">
          <cell r="J12" t="str">
            <v/>
          </cell>
        </row>
        <row r="13">
          <cell r="J13" t="str">
            <v/>
          </cell>
        </row>
        <row r="14">
          <cell r="D14" t="str">
            <v>Cash credit ( CL )</v>
          </cell>
          <cell r="J14">
            <v>-76454414</v>
          </cell>
        </row>
        <row r="15">
          <cell r="D15" t="str">
            <v>Cash credit ( CL )</v>
          </cell>
          <cell r="J15">
            <v>-150000000</v>
          </cell>
        </row>
        <row r="16">
          <cell r="J16" t="str">
            <v/>
          </cell>
        </row>
        <row r="17">
          <cell r="D17" t="str">
            <v xml:space="preserve">Term Loan </v>
          </cell>
          <cell r="J17">
            <v>-9659251</v>
          </cell>
        </row>
        <row r="18">
          <cell r="J18" t="str">
            <v/>
          </cell>
        </row>
        <row r="19">
          <cell r="D19" t="str">
            <v>Loan from Director &amp; Related  Parties</v>
          </cell>
          <cell r="J19">
            <v>-35125952</v>
          </cell>
        </row>
        <row r="20">
          <cell r="D20" t="str">
            <v>Loan from Director &amp; Related  Parties</v>
          </cell>
          <cell r="J20">
            <v>-24016260</v>
          </cell>
        </row>
        <row r="21">
          <cell r="D21" t="str">
            <v>From Body Corporates</v>
          </cell>
          <cell r="J21">
            <v>0</v>
          </cell>
        </row>
        <row r="22">
          <cell r="D22" t="str">
            <v>Loan from Director &amp; Related  Parties</v>
          </cell>
          <cell r="J22">
            <v>-1772053</v>
          </cell>
        </row>
        <row r="23">
          <cell r="D23" t="str">
            <v>From Body Corporates**</v>
          </cell>
          <cell r="J23">
            <v>-33100896</v>
          </cell>
        </row>
        <row r="24">
          <cell r="D24" t="str">
            <v>Loan from Director &amp; Related  Parties</v>
          </cell>
          <cell r="J24">
            <v>-27570873</v>
          </cell>
        </row>
        <row r="25">
          <cell r="D25" t="str">
            <v>Loan from Director &amp; Related  Parties</v>
          </cell>
          <cell r="J25">
            <v>-42637472</v>
          </cell>
        </row>
        <row r="26">
          <cell r="D26" t="str">
            <v>Loan from Director &amp; Related  Parties</v>
          </cell>
          <cell r="J26">
            <v>-1555257</v>
          </cell>
        </row>
        <row r="27">
          <cell r="D27" t="str">
            <v>Loan from Director &amp; Related  Parties</v>
          </cell>
          <cell r="J27">
            <v>-25159059</v>
          </cell>
        </row>
        <row r="28">
          <cell r="J28" t="str">
            <v/>
          </cell>
        </row>
        <row r="29">
          <cell r="J29" t="str">
            <v/>
          </cell>
        </row>
        <row r="30">
          <cell r="J30" t="str">
            <v/>
          </cell>
        </row>
        <row r="31">
          <cell r="D31" t="str">
            <v>Statutory Dues</v>
          </cell>
          <cell r="J31">
            <v>0</v>
          </cell>
        </row>
        <row r="32">
          <cell r="J32" t="str">
            <v/>
          </cell>
        </row>
        <row r="33">
          <cell r="D33" t="str">
            <v>Statutory Dues</v>
          </cell>
          <cell r="J33">
            <v>-20486</v>
          </cell>
        </row>
        <row r="34">
          <cell r="D34" t="str">
            <v>Statutory Dues</v>
          </cell>
          <cell r="J34">
            <v>-9000</v>
          </cell>
        </row>
        <row r="35">
          <cell r="D35" t="str">
            <v>Statutory Dues</v>
          </cell>
          <cell r="J35">
            <v>-31498</v>
          </cell>
        </row>
        <row r="36">
          <cell r="D36" t="str">
            <v>Statutory Dues</v>
          </cell>
          <cell r="J36">
            <v>-76281</v>
          </cell>
        </row>
        <row r="37">
          <cell r="D37" t="str">
            <v>Statutory Dues</v>
          </cell>
          <cell r="J37">
            <v>-20486</v>
          </cell>
        </row>
        <row r="38">
          <cell r="D38" t="str">
            <v>Statutory Dues</v>
          </cell>
          <cell r="J38">
            <v>-3791219</v>
          </cell>
        </row>
        <row r="40">
          <cell r="J40" t="str">
            <v/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 t="str">
            <v/>
          </cell>
        </row>
        <row r="45">
          <cell r="D45" t="str">
            <v>Input-GST</v>
          </cell>
          <cell r="J45">
            <v>0</v>
          </cell>
        </row>
        <row r="46">
          <cell r="D46" t="str">
            <v>Input-GST</v>
          </cell>
          <cell r="J46">
            <v>0</v>
          </cell>
        </row>
        <row r="47">
          <cell r="D47" t="str">
            <v>Input-GST</v>
          </cell>
          <cell r="J47">
            <v>0</v>
          </cell>
        </row>
        <row r="48">
          <cell r="D48" t="str">
            <v xml:space="preserve">GST Input Credit Balance </v>
          </cell>
          <cell r="J48">
            <v>0</v>
          </cell>
        </row>
        <row r="49">
          <cell r="D49" t="str">
            <v xml:space="preserve">GST Input Credit Balance </v>
          </cell>
          <cell r="J49">
            <v>0</v>
          </cell>
        </row>
        <row r="50">
          <cell r="D50" t="str">
            <v xml:space="preserve">GST Input Credit Balance </v>
          </cell>
          <cell r="J50">
            <v>0</v>
          </cell>
        </row>
        <row r="51">
          <cell r="D51" t="str">
            <v>Statutory Dues</v>
          </cell>
          <cell r="J51">
            <v>0</v>
          </cell>
        </row>
        <row r="52">
          <cell r="D52" t="str">
            <v xml:space="preserve">GST Input Credit Balance </v>
          </cell>
          <cell r="J52">
            <v>132768</v>
          </cell>
        </row>
        <row r="53">
          <cell r="D53" t="str">
            <v>Statutory Dues</v>
          </cell>
          <cell r="J53">
            <v>-22161</v>
          </cell>
        </row>
        <row r="54">
          <cell r="J54">
            <v>0</v>
          </cell>
        </row>
        <row r="55">
          <cell r="J55" t="str">
            <v/>
          </cell>
        </row>
        <row r="56">
          <cell r="J56" t="str">
            <v/>
          </cell>
        </row>
        <row r="57">
          <cell r="D57" t="str">
            <v>Expenses Payable</v>
          </cell>
          <cell r="J57">
            <v>-76500</v>
          </cell>
        </row>
        <row r="58">
          <cell r="D58" t="str">
            <v>Expenses Payable</v>
          </cell>
          <cell r="J58">
            <v>-136225</v>
          </cell>
        </row>
        <row r="59">
          <cell r="D59" t="str">
            <v>Expenses Payable</v>
          </cell>
          <cell r="J59">
            <v>-3980368</v>
          </cell>
        </row>
        <row r="60">
          <cell r="D60" t="str">
            <v>Statutory Dues</v>
          </cell>
          <cell r="J60">
            <v>-61726</v>
          </cell>
        </row>
        <row r="61">
          <cell r="D61" t="str">
            <v>Statutory Dues</v>
          </cell>
          <cell r="J61">
            <v>-11455</v>
          </cell>
        </row>
        <row r="62">
          <cell r="D62" t="str">
            <v>Expenses Payable</v>
          </cell>
          <cell r="J62">
            <v>-370</v>
          </cell>
        </row>
        <row r="63">
          <cell r="D63" t="str">
            <v>Expenses Payable</v>
          </cell>
          <cell r="J63">
            <v>-542344</v>
          </cell>
        </row>
        <row r="64">
          <cell r="D64" t="str">
            <v>Deferred Tax Liabilities (Net)</v>
          </cell>
          <cell r="J64">
            <v>0</v>
          </cell>
        </row>
        <row r="65">
          <cell r="J65" t="str">
            <v/>
          </cell>
        </row>
        <row r="66">
          <cell r="J66" t="str">
            <v/>
          </cell>
        </row>
        <row r="67">
          <cell r="D67" t="str">
            <v>Statutory Dues</v>
          </cell>
          <cell r="J67">
            <v>-78734</v>
          </cell>
        </row>
        <row r="68">
          <cell r="D68" t="str">
            <v>Statutory Dues</v>
          </cell>
          <cell r="J68">
            <v>-48402</v>
          </cell>
        </row>
        <row r="69">
          <cell r="J69" t="str">
            <v/>
          </cell>
        </row>
        <row r="70">
          <cell r="D70" t="str">
            <v>Statutory Dues</v>
          </cell>
          <cell r="J70">
            <v>-51687</v>
          </cell>
        </row>
        <row r="71">
          <cell r="D71" t="str">
            <v>Statutory Dues</v>
          </cell>
          <cell r="J71">
            <v>-2356</v>
          </cell>
        </row>
        <row r="72">
          <cell r="D72" t="str">
            <v>Statutory Dues</v>
          </cell>
          <cell r="J72">
            <v>-1494936</v>
          </cell>
        </row>
        <row r="73">
          <cell r="D73" t="str">
            <v>Statutory Dues</v>
          </cell>
          <cell r="J73">
            <v>-28100</v>
          </cell>
        </row>
        <row r="74">
          <cell r="D74" t="str">
            <v>Statutory Dues</v>
          </cell>
          <cell r="J74">
            <v>-3474</v>
          </cell>
        </row>
        <row r="75">
          <cell r="D75" t="str">
            <v>Statutory Dues</v>
          </cell>
          <cell r="J75">
            <v>-114500</v>
          </cell>
        </row>
        <row r="76">
          <cell r="D76" t="str">
            <v>Statutory Dues</v>
          </cell>
          <cell r="J76">
            <v>0</v>
          </cell>
        </row>
        <row r="77">
          <cell r="D77" t="str">
            <v>Provision For Deffered Tax</v>
          </cell>
          <cell r="J77">
            <v>-4454686</v>
          </cell>
        </row>
        <row r="78">
          <cell r="J78" t="str">
            <v/>
          </cell>
        </row>
        <row r="79">
          <cell r="J79" t="str">
            <v/>
          </cell>
        </row>
        <row r="80">
          <cell r="D80" t="str">
            <v>Creditors for goods</v>
          </cell>
          <cell r="J80">
            <v>-619809</v>
          </cell>
        </row>
        <row r="81">
          <cell r="D81" t="str">
            <v>Advances to suppliers</v>
          </cell>
          <cell r="J81">
            <v>3373</v>
          </cell>
        </row>
        <row r="82">
          <cell r="D82" t="str">
            <v>Creditors for goods</v>
          </cell>
          <cell r="J82">
            <v>0</v>
          </cell>
        </row>
        <row r="83">
          <cell r="D83" t="str">
            <v>Creditors for goods</v>
          </cell>
          <cell r="J83">
            <v>0</v>
          </cell>
        </row>
        <row r="84">
          <cell r="D84" t="str">
            <v>Creditors for others</v>
          </cell>
          <cell r="J84">
            <v>0</v>
          </cell>
        </row>
        <row r="85">
          <cell r="D85" t="str">
            <v>Creditors for goods</v>
          </cell>
          <cell r="J85">
            <v>0</v>
          </cell>
        </row>
        <row r="86">
          <cell r="D86" t="str">
            <v>Creditors for Expenses</v>
          </cell>
          <cell r="J86">
            <v>0</v>
          </cell>
        </row>
        <row r="87">
          <cell r="D87" t="str">
            <v>Advances given to suppliers</v>
          </cell>
          <cell r="J87">
            <v>0</v>
          </cell>
        </row>
        <row r="88">
          <cell r="D88" t="str">
            <v>Creditors for goods</v>
          </cell>
          <cell r="J88">
            <v>0</v>
          </cell>
        </row>
        <row r="89">
          <cell r="D89" t="str">
            <v>Creditors for Expenses</v>
          </cell>
          <cell r="J89">
            <v>0</v>
          </cell>
        </row>
        <row r="90">
          <cell r="D90" t="str">
            <v>Creditors for Expenses</v>
          </cell>
          <cell r="J90">
            <v>-699973</v>
          </cell>
        </row>
        <row r="91">
          <cell r="J91" t="str">
            <v/>
          </cell>
        </row>
        <row r="92">
          <cell r="D92" t="str">
            <v>Expenses Payable</v>
          </cell>
          <cell r="J92">
            <v>-2828</v>
          </cell>
        </row>
        <row r="93">
          <cell r="D93" t="str">
            <v>Advances to suppliers</v>
          </cell>
          <cell r="J93">
            <v>0</v>
          </cell>
        </row>
        <row r="94">
          <cell r="D94" t="str">
            <v>Creditors for Expenses</v>
          </cell>
          <cell r="J94">
            <v>0</v>
          </cell>
        </row>
        <row r="95">
          <cell r="D95" t="str">
            <v>Creditors for Expenses</v>
          </cell>
          <cell r="J95">
            <v>0</v>
          </cell>
        </row>
        <row r="96">
          <cell r="D96" t="str">
            <v>Creditors for Expenses</v>
          </cell>
          <cell r="J96">
            <v>0</v>
          </cell>
        </row>
        <row r="97">
          <cell r="D97" t="str">
            <v>Creditors for Expenses</v>
          </cell>
          <cell r="J97">
            <v>-4185</v>
          </cell>
        </row>
        <row r="98">
          <cell r="D98" t="str">
            <v>Creditors for Expenses</v>
          </cell>
          <cell r="J98">
            <v>-90000</v>
          </cell>
        </row>
        <row r="99">
          <cell r="D99" t="str">
            <v>Creditors for Expenses</v>
          </cell>
          <cell r="J99">
            <v>-82028</v>
          </cell>
        </row>
        <row r="100">
          <cell r="D100" t="str">
            <v>Creditors for others</v>
          </cell>
          <cell r="J100">
            <v>-1654921</v>
          </cell>
        </row>
        <row r="101">
          <cell r="D101" t="str">
            <v>Advances to suppliers</v>
          </cell>
          <cell r="J101">
            <v>0</v>
          </cell>
        </row>
        <row r="102">
          <cell r="D102" t="str">
            <v>Expenses Payable</v>
          </cell>
          <cell r="J102">
            <v>0</v>
          </cell>
        </row>
        <row r="103">
          <cell r="D103" t="str">
            <v>Advances given to suppliers</v>
          </cell>
          <cell r="J103">
            <v>0</v>
          </cell>
        </row>
        <row r="104">
          <cell r="D104" t="str">
            <v>Creditors for Expenses</v>
          </cell>
          <cell r="J104">
            <v>-2064</v>
          </cell>
        </row>
        <row r="105">
          <cell r="D105" t="str">
            <v>Creditors for Expenses</v>
          </cell>
          <cell r="J105">
            <v>-103500</v>
          </cell>
        </row>
        <row r="106">
          <cell r="D106" t="str">
            <v>Creditors for Expenses</v>
          </cell>
          <cell r="J106">
            <v>-261479</v>
          </cell>
        </row>
        <row r="107">
          <cell r="D107" t="str">
            <v>Creditors for Expenses</v>
          </cell>
          <cell r="J107">
            <v>-3127</v>
          </cell>
        </row>
        <row r="108">
          <cell r="D108" t="str">
            <v>Creditors for others</v>
          </cell>
          <cell r="J108">
            <v>0</v>
          </cell>
        </row>
        <row r="109">
          <cell r="D109" t="str">
            <v>Advances given to suppliers</v>
          </cell>
          <cell r="J109">
            <v>9755</v>
          </cell>
        </row>
        <row r="110">
          <cell r="D110" t="str">
            <v>Expenses Payable</v>
          </cell>
          <cell r="J110">
            <v>-125323</v>
          </cell>
        </row>
        <row r="111">
          <cell r="D111" t="str">
            <v>Salary &amp; Wages Payable</v>
          </cell>
          <cell r="J111">
            <v>-155000</v>
          </cell>
        </row>
        <row r="112">
          <cell r="D112" t="str">
            <v>Expenses Payable</v>
          </cell>
          <cell r="J112">
            <v>0</v>
          </cell>
        </row>
        <row r="113">
          <cell r="D113" t="str">
            <v>Expenses Payable</v>
          </cell>
          <cell r="J113">
            <v>-63000</v>
          </cell>
        </row>
        <row r="114">
          <cell r="D114" t="str">
            <v>Creditors for Expenses</v>
          </cell>
          <cell r="J114">
            <v>0</v>
          </cell>
        </row>
        <row r="115">
          <cell r="D115" t="str">
            <v>Creditors for Expenses</v>
          </cell>
          <cell r="J115">
            <v>-1752</v>
          </cell>
        </row>
        <row r="116">
          <cell r="D116" t="str">
            <v>Creditors for Expenses</v>
          </cell>
          <cell r="J116">
            <v>-110600</v>
          </cell>
        </row>
        <row r="117">
          <cell r="D117" t="str">
            <v>Creditors for Expenses</v>
          </cell>
          <cell r="J117">
            <v>-33853</v>
          </cell>
        </row>
        <row r="118">
          <cell r="D118" t="str">
            <v>Advances to suppliers</v>
          </cell>
          <cell r="J118">
            <v>221720</v>
          </cell>
        </row>
        <row r="119">
          <cell r="D119" t="str">
            <v>Advances given to suppliers</v>
          </cell>
          <cell r="J119">
            <v>-122049</v>
          </cell>
        </row>
        <row r="120">
          <cell r="D120" t="str">
            <v>Creditors for others</v>
          </cell>
          <cell r="J120">
            <v>0</v>
          </cell>
        </row>
        <row r="121">
          <cell r="D121" t="str">
            <v>Advances to suppliers</v>
          </cell>
          <cell r="J121">
            <v>6580</v>
          </cell>
        </row>
        <row r="122">
          <cell r="D122" t="str">
            <v>Creditors for others</v>
          </cell>
          <cell r="J122">
            <v>0</v>
          </cell>
        </row>
        <row r="123">
          <cell r="D123" t="str">
            <v>Expenses Payable</v>
          </cell>
          <cell r="J123">
            <v>0</v>
          </cell>
        </row>
        <row r="124">
          <cell r="D124" t="str">
            <v>Expenses Payable</v>
          </cell>
          <cell r="J124">
            <v>-896311</v>
          </cell>
        </row>
        <row r="125">
          <cell r="J125" t="str">
            <v/>
          </cell>
        </row>
        <row r="126">
          <cell r="D126" t="str">
            <v>Creditors for others</v>
          </cell>
          <cell r="J126">
            <v>-147500</v>
          </cell>
        </row>
        <row r="127">
          <cell r="D127" t="str">
            <v>Creditors for others</v>
          </cell>
          <cell r="J127">
            <v>0</v>
          </cell>
        </row>
        <row r="128">
          <cell r="D128" t="str">
            <v>Creditors for others</v>
          </cell>
          <cell r="J128">
            <v>0</v>
          </cell>
        </row>
        <row r="129">
          <cell r="J129" t="str">
            <v/>
          </cell>
        </row>
        <row r="130">
          <cell r="D130" t="str">
            <v>Advances given to suppliers</v>
          </cell>
          <cell r="J130">
            <v>414300</v>
          </cell>
        </row>
        <row r="131">
          <cell r="D131" t="str">
            <v>Advances given to suppliers</v>
          </cell>
          <cell r="J131">
            <v>40000</v>
          </cell>
        </row>
        <row r="132">
          <cell r="D132" t="str">
            <v>Advances given to suppliers</v>
          </cell>
          <cell r="J132">
            <v>0</v>
          </cell>
        </row>
        <row r="133">
          <cell r="D133" t="str">
            <v>Advances given to suppliers</v>
          </cell>
          <cell r="J133">
            <v>0</v>
          </cell>
        </row>
        <row r="134">
          <cell r="D134" t="str">
            <v>Expenses Payable</v>
          </cell>
          <cell r="J134">
            <v>0</v>
          </cell>
        </row>
        <row r="135">
          <cell r="D135" t="str">
            <v>Advances given to suppliers</v>
          </cell>
          <cell r="J135">
            <v>0</v>
          </cell>
        </row>
        <row r="136">
          <cell r="D136" t="str">
            <v>Expenses Payable</v>
          </cell>
          <cell r="J136">
            <v>0</v>
          </cell>
        </row>
        <row r="137">
          <cell r="D137" t="str">
            <v>Advances to suppliers</v>
          </cell>
          <cell r="J137">
            <v>0</v>
          </cell>
        </row>
        <row r="138">
          <cell r="D138" t="str">
            <v>Advances given to suppliers</v>
          </cell>
          <cell r="J138">
            <v>408725</v>
          </cell>
        </row>
        <row r="139">
          <cell r="J139" t="str">
            <v/>
          </cell>
        </row>
        <row r="140">
          <cell r="D140" t="str">
            <v>Creditors for others</v>
          </cell>
          <cell r="J140">
            <v>-3215460</v>
          </cell>
        </row>
        <row r="141">
          <cell r="D141" t="str">
            <v>Creditors for others</v>
          </cell>
          <cell r="J141">
            <v>-47337</v>
          </cell>
        </row>
        <row r="142">
          <cell r="J142" t="str">
            <v/>
          </cell>
        </row>
        <row r="143">
          <cell r="J143" t="str">
            <v/>
          </cell>
        </row>
        <row r="144">
          <cell r="D144" t="str">
            <v>Creditors for goods</v>
          </cell>
          <cell r="J144">
            <v>0</v>
          </cell>
        </row>
        <row r="145">
          <cell r="D145" t="str">
            <v>Creditors for goods</v>
          </cell>
          <cell r="J145">
            <v>0</v>
          </cell>
        </row>
        <row r="146">
          <cell r="D146" t="str">
            <v>Advances given to suppliers</v>
          </cell>
          <cell r="J146">
            <v>4999</v>
          </cell>
        </row>
        <row r="147">
          <cell r="D147" t="str">
            <v>Advance From Customers</v>
          </cell>
          <cell r="J147">
            <v>0</v>
          </cell>
        </row>
        <row r="148">
          <cell r="D148" t="str">
            <v>Creditors for goods</v>
          </cell>
          <cell r="J148">
            <v>0</v>
          </cell>
        </row>
        <row r="149">
          <cell r="D149" t="str">
            <v>Creditors for goods</v>
          </cell>
          <cell r="J149">
            <v>0</v>
          </cell>
        </row>
        <row r="150">
          <cell r="D150" t="str">
            <v>Trade Receivables</v>
          </cell>
          <cell r="J150">
            <v>0</v>
          </cell>
        </row>
        <row r="151">
          <cell r="D151" t="str">
            <v>Creditors for goods</v>
          </cell>
          <cell r="J151">
            <v>0</v>
          </cell>
        </row>
        <row r="152">
          <cell r="D152" t="str">
            <v>Advances to suppliers</v>
          </cell>
          <cell r="J152">
            <v>0</v>
          </cell>
        </row>
        <row r="153">
          <cell r="D153" t="str">
            <v>Creditors for goods</v>
          </cell>
          <cell r="J153">
            <v>0</v>
          </cell>
        </row>
        <row r="154">
          <cell r="D154" t="str">
            <v>Advances given to suppliers</v>
          </cell>
          <cell r="J154">
            <v>0</v>
          </cell>
        </row>
        <row r="155">
          <cell r="D155" t="str">
            <v>Advances given to suppliers</v>
          </cell>
          <cell r="J155">
            <v>0</v>
          </cell>
        </row>
        <row r="156">
          <cell r="D156" t="str">
            <v>Trade Receivables</v>
          </cell>
          <cell r="J156">
            <v>0</v>
          </cell>
        </row>
        <row r="157">
          <cell r="D157" t="str">
            <v>Trade Receivables</v>
          </cell>
          <cell r="J157">
            <v>0</v>
          </cell>
        </row>
        <row r="158">
          <cell r="D158" t="str">
            <v>Creditors for goods</v>
          </cell>
          <cell r="J158">
            <v>0</v>
          </cell>
        </row>
        <row r="159">
          <cell r="D159" t="str">
            <v>Trade Receivables</v>
          </cell>
          <cell r="J159">
            <v>0</v>
          </cell>
        </row>
        <row r="160">
          <cell r="D160" t="str">
            <v>Creditors for goods</v>
          </cell>
          <cell r="J160">
            <v>0</v>
          </cell>
        </row>
        <row r="161">
          <cell r="D161" t="str">
            <v>Trade Receivables</v>
          </cell>
          <cell r="J161">
            <v>0</v>
          </cell>
        </row>
        <row r="162">
          <cell r="D162" t="str">
            <v>Trade Receivables</v>
          </cell>
          <cell r="J162">
            <v>0</v>
          </cell>
        </row>
        <row r="163">
          <cell r="D163" t="str">
            <v>Creditors for goods</v>
          </cell>
          <cell r="J163">
            <v>-1491730</v>
          </cell>
        </row>
        <row r="164">
          <cell r="D164" t="str">
            <v>Creditors for goods</v>
          </cell>
          <cell r="J164">
            <v>-5540857</v>
          </cell>
        </row>
        <row r="165">
          <cell r="D165" t="str">
            <v>Creditors for goods</v>
          </cell>
          <cell r="J165">
            <v>0</v>
          </cell>
        </row>
        <row r="166">
          <cell r="D166" t="str">
            <v>Trade Receivables</v>
          </cell>
          <cell r="J166">
            <v>0</v>
          </cell>
        </row>
        <row r="167">
          <cell r="D167" t="str">
            <v>Trade Receivables</v>
          </cell>
          <cell r="J167">
            <v>0</v>
          </cell>
        </row>
        <row r="168">
          <cell r="D168" t="str">
            <v>Trade Receivables</v>
          </cell>
          <cell r="J168">
            <v>0</v>
          </cell>
        </row>
        <row r="169">
          <cell r="J169" t="str">
            <v/>
          </cell>
        </row>
        <row r="170">
          <cell r="D170" t="str">
            <v>Trade Receivables</v>
          </cell>
          <cell r="J170">
            <v>0</v>
          </cell>
        </row>
        <row r="171">
          <cell r="J171" t="str">
            <v/>
          </cell>
        </row>
        <row r="172">
          <cell r="J172" t="str">
            <v/>
          </cell>
        </row>
        <row r="173">
          <cell r="D173" t="str">
            <v>Creditors for goods</v>
          </cell>
          <cell r="J173">
            <v>0</v>
          </cell>
        </row>
        <row r="174">
          <cell r="D174" t="str">
            <v>Creditors for goods</v>
          </cell>
          <cell r="J174">
            <v>0</v>
          </cell>
        </row>
        <row r="175">
          <cell r="D175" t="str">
            <v>Creditors for goods</v>
          </cell>
          <cell r="J175">
            <v>0</v>
          </cell>
        </row>
        <row r="176">
          <cell r="D176" t="str">
            <v>Trade Receivables</v>
          </cell>
          <cell r="J176">
            <v>0</v>
          </cell>
        </row>
        <row r="177">
          <cell r="J177" t="str">
            <v/>
          </cell>
        </row>
        <row r="178">
          <cell r="D178" t="str">
            <v>Advances to suppliers</v>
          </cell>
          <cell r="J178">
            <v>29790</v>
          </cell>
        </row>
        <row r="179">
          <cell r="D179" t="str">
            <v>Advances to suppliers</v>
          </cell>
          <cell r="J179">
            <v>300000</v>
          </cell>
        </row>
        <row r="180">
          <cell r="D180" t="str">
            <v>Creditors for goods</v>
          </cell>
          <cell r="J180">
            <v>-22267</v>
          </cell>
        </row>
        <row r="181">
          <cell r="D181" t="str">
            <v>Advances to suppliers</v>
          </cell>
          <cell r="J181">
            <v>157686</v>
          </cell>
        </row>
        <row r="182">
          <cell r="D182" t="str">
            <v>Advances to suppliers</v>
          </cell>
          <cell r="J182">
            <v>6774</v>
          </cell>
        </row>
        <row r="183">
          <cell r="D183" t="str">
            <v>Advances given to suppliers</v>
          </cell>
          <cell r="J183">
            <v>250000</v>
          </cell>
        </row>
        <row r="184">
          <cell r="D184" t="str">
            <v>Advances given to suppliers</v>
          </cell>
          <cell r="J184">
            <v>50000</v>
          </cell>
        </row>
        <row r="185">
          <cell r="J185" t="str">
            <v/>
          </cell>
        </row>
        <row r="186">
          <cell r="J186" t="str">
            <v/>
          </cell>
        </row>
        <row r="187">
          <cell r="D187" t="str">
            <v>Expenses Payable</v>
          </cell>
          <cell r="J187">
            <v>-22459</v>
          </cell>
        </row>
        <row r="188">
          <cell r="D188" t="str">
            <v>Creditors for Expenses</v>
          </cell>
          <cell r="J188">
            <v>0</v>
          </cell>
        </row>
        <row r="189">
          <cell r="D189" t="str">
            <v>Creditors for Expenses</v>
          </cell>
          <cell r="J189">
            <v>0</v>
          </cell>
        </row>
        <row r="190">
          <cell r="D190" t="str">
            <v>Expenses Payable</v>
          </cell>
          <cell r="J190">
            <v>0</v>
          </cell>
        </row>
        <row r="191">
          <cell r="D191" t="str">
            <v>Creditors for Expenses</v>
          </cell>
          <cell r="J191">
            <v>0</v>
          </cell>
        </row>
        <row r="192">
          <cell r="D192" t="str">
            <v>Creditors for Expenses</v>
          </cell>
          <cell r="J192">
            <v>-44560</v>
          </cell>
        </row>
        <row r="193">
          <cell r="J193" t="str">
            <v/>
          </cell>
        </row>
        <row r="194">
          <cell r="D194" t="str">
            <v>Creditors for Expenses</v>
          </cell>
          <cell r="J194">
            <v>-190555</v>
          </cell>
        </row>
        <row r="195">
          <cell r="D195" t="str">
            <v>Creditors for Expenses</v>
          </cell>
          <cell r="J195">
            <v>-67679</v>
          </cell>
        </row>
        <row r="196">
          <cell r="D196" t="str">
            <v>Expenses Payable</v>
          </cell>
          <cell r="J196">
            <v>0</v>
          </cell>
        </row>
        <row r="197">
          <cell r="D197" t="str">
            <v>Creditors for Expenses</v>
          </cell>
          <cell r="J197">
            <v>0</v>
          </cell>
        </row>
        <row r="198">
          <cell r="D198" t="str">
            <v>Creditors for Expenses</v>
          </cell>
          <cell r="J198">
            <v>-35667</v>
          </cell>
        </row>
        <row r="199">
          <cell r="D199" t="str">
            <v>Creditors for Expenses</v>
          </cell>
          <cell r="J199">
            <v>-151765</v>
          </cell>
        </row>
        <row r="200">
          <cell r="J200" t="str">
            <v/>
          </cell>
        </row>
        <row r="201">
          <cell r="J201" t="str">
            <v/>
          </cell>
        </row>
        <row r="202">
          <cell r="D202" t="str">
            <v xml:space="preserve">      - Tangible Assets</v>
          </cell>
          <cell r="J202">
            <v>0</v>
          </cell>
        </row>
        <row r="203">
          <cell r="D203" t="str">
            <v xml:space="preserve">      - Tangible Assets</v>
          </cell>
          <cell r="J203">
            <v>877336</v>
          </cell>
        </row>
        <row r="204">
          <cell r="D204" t="str">
            <v xml:space="preserve">      - Tangible Assets</v>
          </cell>
          <cell r="J204">
            <v>18919493</v>
          </cell>
        </row>
        <row r="205">
          <cell r="D205" t="str">
            <v xml:space="preserve">      - Tangible Assets</v>
          </cell>
          <cell r="J205">
            <v>1954537</v>
          </cell>
        </row>
        <row r="206">
          <cell r="D206" t="str">
            <v xml:space="preserve">      - Tangible Assets</v>
          </cell>
          <cell r="J206">
            <v>324873</v>
          </cell>
        </row>
        <row r="207">
          <cell r="D207" t="str">
            <v xml:space="preserve">      - Tangible Assets</v>
          </cell>
          <cell r="J207">
            <v>620878</v>
          </cell>
        </row>
        <row r="208">
          <cell r="D208" t="str">
            <v xml:space="preserve">      - Tangible Assets</v>
          </cell>
          <cell r="J208">
            <v>1816257</v>
          </cell>
        </row>
        <row r="209">
          <cell r="D209" t="str">
            <v xml:space="preserve">      - Tangible Assets</v>
          </cell>
          <cell r="J209">
            <v>3659280</v>
          </cell>
        </row>
        <row r="210">
          <cell r="D210" t="str">
            <v xml:space="preserve">      - Tangible Assets</v>
          </cell>
          <cell r="J210">
            <v>91927</v>
          </cell>
        </row>
        <row r="211">
          <cell r="D211" t="str">
            <v xml:space="preserve">      - Tangible Assets</v>
          </cell>
          <cell r="J211">
            <v>79089</v>
          </cell>
        </row>
        <row r="212">
          <cell r="D212" t="str">
            <v xml:space="preserve">      - Tangible Assets</v>
          </cell>
          <cell r="J212">
            <v>4296146</v>
          </cell>
        </row>
        <row r="213">
          <cell r="D213" t="str">
            <v xml:space="preserve">      - Tangible Assets</v>
          </cell>
          <cell r="J213">
            <v>1078427</v>
          </cell>
        </row>
        <row r="214">
          <cell r="D214" t="str">
            <v xml:space="preserve">      - Tangible Assets</v>
          </cell>
          <cell r="J214">
            <v>158540</v>
          </cell>
        </row>
        <row r="215">
          <cell r="D215" t="str">
            <v xml:space="preserve">      - Tangible Assets</v>
          </cell>
          <cell r="J215">
            <v>338171</v>
          </cell>
        </row>
        <row r="216">
          <cell r="D216" t="str">
            <v xml:space="preserve">      - Tangible Assets</v>
          </cell>
          <cell r="J216">
            <v>10818934</v>
          </cell>
        </row>
        <row r="217">
          <cell r="D217" t="str">
            <v xml:space="preserve">      - Tangible Assets</v>
          </cell>
          <cell r="J217">
            <v>242475</v>
          </cell>
        </row>
        <row r="218">
          <cell r="D218" t="str">
            <v xml:space="preserve">      - Tangible Assets</v>
          </cell>
          <cell r="J218">
            <v>12319268</v>
          </cell>
        </row>
        <row r="219">
          <cell r="D219" t="str">
            <v xml:space="preserve">      - Tangible Assets</v>
          </cell>
          <cell r="J219">
            <v>1020305</v>
          </cell>
        </row>
        <row r="220">
          <cell r="D220" t="str">
            <v xml:space="preserve">      - Tangible Assets</v>
          </cell>
          <cell r="J220">
            <v>0</v>
          </cell>
        </row>
        <row r="221">
          <cell r="D221" t="str">
            <v xml:space="preserve">      - Tangible Assets</v>
          </cell>
          <cell r="J221">
            <v>38067312</v>
          </cell>
        </row>
        <row r="222">
          <cell r="D222" t="str">
            <v xml:space="preserve">      - Tangible Assets</v>
          </cell>
          <cell r="J222">
            <v>1420261</v>
          </cell>
        </row>
        <row r="223">
          <cell r="D223" t="str">
            <v xml:space="preserve">      - Tangible Assets</v>
          </cell>
          <cell r="J223">
            <v>145216</v>
          </cell>
        </row>
        <row r="224">
          <cell r="D224" t="str">
            <v xml:space="preserve">      - Tangible Assets</v>
          </cell>
          <cell r="J224">
            <v>55790</v>
          </cell>
        </row>
        <row r="225">
          <cell r="D225" t="str">
            <v xml:space="preserve">      - Tangible Assets</v>
          </cell>
          <cell r="J225">
            <v>2443725</v>
          </cell>
        </row>
        <row r="226">
          <cell r="D226" t="str">
            <v xml:space="preserve">      - Tangible Assets</v>
          </cell>
          <cell r="J226">
            <v>2127428</v>
          </cell>
        </row>
        <row r="227">
          <cell r="D227" t="str">
            <v xml:space="preserve">      - Tangible Assets</v>
          </cell>
          <cell r="J227">
            <v>75781</v>
          </cell>
        </row>
        <row r="228">
          <cell r="D228" t="str">
            <v xml:space="preserve">      - Tangible Assets</v>
          </cell>
          <cell r="J228">
            <v>0</v>
          </cell>
        </row>
        <row r="229">
          <cell r="D229" t="str">
            <v xml:space="preserve">      - Tangible Assets</v>
          </cell>
          <cell r="J229">
            <v>348484</v>
          </cell>
        </row>
        <row r="230">
          <cell r="D230" t="str">
            <v xml:space="preserve">      - Tangible Assets</v>
          </cell>
          <cell r="J230">
            <v>715126</v>
          </cell>
        </row>
        <row r="231">
          <cell r="D231" t="str">
            <v xml:space="preserve">      - Tangible Assets</v>
          </cell>
          <cell r="J231">
            <v>85021</v>
          </cell>
        </row>
        <row r="232">
          <cell r="D232" t="str">
            <v xml:space="preserve">      - Tangible Assets</v>
          </cell>
          <cell r="J232">
            <v>1431833</v>
          </cell>
        </row>
        <row r="233">
          <cell r="J233" t="str">
            <v/>
          </cell>
        </row>
        <row r="234">
          <cell r="J234" t="str">
            <v/>
          </cell>
        </row>
        <row r="235">
          <cell r="D235" t="str">
            <v>Inventory at the beigning (Raw Material)</v>
          </cell>
          <cell r="J235">
            <v>63389967</v>
          </cell>
        </row>
        <row r="236">
          <cell r="D236" t="str">
            <v>Finished Goods (Opening)</v>
          </cell>
          <cell r="J236">
            <v>202007897</v>
          </cell>
        </row>
        <row r="237">
          <cell r="D237" t="str">
            <v>Inventory at the beigning (Consumable Store &amp; Spares)</v>
          </cell>
          <cell r="J237">
            <v>6077303</v>
          </cell>
        </row>
        <row r="238">
          <cell r="J238" t="str">
            <v/>
          </cell>
        </row>
        <row r="239">
          <cell r="J239" t="str">
            <v/>
          </cell>
        </row>
        <row r="240">
          <cell r="D240" t="str">
            <v>Trade Receivables</v>
          </cell>
          <cell r="J240">
            <v>632746</v>
          </cell>
        </row>
        <row r="241">
          <cell r="D241" t="str">
            <v>Trade Receivables</v>
          </cell>
          <cell r="J241">
            <v>220365</v>
          </cell>
        </row>
        <row r="242">
          <cell r="D242" t="str">
            <v>Advance From Customers</v>
          </cell>
          <cell r="J242">
            <v>-5662</v>
          </cell>
        </row>
        <row r="243">
          <cell r="D243" t="str">
            <v>Trade Receivables</v>
          </cell>
          <cell r="J243">
            <v>0</v>
          </cell>
        </row>
        <row r="244">
          <cell r="D244" t="str">
            <v>Trade Receivables</v>
          </cell>
          <cell r="J244">
            <v>0</v>
          </cell>
        </row>
        <row r="245">
          <cell r="D245" t="str">
            <v>Trade Receivables</v>
          </cell>
          <cell r="J245">
            <v>0</v>
          </cell>
        </row>
        <row r="246">
          <cell r="D246" t="str">
            <v>Trade Receivables</v>
          </cell>
          <cell r="J246">
            <v>0</v>
          </cell>
        </row>
        <row r="247">
          <cell r="D247" t="str">
            <v>Trade Receivables</v>
          </cell>
          <cell r="J247">
            <v>0</v>
          </cell>
        </row>
        <row r="248">
          <cell r="D248" t="str">
            <v>Trade Receivables</v>
          </cell>
          <cell r="J248">
            <v>68588</v>
          </cell>
        </row>
        <row r="249">
          <cell r="D249" t="str">
            <v>Trade Receivables</v>
          </cell>
          <cell r="J249">
            <v>132647</v>
          </cell>
        </row>
        <row r="250">
          <cell r="D250" t="str">
            <v>Trade Receivables</v>
          </cell>
          <cell r="J250">
            <v>666997</v>
          </cell>
        </row>
        <row r="251">
          <cell r="J251" t="str">
            <v/>
          </cell>
        </row>
        <row r="252">
          <cell r="J252">
            <v>0</v>
          </cell>
        </row>
        <row r="253">
          <cell r="D253" t="str">
            <v>Advance From Customers</v>
          </cell>
          <cell r="J253">
            <v>-30664</v>
          </cell>
        </row>
        <row r="254">
          <cell r="D254" t="str">
            <v>Trade Receivables</v>
          </cell>
          <cell r="J254">
            <v>1319508</v>
          </cell>
        </row>
        <row r="255">
          <cell r="D255" t="str">
            <v>Trade Receivables</v>
          </cell>
          <cell r="J255">
            <v>2251359</v>
          </cell>
        </row>
        <row r="256">
          <cell r="D256" t="str">
            <v>Trade Receivables</v>
          </cell>
          <cell r="J256">
            <v>2131547</v>
          </cell>
        </row>
        <row r="257">
          <cell r="D257" t="str">
            <v>Trade Receivables</v>
          </cell>
          <cell r="J257">
            <v>0</v>
          </cell>
        </row>
        <row r="258">
          <cell r="D258" t="str">
            <v>Trade Receivables</v>
          </cell>
          <cell r="J258">
            <v>4248527</v>
          </cell>
        </row>
        <row r="259">
          <cell r="D259" t="str">
            <v>Trade Receivables</v>
          </cell>
          <cell r="J259">
            <v>0</v>
          </cell>
        </row>
        <row r="260">
          <cell r="D260" t="str">
            <v>Trade Receivables</v>
          </cell>
          <cell r="J260">
            <v>651301</v>
          </cell>
        </row>
        <row r="261">
          <cell r="D261" t="str">
            <v>Trade Receivables</v>
          </cell>
          <cell r="J261">
            <v>6959191</v>
          </cell>
        </row>
        <row r="262">
          <cell r="D262" t="str">
            <v>Trade Receivables</v>
          </cell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D266" t="str">
            <v>Trade Receivables</v>
          </cell>
          <cell r="J266">
            <v>1891811</v>
          </cell>
        </row>
        <row r="267">
          <cell r="D267" t="str">
            <v>Trade Receivables</v>
          </cell>
          <cell r="J267">
            <v>349014</v>
          </cell>
        </row>
        <row r="268">
          <cell r="D268" t="str">
            <v>Trade Receivables</v>
          </cell>
          <cell r="J268">
            <v>464120</v>
          </cell>
        </row>
        <row r="269">
          <cell r="J269">
            <v>0</v>
          </cell>
        </row>
        <row r="270">
          <cell r="D270" t="str">
            <v>Trade Receivables</v>
          </cell>
          <cell r="J270">
            <v>1264181</v>
          </cell>
        </row>
        <row r="271">
          <cell r="D271" t="str">
            <v>Trade Receivables</v>
          </cell>
          <cell r="J271">
            <v>19783443</v>
          </cell>
        </row>
        <row r="272">
          <cell r="D272" t="str">
            <v>Advance From Customers</v>
          </cell>
          <cell r="J272">
            <v>-4095</v>
          </cell>
        </row>
        <row r="273">
          <cell r="J273">
            <v>0</v>
          </cell>
        </row>
        <row r="274">
          <cell r="D274" t="str">
            <v>Trade Receivables</v>
          </cell>
          <cell r="J274">
            <v>7216266</v>
          </cell>
        </row>
        <row r="275">
          <cell r="D275" t="str">
            <v>Trade Receivables</v>
          </cell>
          <cell r="J275">
            <v>2700217</v>
          </cell>
        </row>
        <row r="276">
          <cell r="D276" t="str">
            <v>Trade Receivables</v>
          </cell>
          <cell r="J276">
            <v>901561</v>
          </cell>
        </row>
        <row r="277">
          <cell r="D277" t="str">
            <v>Trade Receivables</v>
          </cell>
          <cell r="J277">
            <v>1108813</v>
          </cell>
        </row>
        <row r="278">
          <cell r="D278" t="str">
            <v>Trade Receivables</v>
          </cell>
          <cell r="J278">
            <v>0</v>
          </cell>
        </row>
        <row r="279">
          <cell r="D279" t="str">
            <v>Trade Receivables</v>
          </cell>
          <cell r="J279">
            <v>236743</v>
          </cell>
        </row>
        <row r="280">
          <cell r="D280" t="str">
            <v>Trade Receivables</v>
          </cell>
          <cell r="J280">
            <v>6282883</v>
          </cell>
        </row>
        <row r="281">
          <cell r="D281" t="str">
            <v>Trade Receivables</v>
          </cell>
          <cell r="J281">
            <v>7942555</v>
          </cell>
        </row>
        <row r="282">
          <cell r="D282" t="str">
            <v>Trade Receivables</v>
          </cell>
          <cell r="J282">
            <v>0</v>
          </cell>
        </row>
        <row r="283">
          <cell r="D283" t="str">
            <v>Trade Receivables</v>
          </cell>
          <cell r="J283">
            <v>4809933</v>
          </cell>
        </row>
        <row r="284">
          <cell r="D284" t="str">
            <v>Trade Receivables</v>
          </cell>
          <cell r="J284">
            <v>3476826</v>
          </cell>
        </row>
        <row r="285">
          <cell r="D285" t="str">
            <v>Trade Receivables</v>
          </cell>
          <cell r="J285">
            <v>1842476</v>
          </cell>
        </row>
        <row r="286">
          <cell r="D286" t="str">
            <v>Trade Receivables</v>
          </cell>
          <cell r="J286">
            <v>2020048</v>
          </cell>
        </row>
        <row r="287">
          <cell r="D287" t="str">
            <v>Trade Receivables</v>
          </cell>
          <cell r="J287">
            <v>551444</v>
          </cell>
        </row>
        <row r="288">
          <cell r="D288" t="str">
            <v>Trade Receivables</v>
          </cell>
          <cell r="J288">
            <v>0</v>
          </cell>
        </row>
        <row r="289">
          <cell r="D289" t="str">
            <v>Trade Receivables</v>
          </cell>
          <cell r="J289">
            <v>168593</v>
          </cell>
        </row>
        <row r="290">
          <cell r="D290" t="str">
            <v>Trade Receivables</v>
          </cell>
          <cell r="J290">
            <v>1211919</v>
          </cell>
        </row>
        <row r="291">
          <cell r="D291" t="str">
            <v>Trade Receivables</v>
          </cell>
          <cell r="J291">
            <v>1017327</v>
          </cell>
        </row>
        <row r="292">
          <cell r="D292" t="str">
            <v>Trade Receivables</v>
          </cell>
          <cell r="J292">
            <v>0</v>
          </cell>
        </row>
        <row r="293">
          <cell r="D293" t="str">
            <v>Trade Receivables</v>
          </cell>
          <cell r="J293">
            <v>565604</v>
          </cell>
        </row>
        <row r="294">
          <cell r="J294" t="str">
            <v/>
          </cell>
        </row>
        <row r="295">
          <cell r="D295" t="str">
            <v>Trade Receivables</v>
          </cell>
          <cell r="J295">
            <v>2246160</v>
          </cell>
        </row>
        <row r="296">
          <cell r="D296" t="str">
            <v>Trade Receivables</v>
          </cell>
          <cell r="J296">
            <v>1054313</v>
          </cell>
        </row>
        <row r="297">
          <cell r="D297" t="str">
            <v>Creditors for goods</v>
          </cell>
          <cell r="J297">
            <v>0</v>
          </cell>
        </row>
        <row r="298">
          <cell r="D298" t="str">
            <v>Trade Receivables</v>
          </cell>
          <cell r="J298">
            <v>0</v>
          </cell>
        </row>
        <row r="299">
          <cell r="J299" t="str">
            <v/>
          </cell>
        </row>
        <row r="300">
          <cell r="D300" t="str">
            <v>Trade Receivables</v>
          </cell>
          <cell r="J300">
            <v>0</v>
          </cell>
        </row>
        <row r="301">
          <cell r="J301" t="str">
            <v/>
          </cell>
        </row>
        <row r="302">
          <cell r="D302" t="str">
            <v>Trade Receivables</v>
          </cell>
          <cell r="J302">
            <v>702525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D307" t="str">
            <v>Trade Receivables</v>
          </cell>
          <cell r="J307">
            <v>2995717</v>
          </cell>
        </row>
        <row r="308">
          <cell r="D308" t="str">
            <v>Trade Receivables</v>
          </cell>
          <cell r="J308">
            <v>2170873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D311" t="str">
            <v>Trade Receivables</v>
          </cell>
          <cell r="J311">
            <v>2587770</v>
          </cell>
        </row>
        <row r="312">
          <cell r="D312" t="str">
            <v>Trade Receivables</v>
          </cell>
          <cell r="J312">
            <v>2398828</v>
          </cell>
        </row>
        <row r="313">
          <cell r="D313" t="str">
            <v>Creditors for goods</v>
          </cell>
          <cell r="J313">
            <v>0</v>
          </cell>
        </row>
        <row r="314">
          <cell r="D314" t="str">
            <v>Trade Receivables</v>
          </cell>
          <cell r="J314">
            <v>357188</v>
          </cell>
        </row>
        <row r="315">
          <cell r="D315" t="str">
            <v>Trade Receivables</v>
          </cell>
          <cell r="J315">
            <v>801537</v>
          </cell>
        </row>
        <row r="316">
          <cell r="D316" t="str">
            <v>Trade Receivables</v>
          </cell>
          <cell r="J316">
            <v>1029667</v>
          </cell>
        </row>
        <row r="317">
          <cell r="D317" t="str">
            <v>Trade Receivables</v>
          </cell>
          <cell r="J317">
            <v>0</v>
          </cell>
        </row>
        <row r="318">
          <cell r="D318" t="str">
            <v>Trade Receivables</v>
          </cell>
          <cell r="J318">
            <v>1289994</v>
          </cell>
        </row>
        <row r="319">
          <cell r="J319" t="str">
            <v/>
          </cell>
        </row>
        <row r="320">
          <cell r="D320" t="str">
            <v>Trade Receivables</v>
          </cell>
          <cell r="J320">
            <v>0</v>
          </cell>
        </row>
        <row r="321">
          <cell r="J321" t="str">
            <v/>
          </cell>
        </row>
        <row r="322">
          <cell r="D322" t="str">
            <v>Trade Receivables</v>
          </cell>
          <cell r="J322">
            <v>5093909</v>
          </cell>
        </row>
        <row r="323">
          <cell r="D323" t="str">
            <v>Advance From Customers</v>
          </cell>
          <cell r="J323">
            <v>-2283</v>
          </cell>
        </row>
        <row r="324">
          <cell r="D324" t="str">
            <v>Trade Receivables</v>
          </cell>
          <cell r="J324">
            <v>0</v>
          </cell>
        </row>
        <row r="325">
          <cell r="D325" t="str">
            <v>Trade Receivables</v>
          </cell>
          <cell r="J325">
            <v>4237860</v>
          </cell>
        </row>
        <row r="326">
          <cell r="D326" t="str">
            <v>Advance From Customers</v>
          </cell>
        </row>
        <row r="327">
          <cell r="D327" t="str">
            <v>Trade Receivables</v>
          </cell>
          <cell r="J327">
            <v>0</v>
          </cell>
        </row>
        <row r="328">
          <cell r="D328" t="str">
            <v>Trade Receivables</v>
          </cell>
          <cell r="J328">
            <v>3081304</v>
          </cell>
        </row>
        <row r="329">
          <cell r="D329" t="str">
            <v>Trade Receivables</v>
          </cell>
          <cell r="J329">
            <v>4462</v>
          </cell>
        </row>
        <row r="330">
          <cell r="D330" t="str">
            <v>Advance From Customers</v>
          </cell>
          <cell r="J330">
            <v>-122189</v>
          </cell>
        </row>
        <row r="331">
          <cell r="D331" t="str">
            <v>Trade Receivables</v>
          </cell>
          <cell r="J331">
            <v>680842</v>
          </cell>
        </row>
        <row r="332">
          <cell r="D332" t="str">
            <v>Trade Receivables</v>
          </cell>
          <cell r="J332">
            <v>14538</v>
          </cell>
        </row>
        <row r="333">
          <cell r="D333" t="str">
            <v>Trade Receivables</v>
          </cell>
          <cell r="J333">
            <v>3656706</v>
          </cell>
        </row>
        <row r="334">
          <cell r="D334" t="str">
            <v>Trade Receivables</v>
          </cell>
          <cell r="J334">
            <v>0</v>
          </cell>
        </row>
        <row r="335">
          <cell r="D335" t="str">
            <v>Trade Receivables</v>
          </cell>
          <cell r="J335">
            <v>0</v>
          </cell>
        </row>
        <row r="336">
          <cell r="D336" t="str">
            <v>Trade Receivables</v>
          </cell>
          <cell r="J336">
            <v>0</v>
          </cell>
        </row>
        <row r="337">
          <cell r="D337" t="str">
            <v>Trade Receivables</v>
          </cell>
          <cell r="J337">
            <v>0</v>
          </cell>
        </row>
        <row r="338">
          <cell r="D338" t="str">
            <v>Trade Receivables</v>
          </cell>
          <cell r="J338">
            <v>0</v>
          </cell>
        </row>
        <row r="339">
          <cell r="D339" t="str">
            <v>Trade Receivables</v>
          </cell>
          <cell r="J339">
            <v>0</v>
          </cell>
        </row>
        <row r="340">
          <cell r="D340" t="str">
            <v>Trade Receivables</v>
          </cell>
          <cell r="J340">
            <v>0</v>
          </cell>
        </row>
        <row r="341">
          <cell r="D341" t="str">
            <v>Trade Receivables</v>
          </cell>
          <cell r="J341">
            <v>0</v>
          </cell>
        </row>
        <row r="342">
          <cell r="D342" t="str">
            <v>Advance From Customers</v>
          </cell>
          <cell r="J342">
            <v>-4329</v>
          </cell>
        </row>
        <row r="343">
          <cell r="J343" t="str">
            <v/>
          </cell>
        </row>
        <row r="344">
          <cell r="D344" t="str">
            <v>Trade Receivables</v>
          </cell>
          <cell r="J344">
            <v>910878</v>
          </cell>
        </row>
        <row r="345">
          <cell r="D345" t="str">
            <v>Trade Receivables</v>
          </cell>
          <cell r="J345">
            <v>0</v>
          </cell>
        </row>
        <row r="346">
          <cell r="D346" t="str">
            <v>Trade Receivables</v>
          </cell>
          <cell r="J346">
            <v>2697269</v>
          </cell>
        </row>
        <row r="347">
          <cell r="D347" t="str">
            <v>Trade Receivables</v>
          </cell>
          <cell r="J347">
            <v>0</v>
          </cell>
        </row>
        <row r="348">
          <cell r="D348" t="str">
            <v>Trade Receivables</v>
          </cell>
          <cell r="J348">
            <v>0</v>
          </cell>
        </row>
        <row r="349">
          <cell r="D349" t="str">
            <v>Trade Receivables</v>
          </cell>
          <cell r="J349">
            <v>0</v>
          </cell>
        </row>
        <row r="350">
          <cell r="J350" t="str">
            <v/>
          </cell>
        </row>
        <row r="351">
          <cell r="D351" t="str">
            <v>Trade Receivables</v>
          </cell>
          <cell r="J351">
            <v>3014067</v>
          </cell>
        </row>
        <row r="352">
          <cell r="D352" t="str">
            <v>Trade Receivables</v>
          </cell>
          <cell r="J352">
            <v>271716</v>
          </cell>
        </row>
        <row r="353">
          <cell r="D353" t="str">
            <v>Trade Receivables</v>
          </cell>
          <cell r="J353">
            <v>0</v>
          </cell>
        </row>
        <row r="354">
          <cell r="D354" t="str">
            <v>Trade Receivables</v>
          </cell>
          <cell r="J354">
            <v>0</v>
          </cell>
        </row>
        <row r="355">
          <cell r="D355" t="str">
            <v>Trade Receivables</v>
          </cell>
          <cell r="J355">
            <v>0</v>
          </cell>
        </row>
        <row r="356">
          <cell r="D356" t="str">
            <v>Trade Receivables</v>
          </cell>
          <cell r="J356">
            <v>0</v>
          </cell>
        </row>
        <row r="357">
          <cell r="D357" t="str">
            <v>Trade Receivables</v>
          </cell>
          <cell r="J357">
            <v>0</v>
          </cell>
        </row>
        <row r="358">
          <cell r="D358" t="str">
            <v>Trade Receivables</v>
          </cell>
          <cell r="J358">
            <v>0</v>
          </cell>
        </row>
        <row r="359">
          <cell r="D359" t="str">
            <v>Advance From Customers</v>
          </cell>
          <cell r="J359">
            <v>0</v>
          </cell>
        </row>
        <row r="360">
          <cell r="D360" t="str">
            <v>Advance From Customers</v>
          </cell>
          <cell r="J360">
            <v>0</v>
          </cell>
        </row>
        <row r="361">
          <cell r="D361" t="str">
            <v>Trade Receivables</v>
          </cell>
          <cell r="J361">
            <v>0</v>
          </cell>
        </row>
        <row r="362">
          <cell r="D362" t="str">
            <v>Advance From Customers</v>
          </cell>
          <cell r="J362">
            <v>0</v>
          </cell>
        </row>
        <row r="363">
          <cell r="D363" t="str">
            <v>Trade Receivables</v>
          </cell>
          <cell r="J363">
            <v>3943679</v>
          </cell>
        </row>
        <row r="364">
          <cell r="D364" t="str">
            <v>Trade Receivables</v>
          </cell>
          <cell r="J364">
            <v>2600000</v>
          </cell>
        </row>
        <row r="365">
          <cell r="D365" t="str">
            <v>Trade Receivables</v>
          </cell>
          <cell r="J365">
            <v>0</v>
          </cell>
        </row>
        <row r="366">
          <cell r="D366" t="str">
            <v>Trade Receivables</v>
          </cell>
          <cell r="J366">
            <v>0</v>
          </cell>
        </row>
        <row r="367">
          <cell r="D367" t="str">
            <v>Trade Receivables</v>
          </cell>
          <cell r="J367">
            <v>0</v>
          </cell>
        </row>
        <row r="368">
          <cell r="D368" t="str">
            <v>Trade Receivables</v>
          </cell>
          <cell r="J368">
            <v>0</v>
          </cell>
        </row>
        <row r="369">
          <cell r="D369" t="str">
            <v>Advance From Customers</v>
          </cell>
          <cell r="J369">
            <v>-16638</v>
          </cell>
        </row>
        <row r="370">
          <cell r="D370" t="str">
            <v>Trade Receivables</v>
          </cell>
        </row>
        <row r="371">
          <cell r="D371">
            <v>0</v>
          </cell>
          <cell r="J371">
            <v>0</v>
          </cell>
        </row>
        <row r="372">
          <cell r="J372" t="str">
            <v/>
          </cell>
        </row>
        <row r="373">
          <cell r="D373" t="str">
            <v>Trade Receivables</v>
          </cell>
          <cell r="J373">
            <v>0</v>
          </cell>
        </row>
        <row r="374">
          <cell r="D374" t="str">
            <v>Trade Receivables</v>
          </cell>
          <cell r="J374">
            <v>3589459</v>
          </cell>
        </row>
        <row r="375">
          <cell r="J375">
            <v>0</v>
          </cell>
        </row>
        <row r="376">
          <cell r="D376" t="str">
            <v>Trade Receivables</v>
          </cell>
          <cell r="J376">
            <v>0</v>
          </cell>
        </row>
        <row r="377">
          <cell r="D377" t="str">
            <v>Trade Receivables</v>
          </cell>
          <cell r="J377">
            <v>1376889</v>
          </cell>
        </row>
        <row r="378">
          <cell r="D378" t="str">
            <v>Trade Receivables</v>
          </cell>
          <cell r="J378">
            <v>502049</v>
          </cell>
        </row>
        <row r="379">
          <cell r="D379" t="str">
            <v>Advance From Customers</v>
          </cell>
          <cell r="J379">
            <v>-17958</v>
          </cell>
        </row>
        <row r="380">
          <cell r="J380" t="str">
            <v/>
          </cell>
        </row>
        <row r="381">
          <cell r="D381" t="str">
            <v>Trade Receivables</v>
          </cell>
          <cell r="J381">
            <v>1128169</v>
          </cell>
        </row>
        <row r="382">
          <cell r="J382">
            <v>0</v>
          </cell>
        </row>
        <row r="383">
          <cell r="D383" t="str">
            <v>Trade Receivables</v>
          </cell>
          <cell r="J383">
            <v>3082866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D386" t="str">
            <v>Trade Receivables</v>
          </cell>
          <cell r="J386">
            <v>0</v>
          </cell>
        </row>
        <row r="387">
          <cell r="D387" t="str">
            <v>Creditors for goods</v>
          </cell>
          <cell r="J387">
            <v>0</v>
          </cell>
        </row>
        <row r="388">
          <cell r="J388" t="str">
            <v/>
          </cell>
        </row>
        <row r="389">
          <cell r="D389" t="str">
            <v>Cash in Hand</v>
          </cell>
          <cell r="J389">
            <v>133294</v>
          </cell>
        </row>
        <row r="390">
          <cell r="J390" t="str">
            <v/>
          </cell>
        </row>
        <row r="391">
          <cell r="D391" t="str">
            <v>Balance with Scheduled Banks in Current Account</v>
          </cell>
          <cell r="J391">
            <v>50124</v>
          </cell>
        </row>
        <row r="392">
          <cell r="J392" t="str">
            <v/>
          </cell>
        </row>
        <row r="393">
          <cell r="D393" t="str">
            <v>Salary &amp; Wages Payable</v>
          </cell>
          <cell r="J393">
            <v>-52700</v>
          </cell>
        </row>
        <row r="394">
          <cell r="D394" t="str">
            <v>Salary &amp; Wages Payable</v>
          </cell>
          <cell r="J394">
            <v>-11590</v>
          </cell>
        </row>
        <row r="395">
          <cell r="D395" t="str">
            <v>Salary &amp; Wages Payable</v>
          </cell>
          <cell r="J395">
            <v>-29031</v>
          </cell>
        </row>
        <row r="396">
          <cell r="D396" t="str">
            <v>Salary &amp; Wages Payable</v>
          </cell>
          <cell r="J396">
            <v>-29168</v>
          </cell>
        </row>
        <row r="397">
          <cell r="D397" t="str">
            <v>Salary &amp; Wages Payable</v>
          </cell>
          <cell r="J397">
            <v>-83000</v>
          </cell>
        </row>
        <row r="398">
          <cell r="D398" t="str">
            <v>Salary &amp; Wages Payable</v>
          </cell>
          <cell r="J398">
            <v>-15880</v>
          </cell>
        </row>
        <row r="399">
          <cell r="D399" t="str">
            <v>Advance to Staff</v>
          </cell>
          <cell r="J399">
            <v>1155</v>
          </cell>
        </row>
        <row r="400">
          <cell r="D400" t="str">
            <v>Salary &amp; Wages Payable</v>
          </cell>
        </row>
        <row r="401">
          <cell r="D401" t="str">
            <v>Advance to Staff</v>
          </cell>
          <cell r="J401">
            <v>1500</v>
          </cell>
        </row>
        <row r="402">
          <cell r="D402" t="str">
            <v>Salary &amp; Wages Payable</v>
          </cell>
          <cell r="J402">
            <v>-54700</v>
          </cell>
        </row>
        <row r="403">
          <cell r="D403" t="str">
            <v>Salary &amp; Wages Payable</v>
          </cell>
          <cell r="J403">
            <v>-15880</v>
          </cell>
        </row>
        <row r="404">
          <cell r="D404" t="str">
            <v>Salary &amp; Wages Payable</v>
          </cell>
          <cell r="J404">
            <v>-15618</v>
          </cell>
        </row>
        <row r="405">
          <cell r="D405" t="str">
            <v>Salary &amp; Wages Payable</v>
          </cell>
          <cell r="J405">
            <v>-17368</v>
          </cell>
        </row>
        <row r="406">
          <cell r="D406" t="str">
            <v>Salary &amp; Wages Payable</v>
          </cell>
          <cell r="J406">
            <v>-14327</v>
          </cell>
        </row>
        <row r="407">
          <cell r="D407" t="str">
            <v>Salary &amp; Wages Payable</v>
          </cell>
          <cell r="J407">
            <v>-19684</v>
          </cell>
        </row>
        <row r="408">
          <cell r="D408" t="str">
            <v>Salary &amp; Wages Payable</v>
          </cell>
          <cell r="J408">
            <v>0</v>
          </cell>
        </row>
        <row r="409">
          <cell r="D409" t="str">
            <v>Salary &amp; Wages Payable</v>
          </cell>
          <cell r="J409">
            <v>-35000</v>
          </cell>
        </row>
        <row r="410">
          <cell r="D410" t="str">
            <v>Salary &amp; Wages Payable</v>
          </cell>
          <cell r="J410">
            <v>-22645</v>
          </cell>
        </row>
        <row r="411">
          <cell r="D411" t="str">
            <v>Salary &amp; Wages Payable</v>
          </cell>
          <cell r="J411">
            <v>-30200</v>
          </cell>
        </row>
        <row r="412">
          <cell r="D412" t="str">
            <v>Salary &amp; Wages Payable</v>
          </cell>
          <cell r="J412">
            <v>-48000</v>
          </cell>
        </row>
        <row r="413">
          <cell r="D413" t="str">
            <v>Salary &amp; Wages Payable</v>
          </cell>
          <cell r="J413">
            <v>-35619</v>
          </cell>
        </row>
        <row r="414">
          <cell r="D414" t="str">
            <v>Salary &amp; Wages Payable</v>
          </cell>
          <cell r="J414">
            <v>-18072</v>
          </cell>
        </row>
        <row r="415">
          <cell r="D415" t="str">
            <v>Salary &amp; Wages Payable</v>
          </cell>
          <cell r="J415">
            <v>-8074</v>
          </cell>
        </row>
        <row r="416">
          <cell r="D416" t="str">
            <v>Salary &amp; Wages Payable</v>
          </cell>
          <cell r="J416">
            <v>-21678</v>
          </cell>
        </row>
        <row r="417">
          <cell r="D417" t="str">
            <v>Salary &amp; Wages Payable</v>
          </cell>
          <cell r="J417">
            <v>-78000</v>
          </cell>
        </row>
        <row r="418">
          <cell r="D418" t="str">
            <v>Salary &amp; Wages Payable</v>
          </cell>
          <cell r="J418">
            <v>-14515</v>
          </cell>
        </row>
        <row r="419">
          <cell r="D419" t="str">
            <v>Advance to Staff</v>
          </cell>
        </row>
        <row r="420">
          <cell r="D420" t="str">
            <v>Salary &amp; Wages Payable</v>
          </cell>
          <cell r="J420">
            <v>-15176</v>
          </cell>
        </row>
        <row r="421">
          <cell r="D421" t="str">
            <v>Salary &amp; Wages Payable</v>
          </cell>
          <cell r="J421">
            <v>-14951</v>
          </cell>
        </row>
        <row r="422">
          <cell r="D422" t="str">
            <v>Salary &amp; Wages Payable</v>
          </cell>
          <cell r="J422">
            <v>-40000</v>
          </cell>
        </row>
        <row r="423">
          <cell r="D423" t="str">
            <v>Salary &amp; Wages Payable</v>
          </cell>
          <cell r="J423">
            <v>-27129</v>
          </cell>
        </row>
        <row r="424">
          <cell r="D424" t="str">
            <v>Salary &amp; Wages Payable</v>
          </cell>
          <cell r="J424">
            <v>-6392</v>
          </cell>
        </row>
        <row r="425">
          <cell r="D425" t="str">
            <v>Salary &amp; Wages Payable</v>
          </cell>
          <cell r="J425">
            <v>-18065</v>
          </cell>
        </row>
        <row r="426">
          <cell r="D426" t="str">
            <v>Salary &amp; Wages Payable</v>
          </cell>
          <cell r="J426">
            <v>-32000</v>
          </cell>
        </row>
        <row r="427">
          <cell r="D427" t="str">
            <v>Salary &amp; Wages Payable</v>
          </cell>
          <cell r="J427">
            <v>-34000</v>
          </cell>
        </row>
        <row r="428">
          <cell r="D428" t="str">
            <v>Salary &amp; Wages Payable</v>
          </cell>
          <cell r="J428">
            <v>-12086</v>
          </cell>
        </row>
        <row r="429">
          <cell r="D429" t="str">
            <v>Salary &amp; Wages Payable</v>
          </cell>
          <cell r="J429">
            <v>-14110</v>
          </cell>
        </row>
        <row r="430">
          <cell r="D430" t="str">
            <v>Salary &amp; Wages Payable</v>
          </cell>
          <cell r="J430">
            <v>-198000</v>
          </cell>
        </row>
        <row r="431">
          <cell r="D431" t="str">
            <v>Salary &amp; Wages Payable</v>
          </cell>
          <cell r="J431">
            <v>-75000</v>
          </cell>
        </row>
        <row r="432">
          <cell r="D432" t="str">
            <v>Salary &amp; Wages Payable</v>
          </cell>
          <cell r="J432">
            <v>-14075</v>
          </cell>
        </row>
        <row r="433">
          <cell r="D433" t="str">
            <v>Salary &amp; Wages Payable</v>
          </cell>
          <cell r="J433">
            <v>-30871</v>
          </cell>
        </row>
        <row r="434">
          <cell r="D434" t="str">
            <v>Salary &amp; Wages Payable</v>
          </cell>
          <cell r="J434">
            <v>-644</v>
          </cell>
        </row>
        <row r="435">
          <cell r="D435" t="str">
            <v>Salary &amp; Wages Payable</v>
          </cell>
          <cell r="J435">
            <v>-19217</v>
          </cell>
        </row>
        <row r="436">
          <cell r="J436" t="str">
            <v/>
          </cell>
        </row>
        <row r="437">
          <cell r="D437" t="str">
            <v>Fixed Deposits</v>
          </cell>
          <cell r="J437">
            <v>136905</v>
          </cell>
        </row>
        <row r="438">
          <cell r="D438" t="str">
            <v>Fixed Deposits</v>
          </cell>
          <cell r="J438">
            <v>79421</v>
          </cell>
        </row>
        <row r="439">
          <cell r="D439" t="str">
            <v>Expenses Payable</v>
          </cell>
          <cell r="J439">
            <v>0</v>
          </cell>
        </row>
        <row r="440">
          <cell r="D440" t="str">
            <v>Fixed Deposits</v>
          </cell>
          <cell r="J440">
            <v>2115</v>
          </cell>
        </row>
        <row r="441">
          <cell r="J441" t="str">
            <v/>
          </cell>
        </row>
        <row r="442">
          <cell r="D442" t="str">
            <v>Prepaid Expenses</v>
          </cell>
          <cell r="J442">
            <v>21875</v>
          </cell>
        </row>
        <row r="443">
          <cell r="D443" t="str">
            <v>Prepaid Expenses</v>
          </cell>
          <cell r="J443">
            <v>130829</v>
          </cell>
        </row>
        <row r="444">
          <cell r="D444" t="str">
            <v>Prepaid Expenses</v>
          </cell>
          <cell r="J444">
            <v>8102</v>
          </cell>
        </row>
        <row r="445">
          <cell r="D445" t="str">
            <v>Prepaid Expenses</v>
          </cell>
          <cell r="J445">
            <v>137671</v>
          </cell>
        </row>
        <row r="446">
          <cell r="D446" t="str">
            <v>Prepaid Expenses</v>
          </cell>
          <cell r="J446">
            <v>41838</v>
          </cell>
        </row>
        <row r="447">
          <cell r="D447" t="str">
            <v>Prepaid Expenses</v>
          </cell>
          <cell r="J447">
            <v>0</v>
          </cell>
        </row>
        <row r="448">
          <cell r="D448" t="str">
            <v>Prepaid Expenses</v>
          </cell>
          <cell r="J448">
            <v>223868</v>
          </cell>
        </row>
        <row r="449">
          <cell r="J449" t="str">
            <v/>
          </cell>
        </row>
        <row r="450">
          <cell r="D450" t="str">
            <v>(Security Deposits,Unsecured, considered good)</v>
          </cell>
          <cell r="J450">
            <v>25500</v>
          </cell>
        </row>
        <row r="451">
          <cell r="D451" t="str">
            <v>(Security Deposits,Unsecured, considered good)</v>
          </cell>
          <cell r="J451">
            <v>49500</v>
          </cell>
        </row>
        <row r="452">
          <cell r="D452" t="str">
            <v>(Security Deposits,Unsecured, considered good)</v>
          </cell>
          <cell r="J452">
            <v>3468400</v>
          </cell>
        </row>
        <row r="453">
          <cell r="D453" t="str">
            <v>Advance Income Tax</v>
          </cell>
          <cell r="J453">
            <v>6500000</v>
          </cell>
        </row>
        <row r="454">
          <cell r="D454" t="str">
            <v>Advance Income Tax</v>
          </cell>
          <cell r="J454">
            <v>0</v>
          </cell>
        </row>
        <row r="455">
          <cell r="D455" t="str">
            <v>Income Tax Refund Receivable</v>
          </cell>
          <cell r="J455">
            <v>0</v>
          </cell>
        </row>
        <row r="456">
          <cell r="D456" t="str">
            <v>TCS Receivable</v>
          </cell>
          <cell r="J456">
            <v>330878</v>
          </cell>
        </row>
        <row r="457">
          <cell r="D457" t="str">
            <v>TCS Receivable</v>
          </cell>
          <cell r="J457">
            <v>1</v>
          </cell>
        </row>
        <row r="458">
          <cell r="D458" t="str">
            <v xml:space="preserve">Tax Deducted at Source </v>
          </cell>
          <cell r="J458">
            <v>655768</v>
          </cell>
        </row>
        <row r="459">
          <cell r="J459" t="str">
            <v/>
          </cell>
        </row>
        <row r="460">
          <cell r="J460" t="str">
            <v/>
          </cell>
        </row>
        <row r="461">
          <cell r="D461" t="str">
            <v>Sales of Goods (Net)</v>
          </cell>
          <cell r="J461">
            <v>-974587765</v>
          </cell>
        </row>
        <row r="462">
          <cell r="D462" t="str">
            <v>Sales of Goods (Net)</v>
          </cell>
          <cell r="J462">
            <v>-4905498</v>
          </cell>
        </row>
        <row r="463">
          <cell r="J463" t="str">
            <v/>
          </cell>
        </row>
        <row r="464">
          <cell r="D464" t="str">
            <v>Sales of Goods (Net)</v>
          </cell>
          <cell r="J464">
            <v>-240182392</v>
          </cell>
        </row>
        <row r="465">
          <cell r="D465" t="str">
            <v>Sales of Goods (Net)</v>
          </cell>
          <cell r="J465">
            <v>-115160</v>
          </cell>
        </row>
        <row r="466">
          <cell r="J466" t="str">
            <v/>
          </cell>
        </row>
        <row r="467">
          <cell r="J467" t="str">
            <v/>
          </cell>
        </row>
        <row r="468">
          <cell r="D468" t="str">
            <v>Add: Purchases of Store Spares</v>
          </cell>
          <cell r="J468">
            <v>116125</v>
          </cell>
        </row>
        <row r="469">
          <cell r="D469" t="str">
            <v>Add: Purchases of Store Spares</v>
          </cell>
          <cell r="J469">
            <v>10019287</v>
          </cell>
        </row>
        <row r="470">
          <cell r="D470" t="str">
            <v>Add: Purchases of Store Spares</v>
          </cell>
          <cell r="J470">
            <v>1195026</v>
          </cell>
        </row>
        <row r="471">
          <cell r="D471" t="str">
            <v>Add: Purchases of Store Spares</v>
          </cell>
          <cell r="J471">
            <v>36915089</v>
          </cell>
        </row>
        <row r="472">
          <cell r="D472" t="str">
            <v>Add: Purchases of Store Spares</v>
          </cell>
          <cell r="J472">
            <v>145700</v>
          </cell>
        </row>
        <row r="473">
          <cell r="D473" t="str">
            <v>Add: Purchases of Store Spares</v>
          </cell>
          <cell r="J473">
            <v>318422</v>
          </cell>
        </row>
        <row r="474">
          <cell r="D474" t="str">
            <v>Add: Purchases of Store Spares</v>
          </cell>
          <cell r="J474">
            <v>72072</v>
          </cell>
        </row>
        <row r="475">
          <cell r="J475" t="str">
            <v/>
          </cell>
        </row>
        <row r="476">
          <cell r="D476" t="str">
            <v>Add: Purchases of Raw Material</v>
          </cell>
          <cell r="J476">
            <v>164893926</v>
          </cell>
        </row>
        <row r="477">
          <cell r="D477" t="str">
            <v>Add: Purchases of Raw Material</v>
          </cell>
          <cell r="J477">
            <v>48854</v>
          </cell>
        </row>
        <row r="478">
          <cell r="D478" t="str">
            <v>Add: Purchases of Raw Material</v>
          </cell>
          <cell r="J478">
            <v>1211713</v>
          </cell>
        </row>
        <row r="479">
          <cell r="D479" t="str">
            <v>Add: Purchases of Raw Material</v>
          </cell>
          <cell r="J479">
            <v>322488246</v>
          </cell>
        </row>
        <row r="480">
          <cell r="D480" t="str">
            <v>Add: Purchases of Raw Material</v>
          </cell>
          <cell r="J480">
            <v>511323652</v>
          </cell>
        </row>
        <row r="481">
          <cell r="J481" t="str">
            <v/>
          </cell>
        </row>
        <row r="482">
          <cell r="J482" t="str">
            <v/>
          </cell>
        </row>
        <row r="483">
          <cell r="D483" t="str">
            <v>Job Work Charges</v>
          </cell>
          <cell r="J483">
            <v>18665844</v>
          </cell>
        </row>
        <row r="484">
          <cell r="D484" t="str">
            <v>Job Work Charges</v>
          </cell>
          <cell r="J484">
            <v>32728657</v>
          </cell>
        </row>
        <row r="485">
          <cell r="D485" t="str">
            <v>Commission Paid</v>
          </cell>
          <cell r="J485">
            <v>0</v>
          </cell>
        </row>
        <row r="486">
          <cell r="D486" t="str">
            <v>Power &amp; Fuel</v>
          </cell>
          <cell r="J486">
            <v>55545619</v>
          </cell>
        </row>
        <row r="487">
          <cell r="D487" t="str">
            <v>Contract Wages</v>
          </cell>
          <cell r="J487">
            <v>11396750</v>
          </cell>
        </row>
        <row r="488">
          <cell r="D488" t="str">
            <v>Oil and Lubricants</v>
          </cell>
          <cell r="J488">
            <v>2846713</v>
          </cell>
        </row>
        <row r="489">
          <cell r="D489" t="str">
            <v>Repair &amp; Maintenance (Plant &amp; Machinery)</v>
          </cell>
          <cell r="J489">
            <v>8279967</v>
          </cell>
        </row>
        <row r="490">
          <cell r="D490" t="str">
            <v>Transportaion Exp.- Inwards</v>
          </cell>
          <cell r="J490">
            <v>8866792</v>
          </cell>
        </row>
        <row r="491">
          <cell r="D491" t="str">
            <v>Transportaion Exp.- Inwards</v>
          </cell>
          <cell r="J491">
            <v>4848028</v>
          </cell>
        </row>
        <row r="492">
          <cell r="J492" t="str">
            <v/>
          </cell>
        </row>
        <row r="493">
          <cell r="D493" t="str">
            <v>Interest on Electricity Security</v>
          </cell>
          <cell r="J493">
            <v>-147408</v>
          </cell>
        </row>
        <row r="494">
          <cell r="D494" t="str">
            <v>Interest Received</v>
          </cell>
          <cell r="J494">
            <v>-9675</v>
          </cell>
        </row>
        <row r="495">
          <cell r="D495" t="str">
            <v>Interest Received</v>
          </cell>
          <cell r="J495">
            <v>0</v>
          </cell>
        </row>
        <row r="496">
          <cell r="D496" t="str">
            <v>Amount W/off</v>
          </cell>
          <cell r="J496">
            <v>0</v>
          </cell>
        </row>
        <row r="497">
          <cell r="D497" t="str">
            <v>Profit on Sales of Fixed Assets</v>
          </cell>
          <cell r="J497">
            <v>-103396</v>
          </cell>
        </row>
        <row r="498">
          <cell r="J498" t="str">
            <v/>
          </cell>
        </row>
        <row r="499">
          <cell r="J499" t="str">
            <v/>
          </cell>
        </row>
        <row r="500">
          <cell r="J500" t="str">
            <v/>
          </cell>
        </row>
        <row r="501">
          <cell r="D501" t="str">
            <v>Vehicle Running &amp; Conveyance Expenses</v>
          </cell>
          <cell r="J501">
            <v>15246</v>
          </cell>
        </row>
        <row r="502">
          <cell r="D502" t="str">
            <v>Vehicle Running &amp; Conveyance Expenses</v>
          </cell>
          <cell r="J502">
            <v>208438</v>
          </cell>
        </row>
        <row r="503">
          <cell r="D503" t="str">
            <v>Vehicle Running &amp; Conveyance Expenses</v>
          </cell>
          <cell r="J503">
            <v>259299</v>
          </cell>
        </row>
        <row r="504">
          <cell r="D504" t="str">
            <v>Vehicle Running &amp; Conveyance Expenses</v>
          </cell>
          <cell r="J504">
            <v>114215</v>
          </cell>
        </row>
        <row r="505">
          <cell r="D505" t="str">
            <v>Vehicle Running &amp; Conveyance Expenses</v>
          </cell>
          <cell r="J505">
            <v>25614</v>
          </cell>
        </row>
        <row r="506">
          <cell r="D506" t="str">
            <v>Vehicle Running &amp; Conveyance Expenses</v>
          </cell>
          <cell r="J506">
            <v>25353</v>
          </cell>
        </row>
        <row r="507">
          <cell r="D507" t="str">
            <v>Audit Fee</v>
          </cell>
          <cell r="J507">
            <v>85000</v>
          </cell>
        </row>
        <row r="508">
          <cell r="D508" t="str">
            <v>Bad Debts Written Off</v>
          </cell>
          <cell r="J508">
            <v>100000</v>
          </cell>
        </row>
        <row r="509">
          <cell r="D509" t="str">
            <v>Bank Charges</v>
          </cell>
          <cell r="J509">
            <v>133682</v>
          </cell>
        </row>
        <row r="510">
          <cell r="D510" t="str">
            <v>GST Paid (Inadmissiable)</v>
          </cell>
          <cell r="J510">
            <v>251695</v>
          </cell>
        </row>
        <row r="511">
          <cell r="D511" t="str">
            <v>Demat Expenses</v>
          </cell>
          <cell r="J511">
            <v>10000</v>
          </cell>
        </row>
        <row r="512">
          <cell r="D512" t="str">
            <v>Donations to Political Party</v>
          </cell>
          <cell r="J512">
            <v>0</v>
          </cell>
        </row>
        <row r="513">
          <cell r="D513" t="str">
            <v>Repairs &amp; Maintenance Expenses</v>
          </cell>
          <cell r="J513">
            <v>347797</v>
          </cell>
        </row>
        <row r="514">
          <cell r="J514">
            <v>0</v>
          </cell>
        </row>
        <row r="515">
          <cell r="D515" t="str">
            <v>Filling Fees &amp; Subscription Expenses</v>
          </cell>
          <cell r="J515">
            <v>281170</v>
          </cell>
        </row>
        <row r="516">
          <cell r="D516" t="str">
            <v>Freight &amp; Cartage Outward</v>
          </cell>
          <cell r="J516">
            <v>0</v>
          </cell>
        </row>
        <row r="517">
          <cell r="D517" t="str">
            <v>Freight &amp; Cartage Outward</v>
          </cell>
          <cell r="J517">
            <v>11136974</v>
          </cell>
        </row>
        <row r="518">
          <cell r="D518" t="str">
            <v>Employer's Contr. Towards E.P.F</v>
          </cell>
          <cell r="J518">
            <v>0</v>
          </cell>
        </row>
        <row r="519">
          <cell r="D519" t="str">
            <v>GST Paid (Inadmissiable)</v>
          </cell>
          <cell r="J519">
            <v>157611</v>
          </cell>
        </row>
        <row r="520">
          <cell r="D520" t="str">
            <v>GST Paid (Inadmissiable)</v>
          </cell>
          <cell r="J520">
            <v>553140</v>
          </cell>
        </row>
        <row r="521">
          <cell r="D521" t="str">
            <v>Income Tax Paid</v>
          </cell>
          <cell r="J521">
            <v>0</v>
          </cell>
        </row>
        <row r="522">
          <cell r="D522" t="str">
            <v>Insurance Expenses</v>
          </cell>
          <cell r="J522">
            <v>360298</v>
          </cell>
        </row>
        <row r="523">
          <cell r="D523" t="str">
            <v>Interest On Govt. Dues</v>
          </cell>
          <cell r="J523">
            <v>50263</v>
          </cell>
        </row>
        <row r="524">
          <cell r="D524" t="str">
            <v>Interest On Govt. Dues</v>
          </cell>
          <cell r="J524">
            <v>0</v>
          </cell>
        </row>
        <row r="525">
          <cell r="D525" t="str">
            <v>Legal &amp; Professional charges</v>
          </cell>
          <cell r="J525">
            <v>79400</v>
          </cell>
        </row>
        <row r="526">
          <cell r="D526" t="str">
            <v>Postage &amp; Stamp</v>
          </cell>
          <cell r="J526">
            <v>24250</v>
          </cell>
        </row>
        <row r="527">
          <cell r="D527" t="str">
            <v>Printing &amp; Stationery</v>
          </cell>
          <cell r="J527">
            <v>299055</v>
          </cell>
        </row>
        <row r="528">
          <cell r="D528" t="str">
            <v>Legal &amp; Professional charges</v>
          </cell>
          <cell r="J528">
            <v>1303800</v>
          </cell>
        </row>
        <row r="529">
          <cell r="D529" t="str">
            <v>Rate &amp; Taxes</v>
          </cell>
          <cell r="J529">
            <v>800690</v>
          </cell>
        </row>
        <row r="530">
          <cell r="D530" t="str">
            <v>Rebate &amp; Discount</v>
          </cell>
          <cell r="J530">
            <v>94644</v>
          </cell>
        </row>
        <row r="531">
          <cell r="D531" t="str">
            <v>Repair &amp; Maintenance(Building &amp; Shed)</v>
          </cell>
          <cell r="J531">
            <v>460954</v>
          </cell>
        </row>
        <row r="532">
          <cell r="D532" t="str">
            <v>Repairs &amp; Maintenance Expenses</v>
          </cell>
          <cell r="J532">
            <v>300047</v>
          </cell>
        </row>
        <row r="533">
          <cell r="D533" t="str">
            <v>Sales Tax Paid on Demand</v>
          </cell>
          <cell r="J533">
            <v>455945</v>
          </cell>
        </row>
        <row r="534">
          <cell r="D534" t="str">
            <v>Security expenses</v>
          </cell>
          <cell r="J534">
            <v>336360</v>
          </cell>
        </row>
        <row r="535">
          <cell r="D535" t="str">
            <v>Security expenses</v>
          </cell>
          <cell r="J535">
            <v>963874</v>
          </cell>
        </row>
        <row r="536">
          <cell r="D536" t="str">
            <v>GST Paid (Inadmissiable)</v>
          </cell>
          <cell r="J536">
            <v>251695</v>
          </cell>
        </row>
        <row r="537">
          <cell r="D537" t="str">
            <v>Short &amp; Excess</v>
          </cell>
          <cell r="J537">
            <v>4368</v>
          </cell>
        </row>
        <row r="538">
          <cell r="D538" t="str">
            <v>Software Expenses</v>
          </cell>
          <cell r="J538">
            <v>65169</v>
          </cell>
        </row>
        <row r="539">
          <cell r="D539" t="str">
            <v>Telephone Expenses</v>
          </cell>
          <cell r="J539">
            <v>196670</v>
          </cell>
        </row>
        <row r="540">
          <cell r="D540" t="str">
            <v>Tour &amp; Travelling Exp.</v>
          </cell>
          <cell r="J540">
            <v>714725</v>
          </cell>
        </row>
        <row r="541">
          <cell r="D541" t="str">
            <v>Vehicle Running &amp; Conveyance Expenses</v>
          </cell>
          <cell r="J541">
            <v>158021</v>
          </cell>
        </row>
        <row r="542">
          <cell r="J542" t="str">
            <v/>
          </cell>
        </row>
        <row r="543">
          <cell r="J543" t="str">
            <v/>
          </cell>
        </row>
        <row r="544">
          <cell r="D544" t="str">
            <v>Employer's Contr. Towards E.P.F</v>
          </cell>
          <cell r="J544">
            <v>357242</v>
          </cell>
        </row>
        <row r="545">
          <cell r="D545" t="str">
            <v>Employer's Contr. Towards E.S.I.C</v>
          </cell>
          <cell r="J545">
            <v>106860</v>
          </cell>
        </row>
        <row r="546">
          <cell r="J546" t="str">
            <v/>
          </cell>
        </row>
        <row r="547">
          <cell r="D547" t="str">
            <v>Bonus</v>
          </cell>
          <cell r="J547">
            <v>272752</v>
          </cell>
        </row>
        <row r="548">
          <cell r="D548" t="str">
            <v>Salary to Directors/Promoter</v>
          </cell>
          <cell r="J548">
            <v>5400000</v>
          </cell>
        </row>
        <row r="549">
          <cell r="D549" t="str">
            <v>Salary and Wages</v>
          </cell>
          <cell r="J549">
            <v>13656109</v>
          </cell>
        </row>
        <row r="550">
          <cell r="D550" t="str">
            <v>Staff Welfare Expenses</v>
          </cell>
          <cell r="J550">
            <v>876001</v>
          </cell>
        </row>
        <row r="551">
          <cell r="J551" t="str">
            <v/>
          </cell>
        </row>
        <row r="552">
          <cell r="D552" t="str">
            <v>Bank Interest on Working Capital Loans</v>
          </cell>
          <cell r="J552">
            <v>11206398</v>
          </cell>
        </row>
        <row r="553">
          <cell r="D553" t="str">
            <v>Interest on Term Loan</v>
          </cell>
          <cell r="J553">
            <v>1113325</v>
          </cell>
        </row>
        <row r="554">
          <cell r="D554" t="str">
            <v>Bank Interest on Working Capital Loans</v>
          </cell>
          <cell r="J554">
            <v>3210823</v>
          </cell>
        </row>
        <row r="555">
          <cell r="D555" t="str">
            <v>Interest on Other Borrowings</v>
          </cell>
          <cell r="J555">
            <v>14949356</v>
          </cell>
        </row>
        <row r="556">
          <cell r="D556" t="str">
            <v>Depreciation and Amortization</v>
          </cell>
          <cell r="J556">
            <v>9223459</v>
          </cell>
        </row>
        <row r="558">
          <cell r="D558" t="str">
            <v>Less : Finished Goods (Closing)</v>
          </cell>
          <cell r="J558">
            <v>197441153</v>
          </cell>
        </row>
        <row r="559">
          <cell r="D559" t="str">
            <v>Less: Inventory at the End  (Raw Material)</v>
          </cell>
          <cell r="J559">
            <v>151857027</v>
          </cell>
        </row>
        <row r="560">
          <cell r="D560" t="str">
            <v>Less: Inventory at the End  (Consumable Store &amp; Spares)</v>
          </cell>
          <cell r="J560">
            <v>7933336</v>
          </cell>
        </row>
        <row r="562">
          <cell r="D562" t="str">
            <v>Total</v>
          </cell>
          <cell r="J562">
            <v>349898062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F Payable"/>
      <sheetName val="PF Exp."/>
      <sheetName val="PF Admn. charges"/>
      <sheetName val=" CL 21(ii)(B)  (2)- Employe (2)"/>
    </sheetNames>
    <sheetDataSet>
      <sheetData sheetId="0"/>
      <sheetData sheetId="1">
        <row r="3">
          <cell r="A3" t="str">
            <v>KR</v>
          </cell>
          <cell r="B3">
            <v>1900003993</v>
          </cell>
          <cell r="C3" t="str">
            <v>FULL&amp; FINAL RAJ K . SINGH EC.1435 (14.01.05)</v>
          </cell>
          <cell r="D3" t="str">
            <v>1001435</v>
          </cell>
          <cell r="E3">
            <v>2000</v>
          </cell>
          <cell r="F3">
            <v>38446</v>
          </cell>
          <cell r="G3">
            <v>38446</v>
          </cell>
          <cell r="H3">
            <v>-4718</v>
          </cell>
        </row>
        <row r="4">
          <cell r="A4" t="str">
            <v>KR</v>
          </cell>
          <cell r="B4">
            <v>1900003991</v>
          </cell>
          <cell r="C4" t="str">
            <v>FULL&amp; FINAL C MALLIKARJUNA REDDY EC.3351(18.02.05)</v>
          </cell>
          <cell r="D4" t="str">
            <v>1003351</v>
          </cell>
          <cell r="E4">
            <v>2000</v>
          </cell>
          <cell r="F4">
            <v>38446</v>
          </cell>
          <cell r="G4">
            <v>38446</v>
          </cell>
          <cell r="H4">
            <v>-602</v>
          </cell>
        </row>
        <row r="5">
          <cell r="A5" t="str">
            <v>KR</v>
          </cell>
          <cell r="B5">
            <v>1900003996</v>
          </cell>
          <cell r="C5" t="str">
            <v>FULL&amp; FINAL SANJAY YADAV EC.3643 (11.02.05)</v>
          </cell>
          <cell r="D5" t="str">
            <v>1003643</v>
          </cell>
          <cell r="E5">
            <v>2000</v>
          </cell>
          <cell r="F5">
            <v>38446</v>
          </cell>
          <cell r="G5">
            <v>38446</v>
          </cell>
          <cell r="H5">
            <v>-252</v>
          </cell>
        </row>
        <row r="6">
          <cell r="A6" t="str">
            <v>KZ</v>
          </cell>
          <cell r="B6">
            <v>1500003300</v>
          </cell>
          <cell r="C6" t="str">
            <v>PF FOR THE M/O MAR'05</v>
          </cell>
          <cell r="D6" t="str">
            <v>334206-334209</v>
          </cell>
          <cell r="E6">
            <v>2000</v>
          </cell>
          <cell r="F6">
            <v>38456</v>
          </cell>
          <cell r="G6">
            <v>38456</v>
          </cell>
          <cell r="H6">
            <v>4330192</v>
          </cell>
        </row>
        <row r="7">
          <cell r="A7" t="str">
            <v>KR</v>
          </cell>
          <cell r="B7">
            <v>1900004641</v>
          </cell>
          <cell r="C7" t="str">
            <v>FULL &amp; FINAL GOPI P NAIR EC.569 (02.04.05)</v>
          </cell>
          <cell r="D7" t="str">
            <v>1000569</v>
          </cell>
          <cell r="E7">
            <v>2000</v>
          </cell>
          <cell r="F7">
            <v>38472</v>
          </cell>
          <cell r="G7">
            <v>38472</v>
          </cell>
          <cell r="H7">
            <v>-142</v>
          </cell>
        </row>
        <row r="8">
          <cell r="A8" t="str">
            <v>KA</v>
          </cell>
          <cell r="B8">
            <v>1700000301</v>
          </cell>
          <cell r="C8" t="str">
            <v>Salary for the mo April05</v>
          </cell>
          <cell r="D8" t="str">
            <v>20050430</v>
          </cell>
          <cell r="E8">
            <v>2000</v>
          </cell>
          <cell r="F8">
            <v>38472</v>
          </cell>
          <cell r="G8">
            <v>38472</v>
          </cell>
          <cell r="H8">
            <v>-4102101</v>
          </cell>
        </row>
        <row r="9">
          <cell r="A9" t="str">
            <v>SA</v>
          </cell>
          <cell r="B9">
            <v>100003919</v>
          </cell>
          <cell r="C9" t="str">
            <v>PF APR'05 ADM CHARGES</v>
          </cell>
          <cell r="D9" t="str">
            <v>PF APR'05 ADM CHAR</v>
          </cell>
          <cell r="E9">
            <v>2000</v>
          </cell>
          <cell r="F9">
            <v>38472</v>
          </cell>
          <cell r="G9">
            <v>38472</v>
          </cell>
          <cell r="H9">
            <v>-237732</v>
          </cell>
        </row>
        <row r="10">
          <cell r="A10" t="str">
            <v>KZ</v>
          </cell>
          <cell r="B10">
            <v>1500000213</v>
          </cell>
          <cell r="C10" t="str">
            <v>PF FOR THE M/O APRIL05</v>
          </cell>
          <cell r="D10" t="str">
            <v>358349</v>
          </cell>
          <cell r="E10">
            <v>2000</v>
          </cell>
          <cell r="F10">
            <v>38484</v>
          </cell>
          <cell r="G10">
            <v>38484</v>
          </cell>
        </row>
        <row r="11">
          <cell r="A11" t="str">
            <v>KZ</v>
          </cell>
          <cell r="B11">
            <v>1500000216</v>
          </cell>
          <cell r="C11" t="str">
            <v>PF FOR THE M/O APRIL05</v>
          </cell>
          <cell r="D11" t="str">
            <v>361851-361857</v>
          </cell>
          <cell r="E11">
            <v>2000</v>
          </cell>
          <cell r="F11">
            <v>38485</v>
          </cell>
          <cell r="G11">
            <v>38485</v>
          </cell>
          <cell r="H11">
            <v>4582715</v>
          </cell>
        </row>
        <row r="12">
          <cell r="A12" t="str">
            <v>KA</v>
          </cell>
          <cell r="B12">
            <v>1700000018</v>
          </cell>
          <cell r="C12" t="str">
            <v>PF FOR THE M/O APRIL05</v>
          </cell>
          <cell r="D12" t="str">
            <v>358349</v>
          </cell>
          <cell r="E12">
            <v>2000</v>
          </cell>
          <cell r="F12">
            <v>38485</v>
          </cell>
          <cell r="G12">
            <v>38484</v>
          </cell>
        </row>
        <row r="13">
          <cell r="A13" t="str">
            <v>KR</v>
          </cell>
          <cell r="B13">
            <v>1900000112</v>
          </cell>
          <cell r="C13" t="str">
            <v>FULL &amp; FINAL  SUDHAKARA R . VIPPALA EC.3794</v>
          </cell>
          <cell r="D13" t="str">
            <v>1003794</v>
          </cell>
          <cell r="E13">
            <v>2000</v>
          </cell>
          <cell r="F13">
            <v>38498</v>
          </cell>
          <cell r="G13">
            <v>38498</v>
          </cell>
          <cell r="H13">
            <v>-1222</v>
          </cell>
        </row>
        <row r="14">
          <cell r="A14" t="str">
            <v>KR</v>
          </cell>
          <cell r="B14">
            <v>1900000122</v>
          </cell>
          <cell r="C14" t="str">
            <v>FULL &amp; FINAL VISHAL ANAND EC.5413 (15.04.05 )</v>
          </cell>
          <cell r="D14" t="str">
            <v>1005413</v>
          </cell>
          <cell r="E14">
            <v>2000</v>
          </cell>
          <cell r="F14">
            <v>38499</v>
          </cell>
          <cell r="G14">
            <v>38499</v>
          </cell>
          <cell r="H14">
            <v>-4050</v>
          </cell>
        </row>
        <row r="15">
          <cell r="A15" t="str">
            <v>KR</v>
          </cell>
          <cell r="B15">
            <v>1900000126</v>
          </cell>
          <cell r="C15" t="str">
            <v>FULL &amp; FINAL PADMANABHUNI SATISH KR. EC.2805</v>
          </cell>
          <cell r="D15" t="str">
            <v>1002805</v>
          </cell>
          <cell r="E15">
            <v>2000</v>
          </cell>
          <cell r="F15">
            <v>38500</v>
          </cell>
          <cell r="G15">
            <v>38500</v>
          </cell>
          <cell r="H15">
            <v>-3746</v>
          </cell>
        </row>
        <row r="16">
          <cell r="A16" t="str">
            <v>KR</v>
          </cell>
          <cell r="B16">
            <v>1900000149</v>
          </cell>
          <cell r="C16" t="str">
            <v>FULL &amp; FINAL HIMANGSHU KALITA EC.3893 (07.04.05)</v>
          </cell>
          <cell r="D16" t="str">
            <v>1003893</v>
          </cell>
          <cell r="E16">
            <v>2000</v>
          </cell>
          <cell r="F16">
            <v>38502</v>
          </cell>
          <cell r="G16">
            <v>38502</v>
          </cell>
          <cell r="H16">
            <v>-432</v>
          </cell>
        </row>
        <row r="17">
          <cell r="A17" t="str">
            <v>KR</v>
          </cell>
          <cell r="B17">
            <v>1900000151</v>
          </cell>
          <cell r="C17" t="str">
            <v>FULL &amp; FINAL PRIYANKA JYOTI PEPPER EC 3953 (15.04.</v>
          </cell>
          <cell r="D17" t="str">
            <v>1003953</v>
          </cell>
          <cell r="E17">
            <v>2000</v>
          </cell>
          <cell r="F17">
            <v>38502</v>
          </cell>
          <cell r="G17">
            <v>38502</v>
          </cell>
          <cell r="H17">
            <v>-1870</v>
          </cell>
        </row>
        <row r="18">
          <cell r="A18" t="str">
            <v>KR</v>
          </cell>
          <cell r="B18">
            <v>1900000150</v>
          </cell>
          <cell r="C18" t="str">
            <v>FULL &amp; FINAL CHERIAN MATHEW (30.04.05)</v>
          </cell>
          <cell r="D18" t="str">
            <v>1003981</v>
          </cell>
          <cell r="E18">
            <v>2000</v>
          </cell>
          <cell r="F18">
            <v>38502</v>
          </cell>
          <cell r="G18">
            <v>38502</v>
          </cell>
          <cell r="H18">
            <v>-2454</v>
          </cell>
        </row>
        <row r="19">
          <cell r="A19" t="str">
            <v>KR</v>
          </cell>
          <cell r="B19">
            <v>1900000148</v>
          </cell>
          <cell r="C19" t="str">
            <v>FULL &amp; FINAL NIDHI MITTAL EC.4019 (15.04.05 )</v>
          </cell>
          <cell r="D19" t="str">
            <v>1004019</v>
          </cell>
          <cell r="E19">
            <v>2000</v>
          </cell>
          <cell r="F19">
            <v>38502</v>
          </cell>
          <cell r="G19">
            <v>38502</v>
          </cell>
          <cell r="H19">
            <v>-1176</v>
          </cell>
        </row>
        <row r="20">
          <cell r="A20" t="str">
            <v>KR</v>
          </cell>
          <cell r="B20">
            <v>1900000145</v>
          </cell>
          <cell r="C20" t="str">
            <v>FULL &amp; FINAL SUMANTH V VEDANTAM EC.4559(04.05.05)</v>
          </cell>
          <cell r="D20" t="str">
            <v>1004559</v>
          </cell>
          <cell r="E20">
            <v>2000</v>
          </cell>
          <cell r="F20">
            <v>38502</v>
          </cell>
          <cell r="G20">
            <v>38502</v>
          </cell>
          <cell r="H20">
            <v>-1700</v>
          </cell>
        </row>
        <row r="21">
          <cell r="A21" t="str">
            <v>KR</v>
          </cell>
          <cell r="B21">
            <v>1900000147</v>
          </cell>
          <cell r="C21" t="str">
            <v>FULL &amp; FINAL VISHAL K . SINHA EC.4915 (04.04.05)</v>
          </cell>
          <cell r="D21" t="str">
            <v>1004915</v>
          </cell>
          <cell r="E21">
            <v>2000</v>
          </cell>
          <cell r="F21">
            <v>38502</v>
          </cell>
          <cell r="G21">
            <v>38502</v>
          </cell>
          <cell r="H21">
            <v>-322</v>
          </cell>
        </row>
        <row r="22">
          <cell r="A22" t="str">
            <v>KR</v>
          </cell>
          <cell r="B22">
            <v>1900000153</v>
          </cell>
          <cell r="C22" t="str">
            <v>FULL &amp; FINAL NIDHI AGARWAL EC.5219 (29.04.05)</v>
          </cell>
          <cell r="D22" t="str">
            <v>1005219</v>
          </cell>
          <cell r="E22">
            <v>2000</v>
          </cell>
          <cell r="F22">
            <v>38502</v>
          </cell>
          <cell r="G22">
            <v>38502</v>
          </cell>
          <cell r="H22">
            <v>-1122</v>
          </cell>
        </row>
        <row r="23">
          <cell r="A23" t="str">
            <v>KR</v>
          </cell>
          <cell r="B23">
            <v>1900000158</v>
          </cell>
          <cell r="C23" t="str">
            <v>FULL &amp; FINAL SRINIVASA RAO M EC.1327 ( 11.10.04)</v>
          </cell>
          <cell r="D23" t="str">
            <v>1001327</v>
          </cell>
          <cell r="E23">
            <v>2000</v>
          </cell>
          <cell r="F23">
            <v>38503</v>
          </cell>
          <cell r="G23">
            <v>38503</v>
          </cell>
          <cell r="H23">
            <v>-1140</v>
          </cell>
        </row>
        <row r="24">
          <cell r="A24" t="str">
            <v>KR</v>
          </cell>
          <cell r="B24">
            <v>1900000163</v>
          </cell>
          <cell r="C24" t="str">
            <v>FULL &amp; FINAL MANOJ CHUGH EC.1425 ( 06.12.04)</v>
          </cell>
          <cell r="D24" t="str">
            <v>1001425</v>
          </cell>
          <cell r="E24">
            <v>2000</v>
          </cell>
          <cell r="F24">
            <v>38503</v>
          </cell>
          <cell r="G24">
            <v>38503</v>
          </cell>
          <cell r="H24">
            <v>-1838</v>
          </cell>
        </row>
        <row r="25">
          <cell r="A25" t="str">
            <v>KR</v>
          </cell>
          <cell r="B25">
            <v>1900000168</v>
          </cell>
          <cell r="C25" t="str">
            <v>FULL &amp; FINAL RITWICK BORA EC.3792 ( 20.04.05)</v>
          </cell>
          <cell r="D25" t="str">
            <v>1003792</v>
          </cell>
          <cell r="E25">
            <v>2000</v>
          </cell>
          <cell r="F25">
            <v>38504</v>
          </cell>
          <cell r="G25">
            <v>38504</v>
          </cell>
          <cell r="H25">
            <v>-1488</v>
          </cell>
        </row>
        <row r="26">
          <cell r="A26" t="str">
            <v>KR</v>
          </cell>
          <cell r="B26">
            <v>1900000195</v>
          </cell>
          <cell r="C26" t="str">
            <v>FULL &amp; FINAL VIVEK SINGH KUSHWAH EC.3789( 06.05.05</v>
          </cell>
          <cell r="D26" t="str">
            <v>1003789</v>
          </cell>
          <cell r="E26">
            <v>2000</v>
          </cell>
          <cell r="F26">
            <v>38509</v>
          </cell>
          <cell r="G26">
            <v>38509</v>
          </cell>
          <cell r="H26">
            <v>-3610</v>
          </cell>
        </row>
        <row r="27">
          <cell r="A27" t="str">
            <v>KR</v>
          </cell>
          <cell r="B27">
            <v>1900000198</v>
          </cell>
          <cell r="C27" t="str">
            <v>FULL &amp; FINAL KHUSHWANT SETHI EC.4481 (06.05.05)</v>
          </cell>
          <cell r="D27" t="str">
            <v>1004481</v>
          </cell>
          <cell r="E27">
            <v>2000</v>
          </cell>
          <cell r="F27">
            <v>38509</v>
          </cell>
          <cell r="G27">
            <v>38509</v>
          </cell>
          <cell r="H27">
            <v>-1832</v>
          </cell>
        </row>
        <row r="28">
          <cell r="A28" t="str">
            <v>KR</v>
          </cell>
          <cell r="B28">
            <v>1900000196</v>
          </cell>
          <cell r="C28" t="str">
            <v>FULL &amp; FINAL RITESH RANJAN EC.5220 (04.05.05)</v>
          </cell>
          <cell r="D28" t="str">
            <v>1005220</v>
          </cell>
          <cell r="E28">
            <v>2000</v>
          </cell>
          <cell r="F28">
            <v>38509</v>
          </cell>
          <cell r="G28">
            <v>38509</v>
          </cell>
          <cell r="H28">
            <v>-1446</v>
          </cell>
        </row>
        <row r="29">
          <cell r="A29" t="str">
            <v>KZ</v>
          </cell>
          <cell r="B29">
            <v>1500000602</v>
          </cell>
          <cell r="C29" t="str">
            <v>PF FOR THE M/O MAY05</v>
          </cell>
          <cell r="D29" t="str">
            <v>376967-376970</v>
          </cell>
          <cell r="E29">
            <v>2000</v>
          </cell>
          <cell r="F29">
            <v>38517</v>
          </cell>
          <cell r="G29">
            <v>38517</v>
          </cell>
          <cell r="H29">
            <v>5068475</v>
          </cell>
        </row>
        <row r="30">
          <cell r="A30" t="str">
            <v>KR</v>
          </cell>
          <cell r="B30">
            <v>1900000279</v>
          </cell>
          <cell r="C30" t="str">
            <v>FULL &amp; FINAL UMA RAO EC.4591 (13.05.05 )</v>
          </cell>
          <cell r="D30" t="str">
            <v>1004591</v>
          </cell>
          <cell r="E30">
            <v>2000</v>
          </cell>
          <cell r="F30">
            <v>38520</v>
          </cell>
          <cell r="G30">
            <v>38520</v>
          </cell>
          <cell r="H30">
            <v>-7366</v>
          </cell>
        </row>
        <row r="31">
          <cell r="A31" t="str">
            <v>KR</v>
          </cell>
          <cell r="B31">
            <v>1900000280</v>
          </cell>
          <cell r="C31" t="str">
            <v>FULL &amp; FINAL VIJAY RADHAKRISHNAN EC.5012 (08.04.05</v>
          </cell>
          <cell r="D31" t="str">
            <v>1005012</v>
          </cell>
          <cell r="E31">
            <v>2000</v>
          </cell>
          <cell r="F31">
            <v>38520</v>
          </cell>
          <cell r="G31">
            <v>38520</v>
          </cell>
          <cell r="H31">
            <v>-3164</v>
          </cell>
        </row>
        <row r="32">
          <cell r="A32" t="str">
            <v>KR</v>
          </cell>
          <cell r="B32">
            <v>1900000295</v>
          </cell>
          <cell r="C32" t="str">
            <v>FULL &amp; FINAL NEHA MATHUR EC.3111(13.05.05 )</v>
          </cell>
          <cell r="D32" t="str">
            <v>1003111</v>
          </cell>
          <cell r="E32">
            <v>2000</v>
          </cell>
          <cell r="F32">
            <v>38523</v>
          </cell>
          <cell r="G32">
            <v>38523</v>
          </cell>
          <cell r="H32">
            <v>-1766</v>
          </cell>
        </row>
        <row r="33">
          <cell r="A33" t="str">
            <v>KR</v>
          </cell>
          <cell r="B33">
            <v>1900000296</v>
          </cell>
          <cell r="C33" t="str">
            <v>FULL &amp; FINAL BUDDHADEV MISHRS EC.4823 (20.05.05)</v>
          </cell>
          <cell r="D33" t="str">
            <v>1004823</v>
          </cell>
          <cell r="E33">
            <v>2000</v>
          </cell>
          <cell r="F33">
            <v>38523</v>
          </cell>
          <cell r="G33">
            <v>38523</v>
          </cell>
          <cell r="H33">
            <v>-968</v>
          </cell>
        </row>
        <row r="34">
          <cell r="A34" t="str">
            <v>SA</v>
          </cell>
          <cell r="B34">
            <v>100000731</v>
          </cell>
          <cell r="C34" t="str">
            <v>Salary May05 Arrear VPF Arati Roy</v>
          </cell>
          <cell r="D34" t="str">
            <v>1002179</v>
          </cell>
          <cell r="E34">
            <v>2000</v>
          </cell>
          <cell r="F34">
            <v>38525</v>
          </cell>
          <cell r="G34">
            <v>38525</v>
          </cell>
          <cell r="H34">
            <v>-737</v>
          </cell>
        </row>
        <row r="35">
          <cell r="A35" t="str">
            <v>SA</v>
          </cell>
          <cell r="B35">
            <v>100000731</v>
          </cell>
          <cell r="C35" t="str">
            <v>Salary May05 Arrear VPF Rahul Priyadarshy</v>
          </cell>
          <cell r="D35" t="str">
            <v>1004071</v>
          </cell>
          <cell r="E35">
            <v>2000</v>
          </cell>
          <cell r="F35">
            <v>38525</v>
          </cell>
          <cell r="G35">
            <v>38525</v>
          </cell>
          <cell r="H35">
            <v>-593</v>
          </cell>
        </row>
        <row r="36">
          <cell r="A36" t="str">
            <v>SA</v>
          </cell>
          <cell r="B36">
            <v>100000731</v>
          </cell>
          <cell r="C36" t="str">
            <v>Salary May05 Arrear VPF Gaurav Agarwal</v>
          </cell>
          <cell r="D36" t="str">
            <v>1004274</v>
          </cell>
          <cell r="E36">
            <v>2000</v>
          </cell>
          <cell r="F36">
            <v>38525</v>
          </cell>
          <cell r="G36">
            <v>38525</v>
          </cell>
          <cell r="H36">
            <v>-104</v>
          </cell>
        </row>
        <row r="37">
          <cell r="A37" t="str">
            <v>SA</v>
          </cell>
          <cell r="B37">
            <v>100000731</v>
          </cell>
          <cell r="C37" t="str">
            <v>Salary May05 Arrear VPF Sunil Kumar</v>
          </cell>
          <cell r="D37" t="str">
            <v>1004278</v>
          </cell>
          <cell r="E37">
            <v>2000</v>
          </cell>
          <cell r="F37">
            <v>38525</v>
          </cell>
          <cell r="G37">
            <v>38525</v>
          </cell>
          <cell r="H37">
            <v>-29</v>
          </cell>
        </row>
        <row r="38">
          <cell r="A38" t="str">
            <v>SA</v>
          </cell>
          <cell r="B38">
            <v>100000731</v>
          </cell>
          <cell r="C38" t="str">
            <v>Salary May05 PF Control Account</v>
          </cell>
          <cell r="D38" t="str">
            <v>20050622</v>
          </cell>
          <cell r="E38">
            <v>2000</v>
          </cell>
          <cell r="F38">
            <v>38525</v>
          </cell>
          <cell r="G38">
            <v>38525</v>
          </cell>
          <cell r="H38">
            <v>-4787915</v>
          </cell>
        </row>
        <row r="39">
          <cell r="A39" t="str">
            <v>KR</v>
          </cell>
          <cell r="B39">
            <v>1900000344</v>
          </cell>
          <cell r="C39" t="str">
            <v>FULL &amp; FINAL MANISH BHALLA EC.2039 (29.04.05)</v>
          </cell>
          <cell r="D39" t="str">
            <v>1002039</v>
          </cell>
          <cell r="E39">
            <v>2000</v>
          </cell>
          <cell r="F39">
            <v>38526</v>
          </cell>
          <cell r="G39">
            <v>38526</v>
          </cell>
          <cell r="H39">
            <v>-6950</v>
          </cell>
        </row>
        <row r="40">
          <cell r="A40" t="str">
            <v>KR</v>
          </cell>
          <cell r="B40">
            <v>1900000345</v>
          </cell>
          <cell r="C40" t="str">
            <v>FULL &amp; FINALSHRUTI MITTAL EC . 4434 (20.05.05)</v>
          </cell>
          <cell r="D40" t="str">
            <v>1004434</v>
          </cell>
          <cell r="E40">
            <v>2000</v>
          </cell>
          <cell r="F40">
            <v>38526</v>
          </cell>
          <cell r="G40">
            <v>38526</v>
          </cell>
          <cell r="H40">
            <v>-1268</v>
          </cell>
        </row>
        <row r="41">
          <cell r="A41" t="str">
            <v>KR</v>
          </cell>
          <cell r="B41">
            <v>1900000398</v>
          </cell>
          <cell r="C41" t="str">
            <v>FULL &amp; FINAL UMAKANT DUBEY (21.01.05)</v>
          </cell>
          <cell r="D41" t="str">
            <v>1000574</v>
          </cell>
          <cell r="E41">
            <v>2000</v>
          </cell>
          <cell r="F41">
            <v>38530</v>
          </cell>
          <cell r="G41">
            <v>38530</v>
          </cell>
          <cell r="H41">
            <v>-3826</v>
          </cell>
        </row>
        <row r="42">
          <cell r="A42" t="str">
            <v>KR</v>
          </cell>
          <cell r="B42">
            <v>1900000400</v>
          </cell>
          <cell r="C42" t="str">
            <v>FULL &amp; FINAL RAJAT ARORA (EC.5590 (07.04.05 )</v>
          </cell>
          <cell r="D42" t="str">
            <v>1005590</v>
          </cell>
          <cell r="E42">
            <v>2000</v>
          </cell>
          <cell r="F42">
            <v>38530</v>
          </cell>
          <cell r="G42">
            <v>38537</v>
          </cell>
          <cell r="H42">
            <v>-2594</v>
          </cell>
        </row>
        <row r="43">
          <cell r="A43" t="str">
            <v>KR</v>
          </cell>
          <cell r="B43">
            <v>1900000447</v>
          </cell>
          <cell r="C43" t="str">
            <v>FULL &amp; FINALANISH MISHR EC.5374 (31.05.05)</v>
          </cell>
          <cell r="D43" t="str">
            <v>1005374</v>
          </cell>
          <cell r="E43">
            <v>2000</v>
          </cell>
          <cell r="F43">
            <v>38532</v>
          </cell>
          <cell r="G43">
            <v>38532</v>
          </cell>
          <cell r="H43">
            <v>-1248</v>
          </cell>
        </row>
        <row r="44">
          <cell r="A44" t="str">
            <v>KR</v>
          </cell>
          <cell r="B44">
            <v>1900000467</v>
          </cell>
          <cell r="C44" t="str">
            <v>FULL &amp; FINAL HEMANT GOEL EC.5478 ( 30.05.05)</v>
          </cell>
          <cell r="D44" t="str">
            <v>1005478</v>
          </cell>
          <cell r="E44">
            <v>2000</v>
          </cell>
          <cell r="F44">
            <v>38533</v>
          </cell>
          <cell r="G44">
            <v>38533</v>
          </cell>
          <cell r="H44">
            <v>-3730</v>
          </cell>
        </row>
        <row r="45">
          <cell r="A45" t="str">
            <v>KR</v>
          </cell>
          <cell r="B45">
            <v>1900000493</v>
          </cell>
          <cell r="C45" t="str">
            <v>FULL &amp; FINAL KAMAL KUMAR K EC.3141 (22.04.05 )</v>
          </cell>
          <cell r="D45" t="str">
            <v>1003141</v>
          </cell>
          <cell r="E45">
            <v>2000</v>
          </cell>
          <cell r="F45">
            <v>38535</v>
          </cell>
          <cell r="G45">
            <v>38535</v>
          </cell>
          <cell r="H45">
            <v>-760</v>
          </cell>
        </row>
        <row r="46">
          <cell r="A46" t="str">
            <v>KR</v>
          </cell>
          <cell r="B46">
            <v>1900000494</v>
          </cell>
          <cell r="C46" t="str">
            <v>FULL &amp; FINAL BICHITRA KUMAR EC.5414 ( 19.05.05)</v>
          </cell>
          <cell r="D46" t="str">
            <v>1005414</v>
          </cell>
          <cell r="E46">
            <v>2000</v>
          </cell>
          <cell r="F46">
            <v>38535</v>
          </cell>
          <cell r="G46">
            <v>38535</v>
          </cell>
          <cell r="H46">
            <v>-920</v>
          </cell>
        </row>
        <row r="47">
          <cell r="A47" t="str">
            <v>KR</v>
          </cell>
          <cell r="B47">
            <v>1900000505</v>
          </cell>
          <cell r="C47" t="str">
            <v>FULL &amp; FINAL KONIKA BAHL EC .1534 ( 31.03.05 )</v>
          </cell>
          <cell r="D47" t="str">
            <v>1001534</v>
          </cell>
          <cell r="E47">
            <v>2000</v>
          </cell>
          <cell r="F47">
            <v>38539</v>
          </cell>
          <cell r="G47">
            <v>38539</v>
          </cell>
          <cell r="H47">
            <v>-9552</v>
          </cell>
        </row>
        <row r="48">
          <cell r="A48" t="str">
            <v>KR</v>
          </cell>
          <cell r="B48">
            <v>1900000507</v>
          </cell>
          <cell r="C48" t="str">
            <v>FULL &amp; FINAL HIMANSHUL DABRAL EC.3415(09.05.05)</v>
          </cell>
          <cell r="D48" t="str">
            <v>1003415</v>
          </cell>
          <cell r="E48">
            <v>2000</v>
          </cell>
          <cell r="F48">
            <v>38539</v>
          </cell>
          <cell r="G48">
            <v>38546</v>
          </cell>
          <cell r="H48">
            <v>-686</v>
          </cell>
        </row>
        <row r="49">
          <cell r="A49" t="str">
            <v>SA</v>
          </cell>
          <cell r="B49">
            <v>100001026</v>
          </cell>
          <cell r="C49" t="str">
            <v>PF ADMN CHARGES FOR MAY' 05</v>
          </cell>
          <cell r="D49" t="str">
            <v>20050707</v>
          </cell>
          <cell r="E49">
            <v>2000</v>
          </cell>
          <cell r="F49">
            <v>38540</v>
          </cell>
          <cell r="G49">
            <v>38540</v>
          </cell>
          <cell r="H49">
            <v>-259488</v>
          </cell>
        </row>
        <row r="50">
          <cell r="A50" t="str">
            <v>KR</v>
          </cell>
          <cell r="B50">
            <v>1900000575</v>
          </cell>
          <cell r="C50" t="str">
            <v>FULL &amp; FINAL RUCHI JAIN EC.2012 (03.05.05)</v>
          </cell>
          <cell r="D50" t="str">
            <v>1002012</v>
          </cell>
          <cell r="E50">
            <v>2000</v>
          </cell>
          <cell r="F50">
            <v>38544</v>
          </cell>
          <cell r="G50">
            <v>38544</v>
          </cell>
          <cell r="H50">
            <v>-3648</v>
          </cell>
        </row>
        <row r="51">
          <cell r="A51" t="str">
            <v>KR</v>
          </cell>
          <cell r="B51">
            <v>1900000572</v>
          </cell>
          <cell r="C51" t="str">
            <v>FULL &amp; FINAL KINSHUK JAIN EC .2692 ( 10.06.05)</v>
          </cell>
          <cell r="D51" t="str">
            <v>1002692</v>
          </cell>
          <cell r="E51">
            <v>2000</v>
          </cell>
          <cell r="F51">
            <v>38544</v>
          </cell>
          <cell r="G51">
            <v>38544</v>
          </cell>
          <cell r="H51">
            <v>-2744</v>
          </cell>
        </row>
        <row r="52">
          <cell r="A52" t="str">
            <v>KR</v>
          </cell>
          <cell r="B52">
            <v>1900000580</v>
          </cell>
          <cell r="C52" t="str">
            <v>FULL &amp; FINAL WAJID KHAN EC.4409 (13.05.05)</v>
          </cell>
          <cell r="D52" t="str">
            <v>1004409</v>
          </cell>
          <cell r="E52">
            <v>2000</v>
          </cell>
          <cell r="F52">
            <v>38544</v>
          </cell>
          <cell r="G52">
            <v>38544</v>
          </cell>
          <cell r="H52">
            <v>-3104</v>
          </cell>
        </row>
        <row r="53">
          <cell r="A53" t="str">
            <v>KZ</v>
          </cell>
          <cell r="B53">
            <v>1500000966</v>
          </cell>
          <cell r="C53" t="str">
            <v>PF FOR THE M/O JUNE05</v>
          </cell>
          <cell r="D53" t="str">
            <v>398555-398562</v>
          </cell>
          <cell r="E53">
            <v>2000</v>
          </cell>
          <cell r="F53">
            <v>38545</v>
          </cell>
          <cell r="G53">
            <v>38545</v>
          </cell>
          <cell r="H53">
            <v>5262152</v>
          </cell>
        </row>
        <row r="54">
          <cell r="A54" t="str">
            <v>KR</v>
          </cell>
          <cell r="B54">
            <v>1900000666</v>
          </cell>
          <cell r="C54" t="str">
            <v>SALARY FOR THE MONTH OF JUNE' 05 -A.VASUNAG</v>
          </cell>
          <cell r="D54" t="str">
            <v>1002999</v>
          </cell>
          <cell r="E54">
            <v>2000</v>
          </cell>
          <cell r="F54">
            <v>38552</v>
          </cell>
          <cell r="G54">
            <v>38552</v>
          </cell>
          <cell r="H54">
            <v>-4162</v>
          </cell>
        </row>
        <row r="55">
          <cell r="A55" t="str">
            <v>KR</v>
          </cell>
          <cell r="B55">
            <v>1900000671</v>
          </cell>
          <cell r="C55" t="str">
            <v>SALARY FOR THE MONTH OF JUNE' 05 -Partha Paul</v>
          </cell>
          <cell r="D55" t="str">
            <v>1005425</v>
          </cell>
          <cell r="E55">
            <v>2000</v>
          </cell>
          <cell r="F55">
            <v>38552</v>
          </cell>
          <cell r="G55">
            <v>38552</v>
          </cell>
          <cell r="H55">
            <v>-518</v>
          </cell>
        </row>
        <row r="56">
          <cell r="A56" t="str">
            <v>KR</v>
          </cell>
          <cell r="B56">
            <v>1900000669</v>
          </cell>
          <cell r="C56" t="str">
            <v>SALARY FOR THE MONTH OF JUNE' 05 -Balasubramanian</v>
          </cell>
          <cell r="D56" t="str">
            <v>1005466</v>
          </cell>
          <cell r="E56">
            <v>2000</v>
          </cell>
          <cell r="F56">
            <v>38552</v>
          </cell>
          <cell r="G56">
            <v>38552</v>
          </cell>
          <cell r="H56">
            <v>-1900</v>
          </cell>
        </row>
        <row r="57">
          <cell r="A57" t="str">
            <v>KR</v>
          </cell>
          <cell r="B57">
            <v>1900000675</v>
          </cell>
          <cell r="C57" t="str">
            <v>SALARY FOR THE MONTH OF JUNE' 05 -SAPNA RAO</v>
          </cell>
          <cell r="D57" t="str">
            <v>1005304</v>
          </cell>
          <cell r="E57">
            <v>2000</v>
          </cell>
          <cell r="F57">
            <v>38552</v>
          </cell>
          <cell r="G57">
            <v>38552</v>
          </cell>
          <cell r="H57">
            <v>-1508</v>
          </cell>
        </row>
        <row r="58">
          <cell r="A58" t="str">
            <v>KR</v>
          </cell>
          <cell r="B58">
            <v>1900000673</v>
          </cell>
          <cell r="C58" t="str">
            <v>SALARY FOR THE MONTH OF JUNE' 05 -ARUN SHAH</v>
          </cell>
          <cell r="D58" t="str">
            <v>1005460</v>
          </cell>
          <cell r="E58">
            <v>2000</v>
          </cell>
          <cell r="F58">
            <v>38552</v>
          </cell>
          <cell r="G58">
            <v>38552</v>
          </cell>
          <cell r="H58">
            <v>-422</v>
          </cell>
        </row>
        <row r="59">
          <cell r="A59" t="str">
            <v>KR</v>
          </cell>
          <cell r="B59">
            <v>1900000674</v>
          </cell>
          <cell r="C59" t="str">
            <v>SALARY FOR 4 DAYS LWP MAY' 05 - RATNESH CHOUHAN</v>
          </cell>
          <cell r="D59" t="str">
            <v>1005775</v>
          </cell>
          <cell r="E59">
            <v>2000</v>
          </cell>
          <cell r="F59">
            <v>38552</v>
          </cell>
          <cell r="G59">
            <v>38552</v>
          </cell>
          <cell r="H59">
            <v>-116</v>
          </cell>
        </row>
        <row r="60">
          <cell r="A60" t="str">
            <v>KR</v>
          </cell>
          <cell r="B60">
            <v>1900000680</v>
          </cell>
          <cell r="C60" t="str">
            <v>SAL.FOR 2DAYS LWP EACH FOR APR,MAY,JUNE- KARUN</v>
          </cell>
          <cell r="D60" t="str">
            <v>1005923</v>
          </cell>
          <cell r="E60">
            <v>2000</v>
          </cell>
          <cell r="F60">
            <v>38552</v>
          </cell>
          <cell r="G60">
            <v>38552</v>
          </cell>
          <cell r="H60">
            <v>-178</v>
          </cell>
        </row>
        <row r="61">
          <cell r="A61" t="str">
            <v>SA</v>
          </cell>
          <cell r="B61">
            <v>100001354</v>
          </cell>
          <cell r="C61" t="str">
            <v>Salary June05 Arrear VPF Srinivas S</v>
          </cell>
          <cell r="D61" t="str">
            <v>1002216</v>
          </cell>
          <cell r="E61">
            <v>2000</v>
          </cell>
          <cell r="F61">
            <v>38553</v>
          </cell>
          <cell r="G61">
            <v>38553</v>
          </cell>
          <cell r="H61">
            <v>-1147</v>
          </cell>
        </row>
        <row r="62">
          <cell r="A62" t="str">
            <v>KR</v>
          </cell>
          <cell r="B62">
            <v>1900000689</v>
          </cell>
          <cell r="C62" t="str">
            <v>SAL.FOR FULL MONTH LWP - MAY &amp; JUNE' 05-PARUL SING</v>
          </cell>
          <cell r="D62" t="str">
            <v>1003150</v>
          </cell>
          <cell r="E62">
            <v>2000</v>
          </cell>
          <cell r="F62">
            <v>38553</v>
          </cell>
          <cell r="G62">
            <v>38553</v>
          </cell>
          <cell r="H62">
            <v>-2972</v>
          </cell>
        </row>
        <row r="63">
          <cell r="A63" t="str">
            <v>KR</v>
          </cell>
          <cell r="B63">
            <v>1900000683</v>
          </cell>
          <cell r="C63" t="str">
            <v>SALARY FOR THE MONTH OF MARCH'05-N.BHAGSARA</v>
          </cell>
          <cell r="D63" t="str">
            <v>1003827</v>
          </cell>
          <cell r="E63">
            <v>2000</v>
          </cell>
          <cell r="F63">
            <v>38553</v>
          </cell>
          <cell r="G63">
            <v>38553</v>
          </cell>
          <cell r="H63">
            <v>-1022</v>
          </cell>
        </row>
        <row r="64">
          <cell r="A64" t="str">
            <v>SA</v>
          </cell>
          <cell r="B64">
            <v>100001354</v>
          </cell>
          <cell r="C64" t="str">
            <v>Salary June05 Arrear VPF Rahul Priyadarshy</v>
          </cell>
          <cell r="D64" t="str">
            <v>1004071</v>
          </cell>
          <cell r="E64">
            <v>2000</v>
          </cell>
          <cell r="F64">
            <v>38553</v>
          </cell>
          <cell r="G64">
            <v>38553</v>
          </cell>
          <cell r="H64">
            <v>-222</v>
          </cell>
        </row>
        <row r="65">
          <cell r="A65" t="str">
            <v>SA</v>
          </cell>
          <cell r="B65">
            <v>100001354</v>
          </cell>
          <cell r="C65" t="str">
            <v>Salary June05 Arrear VPF Gaurav Agarwal</v>
          </cell>
          <cell r="D65" t="str">
            <v>1004274</v>
          </cell>
          <cell r="E65">
            <v>2000</v>
          </cell>
          <cell r="F65">
            <v>38553</v>
          </cell>
          <cell r="G65">
            <v>38553</v>
          </cell>
          <cell r="H65">
            <v>-467</v>
          </cell>
        </row>
        <row r="66">
          <cell r="A66" t="str">
            <v>SA</v>
          </cell>
          <cell r="B66">
            <v>100001354</v>
          </cell>
          <cell r="C66" t="str">
            <v>Salary June05 Arrear VPF Sunil Kumar</v>
          </cell>
          <cell r="D66" t="str">
            <v>1004278</v>
          </cell>
          <cell r="E66">
            <v>2000</v>
          </cell>
          <cell r="F66">
            <v>38553</v>
          </cell>
          <cell r="G66">
            <v>38553</v>
          </cell>
          <cell r="H66">
            <v>-466</v>
          </cell>
        </row>
        <row r="67">
          <cell r="A67" t="str">
            <v>SA</v>
          </cell>
          <cell r="B67">
            <v>100001354</v>
          </cell>
          <cell r="C67" t="str">
            <v>Salary June05 Arrear VPF Shelly Jhingran</v>
          </cell>
          <cell r="D67" t="str">
            <v>1004587</v>
          </cell>
          <cell r="E67">
            <v>2000</v>
          </cell>
          <cell r="F67">
            <v>38553</v>
          </cell>
          <cell r="G67">
            <v>38553</v>
          </cell>
          <cell r="H67">
            <v>-620</v>
          </cell>
        </row>
        <row r="68">
          <cell r="A68" t="str">
            <v>KR</v>
          </cell>
          <cell r="B68">
            <v>1900000691</v>
          </cell>
          <cell r="C68" t="str">
            <v>SAL.FOR THE MONTH OF JUNE' 05 - ASHISH CHOPRA</v>
          </cell>
          <cell r="D68" t="str">
            <v>1004769</v>
          </cell>
          <cell r="E68">
            <v>2000</v>
          </cell>
          <cell r="F68">
            <v>38553</v>
          </cell>
          <cell r="G68">
            <v>38553</v>
          </cell>
          <cell r="H68">
            <v>-2700</v>
          </cell>
        </row>
        <row r="69">
          <cell r="A69" t="str">
            <v>KR</v>
          </cell>
          <cell r="B69">
            <v>1900000686</v>
          </cell>
          <cell r="C69" t="str">
            <v>SAL.FOR THE MONTH OF JUNE'05-19 DAYS-ANIMESH U.</v>
          </cell>
          <cell r="D69" t="str">
            <v>1005434</v>
          </cell>
          <cell r="E69">
            <v>2000</v>
          </cell>
          <cell r="F69">
            <v>38553</v>
          </cell>
          <cell r="G69">
            <v>38553</v>
          </cell>
          <cell r="H69">
            <v>-592</v>
          </cell>
        </row>
        <row r="70">
          <cell r="A70" t="str">
            <v>KR</v>
          </cell>
          <cell r="B70">
            <v>1900000684</v>
          </cell>
          <cell r="C70" t="str">
            <v>SAL.FOR 2 DAYS LWP IN APR 05 - RUCHIKA BHATNAGAR</v>
          </cell>
          <cell r="D70" t="str">
            <v>1005895</v>
          </cell>
          <cell r="E70">
            <v>2000</v>
          </cell>
          <cell r="F70">
            <v>38553</v>
          </cell>
          <cell r="G70">
            <v>38553</v>
          </cell>
          <cell r="H70">
            <v>-60</v>
          </cell>
        </row>
        <row r="71">
          <cell r="A71" t="str">
            <v>SA</v>
          </cell>
          <cell r="B71">
            <v>100001353</v>
          </cell>
          <cell r="C71" t="str">
            <v>Salary June05 PF Control Account</v>
          </cell>
          <cell r="D71" t="str">
            <v>20050720</v>
          </cell>
          <cell r="E71">
            <v>2000</v>
          </cell>
          <cell r="F71">
            <v>38553</v>
          </cell>
          <cell r="G71">
            <v>38553</v>
          </cell>
          <cell r="H71">
            <v>-4946985</v>
          </cell>
        </row>
        <row r="72">
          <cell r="A72" t="str">
            <v>KR</v>
          </cell>
          <cell r="B72">
            <v>1900000737</v>
          </cell>
          <cell r="C72" t="str">
            <v>FULL &amp; FINAL GOPAL PRASAD KES EC. 2654 ( 09.05.05)</v>
          </cell>
          <cell r="D72" t="str">
            <v>1002654</v>
          </cell>
          <cell r="E72">
            <v>2000</v>
          </cell>
          <cell r="F72">
            <v>38554</v>
          </cell>
          <cell r="G72">
            <v>38554</v>
          </cell>
          <cell r="H72">
            <v>-7044</v>
          </cell>
        </row>
        <row r="73">
          <cell r="A73" t="str">
            <v>KR</v>
          </cell>
          <cell r="B73">
            <v>1900000736</v>
          </cell>
          <cell r="C73" t="str">
            <v>FULL &amp; FINAL BISWAJIT PARIA EC. 3055 ( 02.05.05)</v>
          </cell>
          <cell r="D73" t="str">
            <v>1003055</v>
          </cell>
          <cell r="E73">
            <v>2000</v>
          </cell>
          <cell r="F73">
            <v>38554</v>
          </cell>
          <cell r="G73">
            <v>38554</v>
          </cell>
          <cell r="H73">
            <v>-4446</v>
          </cell>
        </row>
        <row r="74">
          <cell r="A74" t="str">
            <v>SA</v>
          </cell>
          <cell r="B74">
            <v>100001382</v>
          </cell>
          <cell r="C74" t="str">
            <v>PF ADMN CHARGES FOR JUNE' 05</v>
          </cell>
          <cell r="D74" t="str">
            <v>20050721</v>
          </cell>
          <cell r="E74">
            <v>2000</v>
          </cell>
          <cell r="F74">
            <v>38554</v>
          </cell>
          <cell r="G74">
            <v>38554</v>
          </cell>
          <cell r="H74">
            <v>-269526</v>
          </cell>
        </row>
        <row r="75">
          <cell r="A75" t="str">
            <v>KR</v>
          </cell>
          <cell r="B75">
            <v>1900000805</v>
          </cell>
          <cell r="C75" t="str">
            <v>FULL &amp; FINAL CHARU ARORA EC. 3914 ( 30.04.05)</v>
          </cell>
          <cell r="D75" t="str">
            <v>1003914</v>
          </cell>
          <cell r="E75">
            <v>2000</v>
          </cell>
          <cell r="F75">
            <v>38558</v>
          </cell>
          <cell r="G75">
            <v>38558</v>
          </cell>
          <cell r="H75">
            <v>-2090</v>
          </cell>
        </row>
        <row r="76">
          <cell r="A76" t="str">
            <v>KR</v>
          </cell>
          <cell r="B76">
            <v>1900000809</v>
          </cell>
          <cell r="C76" t="str">
            <v>FULL &amp; FINAL NEERAJ JAIN EC.2991 (03.06.05)</v>
          </cell>
          <cell r="D76" t="str">
            <v>1002991</v>
          </cell>
          <cell r="E76">
            <v>2000</v>
          </cell>
          <cell r="F76">
            <v>38559</v>
          </cell>
          <cell r="G76">
            <v>38559</v>
          </cell>
          <cell r="H76">
            <v>-9160</v>
          </cell>
        </row>
        <row r="77">
          <cell r="A77" t="str">
            <v>KR</v>
          </cell>
          <cell r="B77">
            <v>1900000810</v>
          </cell>
          <cell r="C77" t="str">
            <v>FULL &amp; FINAL ABHIK NAEEM SIDDIQUI EC. 5495  (30.06</v>
          </cell>
          <cell r="D77" t="str">
            <v>1005495</v>
          </cell>
          <cell r="E77">
            <v>2000</v>
          </cell>
          <cell r="F77">
            <v>38559</v>
          </cell>
          <cell r="G77">
            <v>38559</v>
          </cell>
          <cell r="H77">
            <v>-8</v>
          </cell>
        </row>
        <row r="78">
          <cell r="A78" t="str">
            <v>KR</v>
          </cell>
          <cell r="B78">
            <v>1900000837</v>
          </cell>
          <cell r="C78" t="str">
            <v>FULL &amp; FINAL PRADEEP ARORA EC .4130 ( 15.07.05)</v>
          </cell>
          <cell r="D78" t="str">
            <v>1004130</v>
          </cell>
          <cell r="E78">
            <v>2000</v>
          </cell>
          <cell r="F78">
            <v>38561</v>
          </cell>
          <cell r="G78">
            <v>38561</v>
          </cell>
          <cell r="H78">
            <v>-3248</v>
          </cell>
        </row>
        <row r="79">
          <cell r="A79" t="str">
            <v>KR</v>
          </cell>
          <cell r="B79">
            <v>1900000835</v>
          </cell>
          <cell r="C79" t="str">
            <v>FULL &amp; FINALPRIYA GEORGE EC .4600(29.07.05)</v>
          </cell>
          <cell r="D79" t="str">
            <v>1004600</v>
          </cell>
          <cell r="E79">
            <v>2000</v>
          </cell>
          <cell r="F79">
            <v>38561</v>
          </cell>
          <cell r="G79">
            <v>38561</v>
          </cell>
          <cell r="H79">
            <v>-1736</v>
          </cell>
        </row>
        <row r="80">
          <cell r="A80" t="str">
            <v>KR</v>
          </cell>
          <cell r="B80">
            <v>1900000848</v>
          </cell>
          <cell r="C80" t="str">
            <v>FULL &amp; FINAL  SASMITA BISWAL EC . 2711 (31.05.05)</v>
          </cell>
          <cell r="D80" t="str">
            <v>1002711</v>
          </cell>
          <cell r="E80">
            <v>2000</v>
          </cell>
          <cell r="F80">
            <v>38562</v>
          </cell>
          <cell r="G80">
            <v>38562</v>
          </cell>
          <cell r="H80">
            <v>-7568</v>
          </cell>
        </row>
        <row r="81">
          <cell r="A81" t="str">
            <v>KR</v>
          </cell>
          <cell r="B81">
            <v>1900000846</v>
          </cell>
          <cell r="C81" t="str">
            <v>FULL &amp; FINAL  ANKUR SAXENA EC 5058 ( 03.06.05 )</v>
          </cell>
          <cell r="D81" t="str">
            <v>1005058</v>
          </cell>
          <cell r="E81">
            <v>2000</v>
          </cell>
          <cell r="F81">
            <v>38562</v>
          </cell>
          <cell r="G81">
            <v>38562</v>
          </cell>
          <cell r="H81">
            <v>-4058</v>
          </cell>
        </row>
        <row r="82">
          <cell r="A82" t="str">
            <v>KR</v>
          </cell>
          <cell r="B82">
            <v>1900000846</v>
          </cell>
          <cell r="C82" t="str">
            <v>FULL &amp; FINAL  ANKUR SAXENA EC 5058 ( 03.06.05 )</v>
          </cell>
          <cell r="D82" t="str">
            <v>1005058</v>
          </cell>
          <cell r="E82">
            <v>2000</v>
          </cell>
          <cell r="F82">
            <v>38562</v>
          </cell>
          <cell r="G82">
            <v>38562</v>
          </cell>
          <cell r="H82">
            <v>-11115</v>
          </cell>
        </row>
        <row r="83">
          <cell r="A83" t="str">
            <v>KR</v>
          </cell>
          <cell r="B83">
            <v>1900000888</v>
          </cell>
          <cell r="C83" t="str">
            <v>A VASSUNAG SALARY FOR THE MAY 05 EC . 2999</v>
          </cell>
          <cell r="D83" t="str">
            <v>1002999</v>
          </cell>
          <cell r="E83">
            <v>2000</v>
          </cell>
          <cell r="F83">
            <v>38563</v>
          </cell>
          <cell r="G83">
            <v>38563</v>
          </cell>
          <cell r="H83">
            <v>-4164</v>
          </cell>
        </row>
        <row r="84">
          <cell r="A84" t="str">
            <v>KR</v>
          </cell>
          <cell r="B84">
            <v>1900000865</v>
          </cell>
          <cell r="C84" t="str">
            <v>SHILPA SATPUTE SALARY FOE MAY 05 EC 3047</v>
          </cell>
          <cell r="D84" t="str">
            <v>1003047</v>
          </cell>
          <cell r="E84">
            <v>2000</v>
          </cell>
          <cell r="F84">
            <v>38563</v>
          </cell>
          <cell r="G84">
            <v>38563</v>
          </cell>
          <cell r="H84">
            <v>-2440</v>
          </cell>
        </row>
        <row r="85">
          <cell r="A85" t="str">
            <v>KR</v>
          </cell>
          <cell r="B85">
            <v>1900000863</v>
          </cell>
          <cell r="C85" t="str">
            <v>RICHA PRASAD EC 3054 SALARY MAY 05</v>
          </cell>
          <cell r="D85" t="str">
            <v>1003054</v>
          </cell>
          <cell r="E85">
            <v>2000</v>
          </cell>
          <cell r="F85">
            <v>38563</v>
          </cell>
          <cell r="G85">
            <v>38563</v>
          </cell>
          <cell r="H85">
            <v>-2466</v>
          </cell>
        </row>
        <row r="86">
          <cell r="A86" t="str">
            <v>KR</v>
          </cell>
          <cell r="B86">
            <v>1900000862</v>
          </cell>
          <cell r="C86" t="str">
            <v>BHAVNA ISRANEY EC. 3690 SALARY FOR THE MAY 05</v>
          </cell>
          <cell r="D86" t="str">
            <v>1003690</v>
          </cell>
          <cell r="E86">
            <v>2000</v>
          </cell>
          <cell r="F86">
            <v>38563</v>
          </cell>
          <cell r="G86">
            <v>38563</v>
          </cell>
          <cell r="H86">
            <v>-968</v>
          </cell>
        </row>
        <row r="87">
          <cell r="A87" t="str">
            <v>KR</v>
          </cell>
          <cell r="B87">
            <v>1900000866</v>
          </cell>
          <cell r="C87" t="str">
            <v>RAJAT KUMAR SEN SALARY FOR THE MAY05 EC3990</v>
          </cell>
          <cell r="D87" t="str">
            <v>1003990</v>
          </cell>
          <cell r="E87">
            <v>2000</v>
          </cell>
          <cell r="F87">
            <v>38563</v>
          </cell>
          <cell r="G87">
            <v>38563</v>
          </cell>
          <cell r="H87">
            <v>-1058</v>
          </cell>
        </row>
        <row r="88">
          <cell r="A88" t="str">
            <v>KR</v>
          </cell>
          <cell r="B88">
            <v>1900000869</v>
          </cell>
          <cell r="C88" t="str">
            <v>MAMTA PRIYA SALARY FOR THE MAY 05 EC. 4725</v>
          </cell>
          <cell r="D88" t="str">
            <v>1004725</v>
          </cell>
          <cell r="E88">
            <v>2000</v>
          </cell>
          <cell r="F88">
            <v>38563</v>
          </cell>
          <cell r="G88">
            <v>38563</v>
          </cell>
          <cell r="H88">
            <v>-736</v>
          </cell>
        </row>
        <row r="89">
          <cell r="A89" t="str">
            <v>KR</v>
          </cell>
          <cell r="B89">
            <v>1900000889</v>
          </cell>
          <cell r="C89" t="str">
            <v>NITESH SHARMA SALARY   THE MAY 05 EC . 4857</v>
          </cell>
          <cell r="D89" t="str">
            <v>1004857</v>
          </cell>
          <cell r="E89">
            <v>2000</v>
          </cell>
          <cell r="F89">
            <v>38563</v>
          </cell>
          <cell r="G89">
            <v>38563</v>
          </cell>
          <cell r="H89">
            <v>-694</v>
          </cell>
        </row>
        <row r="90">
          <cell r="A90" t="str">
            <v>KR</v>
          </cell>
          <cell r="B90">
            <v>1900000867</v>
          </cell>
          <cell r="C90" t="str">
            <v>RATNESH CHOUHAN  FOR THE SALARY MAY 05 EC 5775</v>
          </cell>
          <cell r="D90" t="str">
            <v>1005775</v>
          </cell>
          <cell r="E90">
            <v>2000</v>
          </cell>
          <cell r="F90">
            <v>38563</v>
          </cell>
          <cell r="G90">
            <v>38563</v>
          </cell>
          <cell r="H90">
            <v>-784</v>
          </cell>
        </row>
        <row r="91">
          <cell r="A91" t="str">
            <v>KR</v>
          </cell>
          <cell r="B91">
            <v>1900000868</v>
          </cell>
          <cell r="C91" t="str">
            <v>SWATI MEHTA SALARY FOR THE MAY 05 EC. 4050</v>
          </cell>
          <cell r="D91" t="str">
            <v>1005775</v>
          </cell>
          <cell r="E91">
            <v>2000</v>
          </cell>
          <cell r="F91">
            <v>38563</v>
          </cell>
          <cell r="G91">
            <v>38570</v>
          </cell>
          <cell r="H91">
            <v>-522</v>
          </cell>
        </row>
        <row r="92">
          <cell r="A92" t="str">
            <v>KR</v>
          </cell>
          <cell r="B92">
            <v>1900000864</v>
          </cell>
          <cell r="C92" t="str">
            <v>PUSHPENDRA SINGH EC. 5785 SALARY FOR THE MAY05</v>
          </cell>
          <cell r="D92" t="str">
            <v>1005785</v>
          </cell>
          <cell r="E92">
            <v>2000</v>
          </cell>
          <cell r="F92">
            <v>38563</v>
          </cell>
          <cell r="G92">
            <v>38563</v>
          </cell>
          <cell r="H92">
            <v>-784</v>
          </cell>
        </row>
        <row r="93">
          <cell r="A93" t="str">
            <v>KR</v>
          </cell>
          <cell r="B93">
            <v>1900000870</v>
          </cell>
          <cell r="C93" t="str">
            <v>FULL &amp; FINAL CHKASI VISWANADHAM EC.5861( 27.05.05)</v>
          </cell>
          <cell r="D93" t="str">
            <v>1005861</v>
          </cell>
          <cell r="E93">
            <v>2000</v>
          </cell>
          <cell r="F93">
            <v>38563</v>
          </cell>
          <cell r="G93">
            <v>38563</v>
          </cell>
          <cell r="H93">
            <v>-2034</v>
          </cell>
        </row>
        <row r="94">
          <cell r="A94" t="str">
            <v>KR</v>
          </cell>
          <cell r="B94">
            <v>1900000899</v>
          </cell>
          <cell r="C94" t="str">
            <v>FULL &amp; FINAL  ANAND MOHAN EC 3961 (13.05.05)</v>
          </cell>
          <cell r="D94" t="str">
            <v>1003961</v>
          </cell>
          <cell r="E94">
            <v>2000</v>
          </cell>
          <cell r="F94">
            <v>38565</v>
          </cell>
          <cell r="G94">
            <v>38565</v>
          </cell>
          <cell r="H94">
            <v>-1314</v>
          </cell>
        </row>
        <row r="95">
          <cell r="A95" t="str">
            <v>KR</v>
          </cell>
          <cell r="B95">
            <v>1900000902</v>
          </cell>
          <cell r="C95" t="str">
            <v>FULL &amp; FINAL B . K. MAHESWARA RAO EC .1727 ( 15.04</v>
          </cell>
          <cell r="D95" t="str">
            <v>1001727</v>
          </cell>
          <cell r="E95">
            <v>2000</v>
          </cell>
          <cell r="F95">
            <v>38566</v>
          </cell>
          <cell r="G95">
            <v>38566</v>
          </cell>
          <cell r="H95">
            <v>-4332</v>
          </cell>
        </row>
        <row r="96">
          <cell r="A96" t="str">
            <v>KR</v>
          </cell>
          <cell r="B96">
            <v>1900000966</v>
          </cell>
          <cell r="C96" t="str">
            <v>FULL &amp; FINAL JAGINI NAGARAJU EC .4815 ( 03.06.05)</v>
          </cell>
          <cell r="D96" t="str">
            <v>1004815</v>
          </cell>
          <cell r="E96">
            <v>2000</v>
          </cell>
          <cell r="F96">
            <v>38569</v>
          </cell>
          <cell r="G96">
            <v>38569</v>
          </cell>
          <cell r="H96">
            <v>-2970</v>
          </cell>
        </row>
        <row r="97">
          <cell r="A97" t="str">
            <v>KR</v>
          </cell>
          <cell r="B97">
            <v>1900000992</v>
          </cell>
          <cell r="C97" t="str">
            <v>VPF OF A.VASUNAG FOR MAY &amp; JUNE'05 TRFD.TO PF CONT</v>
          </cell>
          <cell r="D97" t="str">
            <v>1002999</v>
          </cell>
          <cell r="E97">
            <v>2000</v>
          </cell>
          <cell r="F97">
            <v>38573</v>
          </cell>
          <cell r="G97">
            <v>38573</v>
          </cell>
          <cell r="H97">
            <v>-3470</v>
          </cell>
        </row>
        <row r="98">
          <cell r="A98" t="str">
            <v>KZ</v>
          </cell>
          <cell r="B98">
            <v>1500001352</v>
          </cell>
          <cell r="C98" t="str">
            <v>PF FOR THE M/O JULY05</v>
          </cell>
          <cell r="D98" t="str">
            <v>415040-415043</v>
          </cell>
          <cell r="E98">
            <v>2000</v>
          </cell>
          <cell r="F98">
            <v>38573</v>
          </cell>
          <cell r="G98">
            <v>38573</v>
          </cell>
          <cell r="H98">
            <v>5392011</v>
          </cell>
        </row>
        <row r="99">
          <cell r="A99" t="str">
            <v>KR</v>
          </cell>
          <cell r="B99">
            <v>1900001010</v>
          </cell>
          <cell r="C99" t="str">
            <v>SALARY FOR MRANIL DHAR EC. 2221 JULY 05</v>
          </cell>
          <cell r="D99" t="str">
            <v>1002221</v>
          </cell>
          <cell r="E99">
            <v>2000</v>
          </cell>
          <cell r="F99">
            <v>38574</v>
          </cell>
          <cell r="G99">
            <v>38574</v>
          </cell>
          <cell r="H99">
            <v>-2180</v>
          </cell>
        </row>
        <row r="100">
          <cell r="A100" t="str">
            <v>KR</v>
          </cell>
          <cell r="B100">
            <v>1900001035</v>
          </cell>
          <cell r="C100" t="str">
            <v>FULL &amp; FINAL SRIJAN SHARMA EC. 3445 ( 18.04.05)</v>
          </cell>
          <cell r="D100" t="str">
            <v>1003445</v>
          </cell>
          <cell r="E100">
            <v>2000</v>
          </cell>
          <cell r="F100">
            <v>38575</v>
          </cell>
          <cell r="G100">
            <v>38575</v>
          </cell>
          <cell r="H100">
            <v>-4044</v>
          </cell>
        </row>
        <row r="101">
          <cell r="A101" t="str">
            <v>KR</v>
          </cell>
          <cell r="B101">
            <v>1900001037</v>
          </cell>
          <cell r="C101" t="str">
            <v>FULL &amp; FINAL SHUBHRA SAXENA EC . 3651 ( 22.07.05 )</v>
          </cell>
          <cell r="D101" t="str">
            <v>1003651</v>
          </cell>
          <cell r="E101">
            <v>2000</v>
          </cell>
          <cell r="F101">
            <v>38575</v>
          </cell>
          <cell r="G101">
            <v>38575</v>
          </cell>
          <cell r="H101">
            <v>-5092</v>
          </cell>
        </row>
        <row r="102">
          <cell r="A102" t="str">
            <v>KR</v>
          </cell>
          <cell r="B102">
            <v>1900001058</v>
          </cell>
          <cell r="C102" t="str">
            <v>SALARY FOR  RISHI RAJ PAN  EC.998 JULY 05</v>
          </cell>
          <cell r="D102" t="str">
            <v>1000998</v>
          </cell>
          <cell r="E102">
            <v>2000</v>
          </cell>
          <cell r="F102">
            <v>38576</v>
          </cell>
          <cell r="G102">
            <v>38576</v>
          </cell>
          <cell r="H102">
            <v>-118</v>
          </cell>
        </row>
        <row r="103">
          <cell r="A103" t="str">
            <v>KR</v>
          </cell>
          <cell r="B103">
            <v>1900001056</v>
          </cell>
          <cell r="C103" t="str">
            <v>SALARY FOR MEENAKSHI GUPTA EC.38131 JULY 05 (7 DAY</v>
          </cell>
          <cell r="D103" t="str">
            <v>1003813</v>
          </cell>
          <cell r="E103">
            <v>2000</v>
          </cell>
          <cell r="F103">
            <v>38576</v>
          </cell>
          <cell r="G103">
            <v>38576</v>
          </cell>
          <cell r="H103">
            <v>-336</v>
          </cell>
        </row>
        <row r="104">
          <cell r="A104" t="str">
            <v>KR</v>
          </cell>
          <cell r="B104">
            <v>1900001057</v>
          </cell>
          <cell r="C104" t="str">
            <v>SALARY FOR MOHAN KHIL EC.5750 JULY 05 (6 DAY)</v>
          </cell>
          <cell r="D104" t="str">
            <v>1005750</v>
          </cell>
          <cell r="E104">
            <v>2000</v>
          </cell>
          <cell r="F104">
            <v>38576</v>
          </cell>
          <cell r="G104">
            <v>38576</v>
          </cell>
          <cell r="H104">
            <v>-650</v>
          </cell>
        </row>
        <row r="105">
          <cell r="A105" t="str">
            <v>KR</v>
          </cell>
          <cell r="B105">
            <v>1900001063</v>
          </cell>
          <cell r="C105" t="str">
            <v>SALARY FOR  POOJA SRIVASTAVA  EC.5825 JULY 05(3 DA</v>
          </cell>
          <cell r="D105" t="str">
            <v>1005825</v>
          </cell>
          <cell r="E105">
            <v>2000</v>
          </cell>
          <cell r="F105">
            <v>38576</v>
          </cell>
          <cell r="G105">
            <v>38576</v>
          </cell>
          <cell r="H105">
            <v>-96</v>
          </cell>
        </row>
        <row r="106">
          <cell r="A106" t="str">
            <v>KR</v>
          </cell>
          <cell r="B106">
            <v>1900001069</v>
          </cell>
          <cell r="C106" t="str">
            <v>FULL &amp; FINAL HARISH GOEL EC . 3776 ( 20.06.05 )</v>
          </cell>
          <cell r="D106" t="str">
            <v>1003776</v>
          </cell>
          <cell r="E106">
            <v>2000</v>
          </cell>
          <cell r="F106">
            <v>38580</v>
          </cell>
          <cell r="G106">
            <v>38580</v>
          </cell>
          <cell r="H106">
            <v>-1318</v>
          </cell>
        </row>
        <row r="107">
          <cell r="A107" t="str">
            <v>KR</v>
          </cell>
          <cell r="B107">
            <v>1900001077</v>
          </cell>
          <cell r="C107" t="str">
            <v>FULL &amp; FINAL NEENA SHUKLA EC . 3795 ( 29.06.05 )</v>
          </cell>
          <cell r="D107" t="str">
            <v>1003795</v>
          </cell>
          <cell r="E107">
            <v>2000</v>
          </cell>
          <cell r="F107">
            <v>38580</v>
          </cell>
          <cell r="G107">
            <v>38580</v>
          </cell>
          <cell r="H107">
            <v>-3736</v>
          </cell>
        </row>
        <row r="108">
          <cell r="A108" t="str">
            <v>KR</v>
          </cell>
          <cell r="B108">
            <v>1900001079</v>
          </cell>
          <cell r="C108" t="str">
            <v>FULL &amp; FINAL KAPIL SAREEN EC . 3920 ( 11.04.05 )</v>
          </cell>
          <cell r="D108" t="str">
            <v>1003920</v>
          </cell>
          <cell r="E108">
            <v>2000</v>
          </cell>
          <cell r="F108">
            <v>38580</v>
          </cell>
          <cell r="G108">
            <v>38580</v>
          </cell>
          <cell r="H108">
            <v>-386</v>
          </cell>
        </row>
        <row r="109">
          <cell r="A109" t="str">
            <v>KR</v>
          </cell>
          <cell r="B109">
            <v>1900001080</v>
          </cell>
          <cell r="C109" t="str">
            <v>FUL L &amp; FINAL VIVEKANANDA S EC . 4407 ( 15.05.05 )</v>
          </cell>
          <cell r="D109" t="str">
            <v>1004407</v>
          </cell>
          <cell r="E109">
            <v>2000</v>
          </cell>
          <cell r="F109">
            <v>38580</v>
          </cell>
          <cell r="G109">
            <v>38580</v>
          </cell>
          <cell r="H109">
            <v>-664</v>
          </cell>
        </row>
        <row r="110">
          <cell r="A110" t="str">
            <v>KR</v>
          </cell>
          <cell r="B110">
            <v>1900001081</v>
          </cell>
          <cell r="C110" t="str">
            <v>FUL L &amp; FINAL ARCHANA ROY EC . 4762 ( 01.04.05 )</v>
          </cell>
          <cell r="D110" t="str">
            <v>1004762</v>
          </cell>
          <cell r="E110">
            <v>2000</v>
          </cell>
          <cell r="F110">
            <v>38580</v>
          </cell>
          <cell r="G110">
            <v>38580</v>
          </cell>
          <cell r="H110">
            <v>-968</v>
          </cell>
        </row>
        <row r="111">
          <cell r="A111" t="str">
            <v>KR</v>
          </cell>
          <cell r="B111">
            <v>1900001071</v>
          </cell>
          <cell r="C111" t="str">
            <v>FULL &amp; FINAL ROLI MALHOTRA EC . 5102 ( 02.05.05 )</v>
          </cell>
          <cell r="D111" t="str">
            <v>1005102</v>
          </cell>
          <cell r="E111">
            <v>2000</v>
          </cell>
          <cell r="F111">
            <v>38580</v>
          </cell>
          <cell r="G111">
            <v>38580</v>
          </cell>
          <cell r="H111">
            <v>-56</v>
          </cell>
        </row>
        <row r="112">
          <cell r="A112" t="str">
            <v>KR</v>
          </cell>
          <cell r="B112">
            <v>1900001073</v>
          </cell>
          <cell r="C112" t="str">
            <v>FULL &amp; FINAL ROLI MALHOTRA EC . 5102 ( 02.05.05 )</v>
          </cell>
          <cell r="D112" t="str">
            <v>1005102</v>
          </cell>
          <cell r="E112">
            <v>2000</v>
          </cell>
          <cell r="F112">
            <v>38580</v>
          </cell>
          <cell r="G112">
            <v>38580</v>
          </cell>
          <cell r="H112">
            <v>56</v>
          </cell>
        </row>
        <row r="113">
          <cell r="A113" t="str">
            <v>KR</v>
          </cell>
          <cell r="B113">
            <v>1900001090</v>
          </cell>
          <cell r="C113" t="str">
            <v>FUL L &amp; FINAL  SANJAY MAINI EC . 2283 ( 06.06.05)</v>
          </cell>
          <cell r="D113" t="str">
            <v>1002283</v>
          </cell>
          <cell r="E113">
            <v>2000</v>
          </cell>
          <cell r="F113">
            <v>38581</v>
          </cell>
          <cell r="G113">
            <v>38581</v>
          </cell>
          <cell r="H113">
            <v>-8082</v>
          </cell>
        </row>
        <row r="114">
          <cell r="A114" t="str">
            <v>KR</v>
          </cell>
          <cell r="B114">
            <v>1900001089</v>
          </cell>
          <cell r="C114" t="str">
            <v>FUL L &amp; FINAL  ROHIT BANSAL EC . 3236 ( 08.07.05)</v>
          </cell>
          <cell r="D114" t="str">
            <v>1003236</v>
          </cell>
          <cell r="E114">
            <v>2000</v>
          </cell>
          <cell r="F114">
            <v>38581</v>
          </cell>
          <cell r="G114">
            <v>38581</v>
          </cell>
          <cell r="H114">
            <v>-1626</v>
          </cell>
        </row>
        <row r="115">
          <cell r="A115" t="str">
            <v>KR</v>
          </cell>
          <cell r="B115">
            <v>1900001091</v>
          </cell>
          <cell r="C115" t="str">
            <v>FUL L &amp; FINAL SIVA PRASAD P EC .3399 ( 06.06.05)</v>
          </cell>
          <cell r="D115" t="str">
            <v>1003399</v>
          </cell>
          <cell r="E115">
            <v>2000</v>
          </cell>
          <cell r="F115">
            <v>38581</v>
          </cell>
          <cell r="G115">
            <v>38581</v>
          </cell>
          <cell r="H115">
            <v>-5144</v>
          </cell>
        </row>
        <row r="116">
          <cell r="A116" t="str">
            <v>KR</v>
          </cell>
          <cell r="B116">
            <v>1900001106</v>
          </cell>
          <cell r="C116" t="str">
            <v>FUL L &amp; FINAL AMIT TYAGI EC .4451 ( 08.07.05)</v>
          </cell>
          <cell r="D116" t="str">
            <v>1004451</v>
          </cell>
          <cell r="E116">
            <v>2000</v>
          </cell>
          <cell r="F116">
            <v>38582</v>
          </cell>
          <cell r="G116">
            <v>38582</v>
          </cell>
          <cell r="H116">
            <v>-640</v>
          </cell>
        </row>
        <row r="117">
          <cell r="A117" t="str">
            <v>SA</v>
          </cell>
          <cell r="B117">
            <v>100001805</v>
          </cell>
          <cell r="C117" t="str">
            <v>Salary July05 Arrear VPF  Yogendra Prasad</v>
          </cell>
          <cell r="D117" t="str">
            <v>1002794</v>
          </cell>
          <cell r="E117">
            <v>2000</v>
          </cell>
          <cell r="F117">
            <v>38584</v>
          </cell>
          <cell r="G117">
            <v>38584</v>
          </cell>
          <cell r="H117">
            <v>-175</v>
          </cell>
        </row>
        <row r="118">
          <cell r="A118" t="str">
            <v>SA</v>
          </cell>
          <cell r="B118">
            <v>100001805</v>
          </cell>
          <cell r="C118" t="str">
            <v>Salary July05 Arrear VPF  Meghna Roy</v>
          </cell>
          <cell r="D118" t="str">
            <v>1004716</v>
          </cell>
          <cell r="E118">
            <v>2000</v>
          </cell>
          <cell r="F118">
            <v>38584</v>
          </cell>
          <cell r="G118">
            <v>38584</v>
          </cell>
          <cell r="H118">
            <v>-3337</v>
          </cell>
        </row>
        <row r="119">
          <cell r="A119" t="str">
            <v>SA</v>
          </cell>
          <cell r="B119">
            <v>100001805</v>
          </cell>
          <cell r="C119" t="str">
            <v>Salary July05 PF Control Account</v>
          </cell>
          <cell r="D119" t="str">
            <v>20050820</v>
          </cell>
          <cell r="E119">
            <v>2000</v>
          </cell>
          <cell r="F119">
            <v>38584</v>
          </cell>
          <cell r="G119">
            <v>38584</v>
          </cell>
          <cell r="H119">
            <v>-5007612</v>
          </cell>
        </row>
        <row r="120">
          <cell r="A120" t="str">
            <v>KR</v>
          </cell>
          <cell r="B120">
            <v>1900001126</v>
          </cell>
          <cell r="C120" t="str">
            <v>FULL &amp; FINAL SABA ARSHI EC . 5205 (01/07/05)</v>
          </cell>
          <cell r="D120" t="str">
            <v>1005205</v>
          </cell>
          <cell r="E120">
            <v>2000</v>
          </cell>
          <cell r="F120">
            <v>38586</v>
          </cell>
          <cell r="G120">
            <v>38586</v>
          </cell>
          <cell r="H120">
            <v>-1304</v>
          </cell>
        </row>
        <row r="121">
          <cell r="A121" t="str">
            <v>KR</v>
          </cell>
          <cell r="B121">
            <v>1900001167</v>
          </cell>
          <cell r="C121" t="str">
            <v>FULL &amp; FINAL MADHAV SIKKA EC . 1939 ( 08.07.05).</v>
          </cell>
          <cell r="D121" t="str">
            <v>1001939</v>
          </cell>
          <cell r="E121">
            <v>2000</v>
          </cell>
          <cell r="F121">
            <v>38588</v>
          </cell>
          <cell r="G121">
            <v>38588</v>
          </cell>
          <cell r="H121">
            <v>-64054</v>
          </cell>
        </row>
        <row r="122">
          <cell r="A122" t="str">
            <v>KR</v>
          </cell>
          <cell r="B122">
            <v>1900001151</v>
          </cell>
          <cell r="C122" t="str">
            <v>FULL &amp; FINALSHARIQUE SOHAIL EC.3829 (06.06.05)</v>
          </cell>
          <cell r="D122" t="str">
            <v>1003829</v>
          </cell>
          <cell r="E122">
            <v>2000</v>
          </cell>
          <cell r="F122">
            <v>38588</v>
          </cell>
          <cell r="G122">
            <v>38588</v>
          </cell>
          <cell r="H122">
            <v>-236</v>
          </cell>
        </row>
        <row r="123">
          <cell r="A123" t="str">
            <v>KR</v>
          </cell>
          <cell r="B123">
            <v>1900001148</v>
          </cell>
          <cell r="C123" t="str">
            <v>FULL &amp; FINAL GAURAV JAIN EC.4743 ( 03.08.05)</v>
          </cell>
          <cell r="D123" t="str">
            <v>1004743</v>
          </cell>
          <cell r="E123">
            <v>2000</v>
          </cell>
          <cell r="F123">
            <v>38588</v>
          </cell>
          <cell r="G123">
            <v>38588</v>
          </cell>
          <cell r="H123">
            <v>-3520</v>
          </cell>
        </row>
        <row r="124">
          <cell r="A124" t="str">
            <v>KR</v>
          </cell>
          <cell r="B124">
            <v>1900001150</v>
          </cell>
          <cell r="C124" t="str">
            <v>FULL &amp; FINALVINI SINGH EC.5432(01.07.05)</v>
          </cell>
          <cell r="D124" t="str">
            <v>1005432</v>
          </cell>
          <cell r="E124">
            <v>2000</v>
          </cell>
          <cell r="F124">
            <v>38588</v>
          </cell>
          <cell r="G124">
            <v>38588</v>
          </cell>
          <cell r="H124">
            <v>-32</v>
          </cell>
        </row>
        <row r="125">
          <cell r="A125" t="str">
            <v>KR</v>
          </cell>
          <cell r="B125">
            <v>1900001170</v>
          </cell>
          <cell r="C125" t="str">
            <v>FULL &amp; FINAL VARUN JAIN EC . 5300 ( 29.07.05)</v>
          </cell>
          <cell r="D125" t="str">
            <v>1005300</v>
          </cell>
          <cell r="E125">
            <v>2000</v>
          </cell>
          <cell r="F125">
            <v>38589</v>
          </cell>
          <cell r="G125">
            <v>38589</v>
          </cell>
          <cell r="H125">
            <v>-1060</v>
          </cell>
        </row>
        <row r="126">
          <cell r="A126" t="str">
            <v>KR</v>
          </cell>
          <cell r="B126">
            <v>1900001173</v>
          </cell>
          <cell r="C126" t="str">
            <v>PF ADMN.CHARGES FOR JULY' 05</v>
          </cell>
          <cell r="D126" t="str">
            <v>20050825</v>
          </cell>
          <cell r="E126">
            <v>2000</v>
          </cell>
          <cell r="F126">
            <v>38589</v>
          </cell>
          <cell r="G126">
            <v>38589</v>
          </cell>
          <cell r="H126">
            <v>-276199</v>
          </cell>
        </row>
        <row r="127">
          <cell r="A127" t="str">
            <v>KR</v>
          </cell>
          <cell r="B127">
            <v>1900001188</v>
          </cell>
          <cell r="C127" t="str">
            <v>FULL &amp; FINAL VIVEK AGRAWAL EC.3124 ( 02.05.05)</v>
          </cell>
          <cell r="D127" t="str">
            <v>1003124</v>
          </cell>
          <cell r="E127">
            <v>2000</v>
          </cell>
          <cell r="F127">
            <v>38590</v>
          </cell>
          <cell r="G127">
            <v>38590</v>
          </cell>
          <cell r="H127">
            <v>-2022</v>
          </cell>
        </row>
        <row r="128">
          <cell r="A128" t="str">
            <v>KR</v>
          </cell>
          <cell r="B128">
            <v>1900001187</v>
          </cell>
          <cell r="C128" t="str">
            <v>FULL &amp; FINAL MOELY GAIROLA EC 4285 ( 28.06.05)</v>
          </cell>
          <cell r="D128" t="str">
            <v>1004285</v>
          </cell>
          <cell r="E128">
            <v>2000</v>
          </cell>
          <cell r="F128">
            <v>38590</v>
          </cell>
          <cell r="G128">
            <v>38590</v>
          </cell>
          <cell r="H128">
            <v>-1586</v>
          </cell>
        </row>
        <row r="129">
          <cell r="A129" t="str">
            <v>KR</v>
          </cell>
          <cell r="B129">
            <v>1900001206</v>
          </cell>
          <cell r="C129" t="str">
            <v>FULL &amp; FINAL SHEETAL KALRA EC . 4513 (08.07.05)</v>
          </cell>
          <cell r="D129" t="str">
            <v>1004513</v>
          </cell>
          <cell r="E129">
            <v>2000</v>
          </cell>
          <cell r="F129">
            <v>38591</v>
          </cell>
          <cell r="G129">
            <v>38591</v>
          </cell>
          <cell r="H129">
            <v>-224</v>
          </cell>
        </row>
        <row r="130">
          <cell r="A130" t="str">
            <v>KR</v>
          </cell>
          <cell r="B130">
            <v>1900001205</v>
          </cell>
          <cell r="C130" t="str">
            <v>FULL &amp; FINAL SANJEEB MALLICK EC . 5159 (29.07.05)</v>
          </cell>
          <cell r="D130" t="str">
            <v>1005159</v>
          </cell>
          <cell r="E130">
            <v>2000</v>
          </cell>
          <cell r="F130">
            <v>38591</v>
          </cell>
          <cell r="G130">
            <v>38591</v>
          </cell>
          <cell r="H130">
            <v>-2094</v>
          </cell>
        </row>
        <row r="131">
          <cell r="A131" t="str">
            <v>KR</v>
          </cell>
          <cell r="B131">
            <v>1900001228</v>
          </cell>
          <cell r="C131" t="str">
            <v>FULL &amp; FINAL PANKAJ KUMR JHA EC.3281 ( 12.07.05 )</v>
          </cell>
          <cell r="D131" t="str">
            <v>1003281</v>
          </cell>
          <cell r="E131">
            <v>2000</v>
          </cell>
          <cell r="F131">
            <v>38594</v>
          </cell>
          <cell r="G131">
            <v>38594</v>
          </cell>
          <cell r="H131">
            <v>-524</v>
          </cell>
        </row>
        <row r="132">
          <cell r="A132" t="str">
            <v>KR</v>
          </cell>
          <cell r="B132">
            <v>1900001222</v>
          </cell>
          <cell r="C132" t="str">
            <v>FULL &amp; FINAL VINEET NEHRA EC. 3534 ( 24.06.05 )</v>
          </cell>
          <cell r="D132" t="str">
            <v>1003534</v>
          </cell>
          <cell r="E132">
            <v>2000</v>
          </cell>
          <cell r="F132">
            <v>38594</v>
          </cell>
          <cell r="G132">
            <v>38594</v>
          </cell>
          <cell r="H132">
            <v>-3538</v>
          </cell>
        </row>
        <row r="133">
          <cell r="A133" t="str">
            <v>KR</v>
          </cell>
          <cell r="B133">
            <v>1900001227</v>
          </cell>
          <cell r="C133" t="str">
            <v>FULL &amp; FINAL ASHISH LOHANI EC . 6284 (19.07.05)</v>
          </cell>
          <cell r="D133" t="str">
            <v>1006284</v>
          </cell>
          <cell r="E133">
            <v>2000</v>
          </cell>
          <cell r="F133">
            <v>38594</v>
          </cell>
          <cell r="G133">
            <v>38594</v>
          </cell>
          <cell r="H133">
            <v>-272</v>
          </cell>
        </row>
        <row r="134">
          <cell r="A134" t="str">
            <v>KR</v>
          </cell>
          <cell r="B134">
            <v>1900001238</v>
          </cell>
          <cell r="C134" t="str">
            <v>FULL &amp; FINAL PANKAJ K VOHRA EC . 1216 ( 30.04.05 )</v>
          </cell>
          <cell r="D134" t="str">
            <v>1001216</v>
          </cell>
          <cell r="E134">
            <v>2000</v>
          </cell>
          <cell r="F134">
            <v>38595</v>
          </cell>
          <cell r="G134">
            <v>38595</v>
          </cell>
          <cell r="H134">
            <v>-9124</v>
          </cell>
        </row>
        <row r="135">
          <cell r="A135" t="str">
            <v>KR</v>
          </cell>
          <cell r="B135">
            <v>1900001259</v>
          </cell>
          <cell r="C135" t="str">
            <v>FULL &amp; FINAL PRIYA JAIN EC 2373 ( 30.06.05 )</v>
          </cell>
          <cell r="D135" t="str">
            <v>1002373</v>
          </cell>
          <cell r="E135">
            <v>2000</v>
          </cell>
          <cell r="F135">
            <v>38596</v>
          </cell>
          <cell r="G135">
            <v>38596</v>
          </cell>
          <cell r="H135">
            <v>-6528</v>
          </cell>
        </row>
        <row r="136">
          <cell r="A136" t="str">
            <v>KR</v>
          </cell>
          <cell r="B136">
            <v>1900001265</v>
          </cell>
          <cell r="C136" t="str">
            <v>FULL &amp; FINAL S . M . PARAMESWARAN EC.2455 (03.05.0</v>
          </cell>
          <cell r="D136" t="str">
            <v>1002455</v>
          </cell>
          <cell r="E136">
            <v>2000</v>
          </cell>
          <cell r="F136">
            <v>38596</v>
          </cell>
          <cell r="G136">
            <v>38596</v>
          </cell>
          <cell r="H136">
            <v>-3014</v>
          </cell>
        </row>
        <row r="137">
          <cell r="A137" t="str">
            <v>KR</v>
          </cell>
          <cell r="B137">
            <v>1900001250</v>
          </cell>
          <cell r="C137" t="str">
            <v>FULL &amp; FINAL VIVEK SHARMA EC . 3122 (02.06.05)</v>
          </cell>
          <cell r="D137" t="str">
            <v>1003122</v>
          </cell>
          <cell r="E137">
            <v>2000</v>
          </cell>
          <cell r="F137">
            <v>38596</v>
          </cell>
          <cell r="G137">
            <v>38596</v>
          </cell>
          <cell r="H137">
            <v>-4104</v>
          </cell>
        </row>
        <row r="138">
          <cell r="A138" t="str">
            <v>KR</v>
          </cell>
          <cell r="B138">
            <v>1900001288</v>
          </cell>
          <cell r="C138" t="str">
            <v>SALARY PAID TO ANUBHA FOR THE M/O AUG'05</v>
          </cell>
          <cell r="D138" t="str">
            <v>1003616</v>
          </cell>
          <cell r="E138">
            <v>2000</v>
          </cell>
          <cell r="F138">
            <v>38597</v>
          </cell>
          <cell r="G138">
            <v>38597</v>
          </cell>
          <cell r="H138">
            <v>-348</v>
          </cell>
        </row>
        <row r="139">
          <cell r="A139" t="str">
            <v>KR</v>
          </cell>
          <cell r="B139">
            <v>1900001287</v>
          </cell>
          <cell r="C139" t="str">
            <v>SALARY PAID TO SUDESH SHARMA M/O AUG'05</v>
          </cell>
          <cell r="D139" t="str">
            <v>1004827</v>
          </cell>
          <cell r="E139">
            <v>2000</v>
          </cell>
          <cell r="F139">
            <v>38597</v>
          </cell>
          <cell r="G139">
            <v>38597</v>
          </cell>
          <cell r="H139">
            <v>-4460</v>
          </cell>
        </row>
        <row r="140">
          <cell r="A140" t="str">
            <v>KR</v>
          </cell>
          <cell r="B140">
            <v>1900001289</v>
          </cell>
          <cell r="C140" t="str">
            <v>FULL &amp; FINAL AJAY KATOCH EC. 2804 ( 15.07.05 )</v>
          </cell>
          <cell r="D140" t="str">
            <v>1002804</v>
          </cell>
          <cell r="E140">
            <v>2000</v>
          </cell>
          <cell r="F140">
            <v>38598</v>
          </cell>
          <cell r="G140">
            <v>38598</v>
          </cell>
          <cell r="H140">
            <v>-7414</v>
          </cell>
        </row>
        <row r="141">
          <cell r="A141" t="str">
            <v>KR</v>
          </cell>
          <cell r="B141">
            <v>1900001297</v>
          </cell>
          <cell r="C141" t="str">
            <v>FULL &amp; FINAL BAAJEERAO LAHU D EC.3081 (27.07.05)</v>
          </cell>
          <cell r="D141" t="str">
            <v>1003081</v>
          </cell>
          <cell r="E141">
            <v>2000</v>
          </cell>
          <cell r="F141">
            <v>38598</v>
          </cell>
          <cell r="G141">
            <v>38598</v>
          </cell>
          <cell r="H141">
            <v>-3024</v>
          </cell>
        </row>
        <row r="142">
          <cell r="A142" t="str">
            <v>KR</v>
          </cell>
          <cell r="B142">
            <v>1900001305</v>
          </cell>
          <cell r="C142" t="str">
            <v>FULL &amp; FINAL RAMASAMY SENTHIL KUMAR EC. 3239</v>
          </cell>
          <cell r="D142" t="str">
            <v>1003239</v>
          </cell>
          <cell r="E142">
            <v>2000</v>
          </cell>
          <cell r="F142">
            <v>38598</v>
          </cell>
          <cell r="G142">
            <v>38598</v>
          </cell>
          <cell r="H142">
            <v>-628</v>
          </cell>
        </row>
        <row r="143">
          <cell r="A143" t="str">
            <v>KR</v>
          </cell>
          <cell r="B143">
            <v>1900001308</v>
          </cell>
          <cell r="C143" t="str">
            <v>FULL &amp; FINAL ANISH kUMAR EC . 5170 ( 20.06.05 )</v>
          </cell>
          <cell r="D143" t="str">
            <v>1005170</v>
          </cell>
          <cell r="E143">
            <v>2000</v>
          </cell>
          <cell r="F143">
            <v>38598</v>
          </cell>
          <cell r="G143">
            <v>38598</v>
          </cell>
          <cell r="H143">
            <v>-1164</v>
          </cell>
        </row>
        <row r="144">
          <cell r="A144" t="str">
            <v>KR</v>
          </cell>
          <cell r="B144">
            <v>1900001321</v>
          </cell>
          <cell r="C144" t="str">
            <v>FULL &amp; FINAL  H PRASANNA EC.4387 (25.05.05).</v>
          </cell>
          <cell r="D144" t="str">
            <v>1004387</v>
          </cell>
          <cell r="E144">
            <v>2000</v>
          </cell>
          <cell r="F144">
            <v>38601</v>
          </cell>
          <cell r="G144">
            <v>38601</v>
          </cell>
          <cell r="H144">
            <v>-2120</v>
          </cell>
        </row>
        <row r="145">
          <cell r="A145" t="str">
            <v>KR</v>
          </cell>
          <cell r="B145">
            <v>1900001328</v>
          </cell>
          <cell r="C145" t="str">
            <v>SALARY PAID TO PRITI RAJPAL FOR THE AUG 05</v>
          </cell>
          <cell r="D145" t="str">
            <v>1004942</v>
          </cell>
          <cell r="E145">
            <v>2000</v>
          </cell>
          <cell r="F145">
            <v>38601</v>
          </cell>
          <cell r="G145">
            <v>38601</v>
          </cell>
          <cell r="H145">
            <v>-990</v>
          </cell>
        </row>
        <row r="146">
          <cell r="A146" t="str">
            <v>KR</v>
          </cell>
          <cell r="B146">
            <v>1900001332</v>
          </cell>
          <cell r="C146" t="str">
            <v>SALARY PAID TO SAPNA RAO FOR THE AUG 05</v>
          </cell>
          <cell r="D146" t="str">
            <v>1005304</v>
          </cell>
          <cell r="E146">
            <v>2000</v>
          </cell>
          <cell r="F146">
            <v>38601</v>
          </cell>
          <cell r="G146">
            <v>38601</v>
          </cell>
          <cell r="H146">
            <v>-1508</v>
          </cell>
        </row>
        <row r="147">
          <cell r="A147" t="str">
            <v>KR</v>
          </cell>
          <cell r="B147">
            <v>1900001329</v>
          </cell>
          <cell r="C147" t="str">
            <v>LWP PAYMENT FOR TWO DAYS OF APRIL '05 SALARY KOLA</v>
          </cell>
          <cell r="D147" t="str">
            <v>1005831</v>
          </cell>
          <cell r="E147">
            <v>2000</v>
          </cell>
          <cell r="F147">
            <v>38601</v>
          </cell>
          <cell r="G147">
            <v>38601</v>
          </cell>
          <cell r="H147">
            <v>-60</v>
          </cell>
        </row>
        <row r="148">
          <cell r="A148" t="str">
            <v>KR</v>
          </cell>
          <cell r="B148">
            <v>1900001327</v>
          </cell>
          <cell r="C148" t="str">
            <v>LWP PAYMENT FOR TWO DAYS OF APRIL '05 SALARY</v>
          </cell>
          <cell r="D148" t="str">
            <v>1005835</v>
          </cell>
          <cell r="E148">
            <v>2000</v>
          </cell>
          <cell r="F148">
            <v>38601</v>
          </cell>
          <cell r="G148">
            <v>38601</v>
          </cell>
          <cell r="H148">
            <v>-60</v>
          </cell>
        </row>
        <row r="149">
          <cell r="A149" t="str">
            <v>KR</v>
          </cell>
          <cell r="B149">
            <v>1900001348</v>
          </cell>
          <cell r="C149" t="str">
            <v>FULL &amp; FINAL  JASMEET SBHATIA EC 3533 ( 15.07.05)</v>
          </cell>
          <cell r="D149" t="str">
            <v>1003533</v>
          </cell>
          <cell r="E149">
            <v>2000</v>
          </cell>
          <cell r="F149">
            <v>38602</v>
          </cell>
          <cell r="G149">
            <v>38602</v>
          </cell>
          <cell r="H149">
            <v>-1260</v>
          </cell>
        </row>
        <row r="150">
          <cell r="A150" t="str">
            <v>KR</v>
          </cell>
          <cell r="B150">
            <v>1900001350</v>
          </cell>
          <cell r="C150" t="str">
            <v>FULL &amp; FINAL  MOHIT BHATNAGAR EC . 3934 (31.05.05)</v>
          </cell>
          <cell r="D150" t="str">
            <v>1003934</v>
          </cell>
          <cell r="E150">
            <v>2000</v>
          </cell>
          <cell r="F150">
            <v>38602</v>
          </cell>
          <cell r="G150">
            <v>38602</v>
          </cell>
          <cell r="H150">
            <v>-1664</v>
          </cell>
        </row>
        <row r="151">
          <cell r="A151" t="str">
            <v>KR</v>
          </cell>
          <cell r="B151">
            <v>1900001345</v>
          </cell>
          <cell r="C151" t="str">
            <v>FULL &amp; FINAL  GEETA SHARMA EC. 4021 ( 14.07.05 )</v>
          </cell>
          <cell r="D151" t="str">
            <v>1004021</v>
          </cell>
          <cell r="E151">
            <v>2000</v>
          </cell>
          <cell r="F151">
            <v>38602</v>
          </cell>
          <cell r="G151">
            <v>38602</v>
          </cell>
          <cell r="H151">
            <v>-518</v>
          </cell>
        </row>
        <row r="152">
          <cell r="A152" t="str">
            <v>KR</v>
          </cell>
          <cell r="B152">
            <v>1900001349</v>
          </cell>
          <cell r="C152" t="str">
            <v>FULL &amp; FINAL  TANYA BAGAI EC . 4025 (01.07.05 )</v>
          </cell>
          <cell r="D152" t="str">
            <v>1004025</v>
          </cell>
          <cell r="E152">
            <v>2000</v>
          </cell>
          <cell r="F152">
            <v>38602</v>
          </cell>
          <cell r="G152">
            <v>38602</v>
          </cell>
          <cell r="H152">
            <v>-320</v>
          </cell>
        </row>
        <row r="153">
          <cell r="A153" t="str">
            <v>KR</v>
          </cell>
          <cell r="B153">
            <v>1900001346</v>
          </cell>
          <cell r="C153" t="str">
            <v>FULL &amp; FINAL  ROHIT PRASAD EC.4323 ( 29.07.05 )</v>
          </cell>
          <cell r="D153" t="str">
            <v>1004323</v>
          </cell>
          <cell r="E153">
            <v>2000</v>
          </cell>
          <cell r="F153">
            <v>38602</v>
          </cell>
          <cell r="G153">
            <v>38602</v>
          </cell>
          <cell r="H153">
            <v>-14054</v>
          </cell>
        </row>
        <row r="154">
          <cell r="A154" t="str">
            <v>KR</v>
          </cell>
          <cell r="B154">
            <v>1900001347</v>
          </cell>
          <cell r="C154" t="str">
            <v>FULL &amp; FINAL  MOHIT KHANDELWAL EC.4577 ( 31.07.05</v>
          </cell>
          <cell r="D154" t="str">
            <v>1004577</v>
          </cell>
          <cell r="E154">
            <v>2000</v>
          </cell>
          <cell r="F154">
            <v>38602</v>
          </cell>
          <cell r="G154">
            <v>38602</v>
          </cell>
          <cell r="H154">
            <v>-1538</v>
          </cell>
        </row>
        <row r="155">
          <cell r="A155" t="str">
            <v>KR</v>
          </cell>
          <cell r="B155">
            <v>1900001365</v>
          </cell>
          <cell r="C155" t="str">
            <v>FULL &amp; FINAL RAM K. PANDEY EC. 2565 (10.03.05 )</v>
          </cell>
          <cell r="D155" t="str">
            <v>1002565</v>
          </cell>
          <cell r="E155">
            <v>2000</v>
          </cell>
          <cell r="F155">
            <v>38603</v>
          </cell>
          <cell r="G155">
            <v>38603</v>
          </cell>
          <cell r="H155">
            <v>-2630</v>
          </cell>
        </row>
        <row r="156">
          <cell r="A156" t="str">
            <v>KR</v>
          </cell>
          <cell r="B156">
            <v>1900001368</v>
          </cell>
          <cell r="C156" t="str">
            <v>FULL &amp; FINAL ASHISH BARUA EC . 5338 ( 10.06.05 )</v>
          </cell>
          <cell r="D156" t="str">
            <v>1005338</v>
          </cell>
          <cell r="E156">
            <v>2000</v>
          </cell>
          <cell r="F156">
            <v>38603</v>
          </cell>
          <cell r="G156">
            <v>38603</v>
          </cell>
          <cell r="H156">
            <v>-340</v>
          </cell>
        </row>
        <row r="157">
          <cell r="A157" t="str">
            <v>KR</v>
          </cell>
          <cell r="B157">
            <v>1900001364</v>
          </cell>
          <cell r="C157" t="str">
            <v>FULL &amp; FINAL ANIL KUMAR MISHRA EC.3646 (16.03.05)</v>
          </cell>
          <cell r="D157" t="str">
            <v>1003646</v>
          </cell>
          <cell r="E157">
            <v>2000</v>
          </cell>
          <cell r="F157">
            <v>38603</v>
          </cell>
          <cell r="G157">
            <v>38603</v>
          </cell>
          <cell r="H157">
            <v>-1288</v>
          </cell>
        </row>
        <row r="158">
          <cell r="A158" t="str">
            <v>KR</v>
          </cell>
          <cell r="B158">
            <v>1900001371</v>
          </cell>
          <cell r="C158" t="str">
            <v>SALARY PAID TO RAMEET  ARORA FOR AUG'05 EC.3039</v>
          </cell>
          <cell r="D158" t="str">
            <v>1003039</v>
          </cell>
          <cell r="E158">
            <v>2000</v>
          </cell>
          <cell r="F158">
            <v>38604</v>
          </cell>
          <cell r="G158">
            <v>38604</v>
          </cell>
          <cell r="H158">
            <v>-2934</v>
          </cell>
        </row>
        <row r="159">
          <cell r="A159" t="str">
            <v>KR</v>
          </cell>
          <cell r="B159">
            <v>1900001383</v>
          </cell>
          <cell r="C159" t="str">
            <v>FULL &amp; FINAL  HEMA GUPTA EC.1487 ( 29.04.05)</v>
          </cell>
          <cell r="D159" t="str">
            <v>1001487</v>
          </cell>
          <cell r="E159">
            <v>2000</v>
          </cell>
          <cell r="F159">
            <v>38607</v>
          </cell>
          <cell r="G159">
            <v>38607</v>
          </cell>
          <cell r="H159">
            <v>-9586</v>
          </cell>
        </row>
        <row r="160">
          <cell r="A160" t="str">
            <v>KR</v>
          </cell>
          <cell r="B160">
            <v>1900001384</v>
          </cell>
          <cell r="C160" t="str">
            <v>FULL &amp; FINAL SUMAN KUMAR DHAR EC.1835 ( 13.05.05)</v>
          </cell>
          <cell r="D160" t="str">
            <v>1001835</v>
          </cell>
          <cell r="E160">
            <v>2000</v>
          </cell>
          <cell r="F160">
            <v>38607</v>
          </cell>
          <cell r="G160">
            <v>38607</v>
          </cell>
          <cell r="H160">
            <v>-6478</v>
          </cell>
        </row>
        <row r="161">
          <cell r="A161" t="str">
            <v>KR</v>
          </cell>
          <cell r="B161">
            <v>1900001382</v>
          </cell>
          <cell r="C161" t="str">
            <v>FULL &amp; FINAL  JAIDEEP DEODHAR EC.3073 (23.05.05)</v>
          </cell>
          <cell r="D161" t="str">
            <v>1003073</v>
          </cell>
          <cell r="E161">
            <v>2000</v>
          </cell>
          <cell r="F161">
            <v>38607</v>
          </cell>
          <cell r="G161">
            <v>38607</v>
          </cell>
          <cell r="H161">
            <v>-28186</v>
          </cell>
        </row>
        <row r="162">
          <cell r="A162" t="str">
            <v>KR</v>
          </cell>
          <cell r="B162">
            <v>1900001386</v>
          </cell>
          <cell r="C162" t="str">
            <v>FULL &amp; FINALMANISH KUMAR SAHNI EC. 3233 ( 08.07.05</v>
          </cell>
          <cell r="D162" t="str">
            <v>1003233</v>
          </cell>
          <cell r="E162">
            <v>2000</v>
          </cell>
          <cell r="F162">
            <v>38607</v>
          </cell>
          <cell r="G162">
            <v>38607</v>
          </cell>
          <cell r="H162">
            <v>-1510</v>
          </cell>
        </row>
        <row r="163">
          <cell r="A163" t="str">
            <v>KR</v>
          </cell>
          <cell r="B163">
            <v>1900001390</v>
          </cell>
          <cell r="C163" t="str">
            <v>FULL &amp; FINAL PRASAN CHANDRA EC. 4265 (07.07.05 )</v>
          </cell>
          <cell r="D163" t="str">
            <v>1004265</v>
          </cell>
          <cell r="E163">
            <v>2000</v>
          </cell>
          <cell r="F163">
            <v>38607</v>
          </cell>
          <cell r="G163">
            <v>38607</v>
          </cell>
          <cell r="H163">
            <v>-218</v>
          </cell>
        </row>
        <row r="164">
          <cell r="A164" t="str">
            <v>KR</v>
          </cell>
          <cell r="B164">
            <v>1900001391</v>
          </cell>
          <cell r="C164" t="str">
            <v>FULL &amp; FINAL RATNAM BABU MOPIDEVI EC.4873(01.04.05</v>
          </cell>
          <cell r="D164" t="str">
            <v>1004873</v>
          </cell>
          <cell r="E164">
            <v>2000</v>
          </cell>
          <cell r="F164">
            <v>38607</v>
          </cell>
          <cell r="G164">
            <v>38607</v>
          </cell>
          <cell r="H164">
            <v>-70</v>
          </cell>
        </row>
        <row r="165">
          <cell r="A165" t="str">
            <v>KR</v>
          </cell>
          <cell r="B165">
            <v>1900001392</v>
          </cell>
          <cell r="C165" t="str">
            <v>FULL &amp; FINAL BHAVNA BHATIA EC.4957 ( 01.07.05 )</v>
          </cell>
          <cell r="D165" t="str">
            <v>1004957</v>
          </cell>
          <cell r="E165">
            <v>2000</v>
          </cell>
          <cell r="F165">
            <v>38607</v>
          </cell>
          <cell r="G165">
            <v>38607</v>
          </cell>
          <cell r="H165">
            <v>-36</v>
          </cell>
        </row>
        <row r="166">
          <cell r="A166" t="str">
            <v>KR</v>
          </cell>
          <cell r="B166">
            <v>1900001399</v>
          </cell>
          <cell r="C166" t="str">
            <v>FULL &amp; FINAL SANJAY K.AGARWAL EC.2288 (20.06.0</v>
          </cell>
          <cell r="D166" t="str">
            <v>1002288</v>
          </cell>
          <cell r="E166">
            <v>2000</v>
          </cell>
          <cell r="F166">
            <v>38608</v>
          </cell>
          <cell r="G166">
            <v>38608</v>
          </cell>
          <cell r="H166">
            <v>-6704</v>
          </cell>
        </row>
        <row r="167">
          <cell r="A167" t="str">
            <v>KR</v>
          </cell>
          <cell r="B167">
            <v>1900001413</v>
          </cell>
          <cell r="C167" t="str">
            <v>FULL &amp; FINAL AJIT ANIL MORAJKAR EC.3401 (17.06.05)</v>
          </cell>
          <cell r="D167" t="str">
            <v>1003401</v>
          </cell>
          <cell r="E167">
            <v>2000</v>
          </cell>
          <cell r="F167">
            <v>38608</v>
          </cell>
          <cell r="G167">
            <v>38608</v>
          </cell>
          <cell r="H167">
            <v>-1982</v>
          </cell>
        </row>
        <row r="168">
          <cell r="A168" t="str">
            <v>KR</v>
          </cell>
          <cell r="B168">
            <v>1900001423</v>
          </cell>
          <cell r="C168" t="str">
            <v>FULL &amp; FINAL NEERAJ SINGH EC.4353 ( 30.06.05)</v>
          </cell>
          <cell r="D168" t="str">
            <v>1004353</v>
          </cell>
          <cell r="E168">
            <v>2000</v>
          </cell>
          <cell r="F168">
            <v>38609</v>
          </cell>
          <cell r="G168">
            <v>38609</v>
          </cell>
          <cell r="H168">
            <v>-7570</v>
          </cell>
        </row>
        <row r="169">
          <cell r="A169" t="str">
            <v>KR</v>
          </cell>
          <cell r="B169">
            <v>1900001417</v>
          </cell>
          <cell r="C169" t="str">
            <v>SALARY PAID TO SOUMI DUTTA FOR THE M/O AUG'05</v>
          </cell>
          <cell r="D169" t="str">
            <v>1004411</v>
          </cell>
          <cell r="E169">
            <v>2000</v>
          </cell>
          <cell r="F169">
            <v>38609</v>
          </cell>
          <cell r="G169">
            <v>38609</v>
          </cell>
          <cell r="H169">
            <v>-1158</v>
          </cell>
        </row>
        <row r="170">
          <cell r="A170" t="str">
            <v>KR</v>
          </cell>
          <cell r="B170">
            <v>1900001424</v>
          </cell>
          <cell r="C170" t="str">
            <v>FULL &amp; FINAL GARGI DAS EC. 5390 (01.08.05)</v>
          </cell>
          <cell r="D170" t="str">
            <v>1005390</v>
          </cell>
          <cell r="E170">
            <v>2000</v>
          </cell>
          <cell r="F170">
            <v>38609</v>
          </cell>
          <cell r="G170">
            <v>38609</v>
          </cell>
          <cell r="H170">
            <v>-1850</v>
          </cell>
        </row>
        <row r="171">
          <cell r="A171" t="str">
            <v>KZ</v>
          </cell>
          <cell r="B171">
            <v>1500001739</v>
          </cell>
          <cell r="C171" t="str">
            <v>EPF FOR THE M/O AUGUST 2005 PD</v>
          </cell>
          <cell r="D171" t="str">
            <v>CHQ NO 458707-11</v>
          </cell>
          <cell r="E171">
            <v>2000</v>
          </cell>
          <cell r="F171">
            <v>38609</v>
          </cell>
          <cell r="G171">
            <v>38609</v>
          </cell>
          <cell r="H171">
            <v>8186853</v>
          </cell>
        </row>
        <row r="172">
          <cell r="A172" t="str">
            <v>KR</v>
          </cell>
          <cell r="B172">
            <v>1900001437</v>
          </cell>
          <cell r="C172" t="str">
            <v>FULL &amp; FINAL ANUJ SOOD EC.3093 (31.08.05)</v>
          </cell>
          <cell r="D172" t="str">
            <v>1003093</v>
          </cell>
          <cell r="E172">
            <v>2000</v>
          </cell>
          <cell r="F172">
            <v>38610</v>
          </cell>
          <cell r="G172">
            <v>38610</v>
          </cell>
          <cell r="H172">
            <v>-9638</v>
          </cell>
        </row>
        <row r="173">
          <cell r="A173" t="str">
            <v>KR</v>
          </cell>
          <cell r="B173">
            <v>1900001436</v>
          </cell>
          <cell r="C173" t="str">
            <v>FULL &amp; FINAL ROHIT PRASAD EC. 4323 (29.06.05)</v>
          </cell>
          <cell r="D173" t="str">
            <v>1004323</v>
          </cell>
          <cell r="E173">
            <v>2000</v>
          </cell>
          <cell r="F173">
            <v>38610</v>
          </cell>
          <cell r="G173">
            <v>38610</v>
          </cell>
          <cell r="H173">
            <v>-2824</v>
          </cell>
        </row>
        <row r="174">
          <cell r="A174" t="str">
            <v>KR</v>
          </cell>
          <cell r="B174">
            <v>1900001445</v>
          </cell>
          <cell r="C174" t="str">
            <v>FULL &amp; FINAL  DEEPTI KANSAL EC.4406 (26.08.05)</v>
          </cell>
          <cell r="D174" t="str">
            <v>1004406</v>
          </cell>
          <cell r="E174">
            <v>2000</v>
          </cell>
          <cell r="F174">
            <v>38611</v>
          </cell>
          <cell r="G174">
            <v>38611</v>
          </cell>
          <cell r="H174">
            <v>-1402</v>
          </cell>
        </row>
        <row r="175">
          <cell r="A175" t="str">
            <v>KR</v>
          </cell>
          <cell r="B175">
            <v>1900001463</v>
          </cell>
          <cell r="C175" t="str">
            <v>FULL &amp; FINAL PREETI MITTAL EC. 2022 (29.07.05)</v>
          </cell>
          <cell r="D175" t="str">
            <v>1002022</v>
          </cell>
          <cell r="E175">
            <v>2000</v>
          </cell>
          <cell r="F175">
            <v>38614</v>
          </cell>
          <cell r="G175">
            <v>38614</v>
          </cell>
          <cell r="H175">
            <v>-4344</v>
          </cell>
        </row>
        <row r="176">
          <cell r="A176" t="str">
            <v>KR</v>
          </cell>
          <cell r="B176">
            <v>1900001457</v>
          </cell>
          <cell r="C176" t="str">
            <v>FULL &amp; FINAL PAVAN KUMAR YELURI EC.3159 (20.05.05)</v>
          </cell>
          <cell r="D176" t="str">
            <v>1003159</v>
          </cell>
          <cell r="E176">
            <v>2000</v>
          </cell>
          <cell r="F176">
            <v>38614</v>
          </cell>
          <cell r="G176">
            <v>38614</v>
          </cell>
          <cell r="H176">
            <v>-1858</v>
          </cell>
        </row>
        <row r="177">
          <cell r="A177" t="str">
            <v>KR</v>
          </cell>
          <cell r="B177">
            <v>1900001467</v>
          </cell>
          <cell r="C177" t="str">
            <v>FULL &amp; FINAL SANDEEP GUPTA EC. 3201 ( 26.08.05)</v>
          </cell>
          <cell r="D177" t="str">
            <v>1003207</v>
          </cell>
          <cell r="E177">
            <v>2000</v>
          </cell>
          <cell r="F177">
            <v>38614</v>
          </cell>
          <cell r="G177">
            <v>38614</v>
          </cell>
          <cell r="H177">
            <v>-16040</v>
          </cell>
        </row>
        <row r="178">
          <cell r="A178" t="str">
            <v>KR</v>
          </cell>
          <cell r="B178">
            <v>1900001489</v>
          </cell>
          <cell r="C178" t="str">
            <v>FULL &amp; FINAL SANTHISREE CHERUKURI EC.3291</v>
          </cell>
          <cell r="D178" t="str">
            <v>1003291</v>
          </cell>
          <cell r="E178">
            <v>2000</v>
          </cell>
          <cell r="F178">
            <v>38614</v>
          </cell>
          <cell r="G178">
            <v>38614</v>
          </cell>
          <cell r="H178">
            <v>-6104</v>
          </cell>
        </row>
        <row r="179">
          <cell r="A179" t="str">
            <v>KR</v>
          </cell>
          <cell r="B179">
            <v>1900001509</v>
          </cell>
          <cell r="C179" t="str">
            <v>FULL &amp; FINAL BED PAL SINGH EC.1957 (06.09.05)</v>
          </cell>
          <cell r="D179" t="str">
            <v>1001957</v>
          </cell>
          <cell r="E179">
            <v>2000</v>
          </cell>
          <cell r="F179">
            <v>38615</v>
          </cell>
          <cell r="G179">
            <v>38615</v>
          </cell>
          <cell r="H179">
            <v>-5510</v>
          </cell>
        </row>
        <row r="180">
          <cell r="A180" t="str">
            <v>KR</v>
          </cell>
          <cell r="B180">
            <v>1900001543</v>
          </cell>
          <cell r="C180" t="str">
            <v>FULL &amp; FINAL RAJIV NARANG EC.3694 (28.07.05)</v>
          </cell>
          <cell r="D180" t="str">
            <v>1003694</v>
          </cell>
          <cell r="E180">
            <v>2000</v>
          </cell>
          <cell r="F180">
            <v>38618</v>
          </cell>
          <cell r="G180">
            <v>38618</v>
          </cell>
          <cell r="H180">
            <v>-1640</v>
          </cell>
        </row>
        <row r="181">
          <cell r="A181" t="str">
            <v>KR</v>
          </cell>
          <cell r="B181">
            <v>1900001549</v>
          </cell>
          <cell r="C181" t="str">
            <v>FULL &amp; FINAL AMIT KUMAR EC.4069 ( 21.06.05)</v>
          </cell>
          <cell r="D181" t="str">
            <v>1004069</v>
          </cell>
          <cell r="E181">
            <v>2000</v>
          </cell>
          <cell r="F181">
            <v>38618</v>
          </cell>
          <cell r="G181">
            <v>38618</v>
          </cell>
          <cell r="H181">
            <v>-754</v>
          </cell>
        </row>
        <row r="182">
          <cell r="A182" t="str">
            <v>SA</v>
          </cell>
          <cell r="B182">
            <v>100002310</v>
          </cell>
          <cell r="C182" t="str">
            <v>Salary Aug05 Arrear VPF  Karan Malhotra</v>
          </cell>
          <cell r="D182" t="str">
            <v>1004555</v>
          </cell>
          <cell r="E182">
            <v>2000</v>
          </cell>
          <cell r="F182">
            <v>38618</v>
          </cell>
          <cell r="G182">
            <v>38618</v>
          </cell>
          <cell r="H182">
            <v>-621</v>
          </cell>
        </row>
        <row r="183">
          <cell r="A183" t="str">
            <v>SA</v>
          </cell>
          <cell r="B183">
            <v>100002310</v>
          </cell>
          <cell r="C183" t="str">
            <v>Salary Aug05 Arrear VPF  Shelly Jhingran</v>
          </cell>
          <cell r="D183" t="str">
            <v>1004587</v>
          </cell>
          <cell r="E183">
            <v>2000</v>
          </cell>
          <cell r="F183">
            <v>38618</v>
          </cell>
          <cell r="G183">
            <v>38618</v>
          </cell>
          <cell r="H183">
            <v>-552</v>
          </cell>
        </row>
        <row r="184">
          <cell r="A184" t="str">
            <v>SA</v>
          </cell>
          <cell r="B184">
            <v>100002310</v>
          </cell>
          <cell r="C184" t="str">
            <v>Salary Aug05 Arrear VPF  Meghna Roy</v>
          </cell>
          <cell r="D184" t="str">
            <v>1004716</v>
          </cell>
          <cell r="E184">
            <v>2000</v>
          </cell>
          <cell r="F184">
            <v>38618</v>
          </cell>
          <cell r="G184">
            <v>38618</v>
          </cell>
          <cell r="H184">
            <v>-50</v>
          </cell>
        </row>
        <row r="185">
          <cell r="A185" t="str">
            <v>KR</v>
          </cell>
          <cell r="B185">
            <v>1900001562</v>
          </cell>
          <cell r="C185" t="str">
            <v>FULL &amp; FINAL  SHALINI MAHNA EC .4940 (01.07.05)</v>
          </cell>
          <cell r="D185" t="str">
            <v>1004940</v>
          </cell>
          <cell r="E185">
            <v>2000</v>
          </cell>
          <cell r="F185">
            <v>38618</v>
          </cell>
          <cell r="G185">
            <v>38618</v>
          </cell>
          <cell r="H185">
            <v>-30</v>
          </cell>
        </row>
        <row r="186">
          <cell r="A186" t="str">
            <v>KR</v>
          </cell>
          <cell r="B186">
            <v>1900001556</v>
          </cell>
          <cell r="C186" t="str">
            <v>FULL &amp; FINAL ARUNANGSHU CHATTERJEE EC 5035</v>
          </cell>
          <cell r="D186" t="str">
            <v>1005035</v>
          </cell>
          <cell r="E186">
            <v>2000</v>
          </cell>
          <cell r="F186">
            <v>38618</v>
          </cell>
          <cell r="G186">
            <v>38618</v>
          </cell>
          <cell r="H186">
            <v>-258</v>
          </cell>
        </row>
        <row r="187">
          <cell r="A187" t="str">
            <v>KR</v>
          </cell>
          <cell r="B187">
            <v>1900001563</v>
          </cell>
          <cell r="C187" t="str">
            <v>FULL &amp; FINAL LALIT CHUGH EC. 5471 (27.06.05)</v>
          </cell>
          <cell r="D187" t="str">
            <v>1005471</v>
          </cell>
          <cell r="E187">
            <v>2000</v>
          </cell>
          <cell r="F187">
            <v>38618</v>
          </cell>
          <cell r="G187">
            <v>38618</v>
          </cell>
          <cell r="H187">
            <v>-2538</v>
          </cell>
        </row>
        <row r="188">
          <cell r="A188" t="str">
            <v>SA</v>
          </cell>
          <cell r="B188">
            <v>100002310</v>
          </cell>
          <cell r="C188" t="str">
            <v>Salary Aug05 PF Control Account</v>
          </cell>
          <cell r="D188" t="str">
            <v>20050923</v>
          </cell>
          <cell r="E188">
            <v>2000</v>
          </cell>
          <cell r="F188">
            <v>38618</v>
          </cell>
          <cell r="G188">
            <v>38618</v>
          </cell>
          <cell r="H188">
            <v>-5104731</v>
          </cell>
        </row>
        <row r="189">
          <cell r="A189" t="str">
            <v>KR</v>
          </cell>
          <cell r="B189">
            <v>1900001567</v>
          </cell>
          <cell r="C189" t="str">
            <v>FULL &amp; FINAL KANDASWAMY S EC. 3064 ( 25.05.05 )</v>
          </cell>
          <cell r="D189" t="str">
            <v>1003064</v>
          </cell>
          <cell r="E189">
            <v>2000</v>
          </cell>
          <cell r="F189">
            <v>38621</v>
          </cell>
          <cell r="G189">
            <v>38621</v>
          </cell>
          <cell r="H189">
            <v>-1004</v>
          </cell>
        </row>
        <row r="190">
          <cell r="A190" t="str">
            <v>KR</v>
          </cell>
          <cell r="B190">
            <v>1900001566</v>
          </cell>
          <cell r="C190" t="str">
            <v>FULL &amp; FINAL NEERAJ GUPTA EC . 5274 ( 08.08.05)</v>
          </cell>
          <cell r="D190" t="str">
            <v>1005274</v>
          </cell>
          <cell r="E190">
            <v>2000</v>
          </cell>
          <cell r="F190">
            <v>38621</v>
          </cell>
          <cell r="G190">
            <v>38621</v>
          </cell>
          <cell r="H190">
            <v>-4914</v>
          </cell>
        </row>
        <row r="191">
          <cell r="A191" t="str">
            <v>KA</v>
          </cell>
          <cell r="B191">
            <v>1700000101</v>
          </cell>
          <cell r="C191" t="str">
            <v>FULL &amp; FINAL ANIL KUMAR MISHRA EC.3646 (16.03.05)</v>
          </cell>
          <cell r="D191" t="str">
            <v>1003646</v>
          </cell>
          <cell r="E191">
            <v>2000</v>
          </cell>
          <cell r="F191">
            <v>38621</v>
          </cell>
          <cell r="G191">
            <v>38603</v>
          </cell>
          <cell r="H191">
            <v>1288</v>
          </cell>
        </row>
        <row r="192">
          <cell r="A192" t="str">
            <v>KR</v>
          </cell>
          <cell r="B192">
            <v>1900001582</v>
          </cell>
          <cell r="C192" t="str">
            <v>FULL &amp; FINAL SRINIVAS SRIPERUMBUDURI EC.2216</v>
          </cell>
          <cell r="D192" t="str">
            <v>1002216</v>
          </cell>
          <cell r="E192">
            <v>2000</v>
          </cell>
          <cell r="F192">
            <v>38622</v>
          </cell>
          <cell r="G192">
            <v>38622</v>
          </cell>
          <cell r="H192">
            <v>-41188</v>
          </cell>
        </row>
        <row r="193">
          <cell r="A193" t="str">
            <v>KR</v>
          </cell>
          <cell r="B193">
            <v>1900001583</v>
          </cell>
          <cell r="C193" t="str">
            <v>FULL &amp; FINAL PANKAJ KUMAR EC.3507 ( 05.08.05)</v>
          </cell>
          <cell r="D193" t="str">
            <v>1003507</v>
          </cell>
          <cell r="E193">
            <v>2000</v>
          </cell>
          <cell r="F193">
            <v>38622</v>
          </cell>
          <cell r="G193">
            <v>38622</v>
          </cell>
          <cell r="H193">
            <v>-6776</v>
          </cell>
        </row>
        <row r="194">
          <cell r="A194" t="str">
            <v>KR</v>
          </cell>
          <cell r="B194">
            <v>1900001584</v>
          </cell>
          <cell r="C194" t="str">
            <v>FULL &amp; FINAL NISHA MALHOTRA EC.5772 ( 08.05.05)</v>
          </cell>
          <cell r="D194" t="str">
            <v>1005772</v>
          </cell>
          <cell r="E194">
            <v>2000</v>
          </cell>
          <cell r="F194">
            <v>38622</v>
          </cell>
          <cell r="G194">
            <v>38622</v>
          </cell>
          <cell r="H194">
            <v>-232</v>
          </cell>
        </row>
        <row r="195">
          <cell r="A195" t="str">
            <v>KR</v>
          </cell>
          <cell r="B195">
            <v>1900001588</v>
          </cell>
          <cell r="C195" t="str">
            <v>FULL &amp; FINAL ANINDITA BISWAS EC . 4602 ( 18.08.05)</v>
          </cell>
          <cell r="D195" t="str">
            <v>1004602</v>
          </cell>
          <cell r="E195">
            <v>2000</v>
          </cell>
          <cell r="F195">
            <v>38623</v>
          </cell>
          <cell r="G195">
            <v>38623</v>
          </cell>
          <cell r="H195">
            <v>-1266</v>
          </cell>
        </row>
        <row r="196">
          <cell r="A196" t="str">
            <v>KR</v>
          </cell>
          <cell r="B196">
            <v>1900001634</v>
          </cell>
          <cell r="C196" t="str">
            <v>FULL &amp; FINALPUNEET NATH KAPIL EC 2049 (26.07.05).</v>
          </cell>
          <cell r="D196" t="str">
            <v>1002049</v>
          </cell>
          <cell r="E196">
            <v>2000</v>
          </cell>
          <cell r="F196">
            <v>38625</v>
          </cell>
          <cell r="G196">
            <v>38625</v>
          </cell>
          <cell r="H196">
            <v>-7138</v>
          </cell>
        </row>
        <row r="197">
          <cell r="A197" t="str">
            <v>KR</v>
          </cell>
          <cell r="B197">
            <v>1900001625</v>
          </cell>
          <cell r="C197" t="str">
            <v>FULL &amp; FINAL VISHWA  PRAKESH EC 2284 ( 30.09.05)</v>
          </cell>
          <cell r="D197" t="str">
            <v>1002284</v>
          </cell>
          <cell r="E197">
            <v>2000</v>
          </cell>
          <cell r="F197">
            <v>38625</v>
          </cell>
          <cell r="G197">
            <v>38625</v>
          </cell>
          <cell r="H197">
            <v>-23698</v>
          </cell>
        </row>
        <row r="198">
          <cell r="A198" t="str">
            <v>KR</v>
          </cell>
          <cell r="B198">
            <v>1900001638</v>
          </cell>
          <cell r="C198" t="str">
            <v>FULL &amp; FINAL AASHISH CHOPRA EC . 4769 ( 06.08.05)</v>
          </cell>
          <cell r="D198" t="str">
            <v>1004769</v>
          </cell>
          <cell r="E198">
            <v>2000</v>
          </cell>
          <cell r="F198">
            <v>38625</v>
          </cell>
          <cell r="G198">
            <v>38625</v>
          </cell>
          <cell r="H198">
            <v>-3222</v>
          </cell>
        </row>
        <row r="199">
          <cell r="A199" t="str">
            <v>KR</v>
          </cell>
          <cell r="B199">
            <v>1900001632</v>
          </cell>
          <cell r="C199" t="str">
            <v>FULL &amp; FINAL SUVADEEP ROY EC. 5249 ( 03.08.05)</v>
          </cell>
          <cell r="D199" t="str">
            <v>1005249</v>
          </cell>
          <cell r="E199">
            <v>2000</v>
          </cell>
          <cell r="F199">
            <v>38625</v>
          </cell>
          <cell r="G199">
            <v>38625</v>
          </cell>
          <cell r="H199">
            <v>-262</v>
          </cell>
        </row>
        <row r="200">
          <cell r="A200" t="str">
            <v>KR</v>
          </cell>
          <cell r="B200">
            <v>1900001639</v>
          </cell>
          <cell r="C200" t="str">
            <v>FULL &amp; FINAL SUSHANT BHATNAGAR EC .2074(17.08.05)</v>
          </cell>
          <cell r="D200" t="str">
            <v>1002074</v>
          </cell>
          <cell r="E200">
            <v>2000</v>
          </cell>
          <cell r="F200">
            <v>38626</v>
          </cell>
          <cell r="G200">
            <v>38626</v>
          </cell>
          <cell r="H200">
            <v>-2206</v>
          </cell>
        </row>
        <row r="201">
          <cell r="A201" t="str">
            <v>KR</v>
          </cell>
          <cell r="B201">
            <v>1900001645</v>
          </cell>
          <cell r="C201" t="str">
            <v>FULL &amp; FINAL A VASUNAG EC. 2999 ( 25.07.05)</v>
          </cell>
          <cell r="D201" t="str">
            <v>1002999</v>
          </cell>
          <cell r="E201">
            <v>2000</v>
          </cell>
          <cell r="F201">
            <v>38626</v>
          </cell>
          <cell r="G201">
            <v>38626</v>
          </cell>
          <cell r="H201">
            <v>-6398</v>
          </cell>
        </row>
        <row r="202">
          <cell r="A202" t="str">
            <v>KR</v>
          </cell>
          <cell r="B202">
            <v>1900001652</v>
          </cell>
          <cell r="C202" t="str">
            <v>FULL &amp; FINAL REKHA SHARMA EC . 3151 (08.08.05)</v>
          </cell>
          <cell r="D202" t="str">
            <v>1003151</v>
          </cell>
          <cell r="E202">
            <v>2000</v>
          </cell>
          <cell r="F202">
            <v>38626</v>
          </cell>
          <cell r="G202">
            <v>38626</v>
          </cell>
          <cell r="H202">
            <v>-332</v>
          </cell>
        </row>
        <row r="203">
          <cell r="A203" t="str">
            <v>KR</v>
          </cell>
          <cell r="B203">
            <v>1900001641</v>
          </cell>
          <cell r="C203" t="str">
            <v>FULL &amp; FINAL ANSHIKA VERMA EC . 3851 ( 05.08.05)</v>
          </cell>
          <cell r="D203" t="str">
            <v>1003851</v>
          </cell>
          <cell r="E203">
            <v>2000</v>
          </cell>
          <cell r="F203">
            <v>38626</v>
          </cell>
          <cell r="G203">
            <v>38626</v>
          </cell>
          <cell r="H203">
            <v>-188</v>
          </cell>
        </row>
        <row r="204">
          <cell r="A204" t="str">
            <v>KR</v>
          </cell>
          <cell r="B204">
            <v>1900001640</v>
          </cell>
          <cell r="C204" t="str">
            <v>FULL &amp; FINAL RUCHI BANERJEE EC .4797</v>
          </cell>
          <cell r="D204" t="str">
            <v>1004797</v>
          </cell>
          <cell r="E204">
            <v>2000</v>
          </cell>
          <cell r="F204">
            <v>38626</v>
          </cell>
          <cell r="G204">
            <v>38626</v>
          </cell>
          <cell r="H204">
            <v>-1166</v>
          </cell>
        </row>
        <row r="205">
          <cell r="A205" t="str">
            <v>KR</v>
          </cell>
          <cell r="B205">
            <v>1900001646</v>
          </cell>
          <cell r="C205" t="str">
            <v>FULL &amp; FINAL POOJA JAIN EC.5901 (01.06.05)</v>
          </cell>
          <cell r="D205" t="str">
            <v>1005901</v>
          </cell>
          <cell r="E205">
            <v>2000</v>
          </cell>
          <cell r="F205">
            <v>38626</v>
          </cell>
          <cell r="G205">
            <v>38626</v>
          </cell>
          <cell r="H205">
            <v>-990</v>
          </cell>
        </row>
        <row r="206">
          <cell r="A206" t="str">
            <v>KR</v>
          </cell>
          <cell r="B206">
            <v>1900001648</v>
          </cell>
          <cell r="C206" t="str">
            <v>FULL &amp; FINAL AMIT SHARMA EC. 5912 ( 02.08.05)</v>
          </cell>
          <cell r="D206" t="str">
            <v>1005912</v>
          </cell>
          <cell r="E206">
            <v>2000</v>
          </cell>
          <cell r="F206">
            <v>38626</v>
          </cell>
          <cell r="G206">
            <v>38626</v>
          </cell>
          <cell r="H206">
            <v>-58</v>
          </cell>
        </row>
        <row r="207">
          <cell r="A207" t="str">
            <v>KR</v>
          </cell>
          <cell r="B207">
            <v>1900001673</v>
          </cell>
          <cell r="C207" t="str">
            <v>FULL &amp; FINAL SUMIT K SRIVASTAVA EC-1449</v>
          </cell>
          <cell r="D207" t="str">
            <v>1001449</v>
          </cell>
          <cell r="E207">
            <v>2000</v>
          </cell>
          <cell r="F207">
            <v>38631</v>
          </cell>
          <cell r="G207">
            <v>38631</v>
          </cell>
          <cell r="H207">
            <v>-12188</v>
          </cell>
        </row>
        <row r="208">
          <cell r="A208" t="str">
            <v>SA</v>
          </cell>
          <cell r="B208">
            <v>100002375</v>
          </cell>
          <cell r="C208" t="str">
            <v>Salary Sep05 Arrear VPF  Anurag Agarwal</v>
          </cell>
          <cell r="D208" t="str">
            <v>1006546</v>
          </cell>
          <cell r="E208">
            <v>2000</v>
          </cell>
          <cell r="F208">
            <v>38633</v>
          </cell>
          <cell r="G208">
            <v>38633</v>
          </cell>
          <cell r="H208">
            <v>-643</v>
          </cell>
        </row>
        <row r="209">
          <cell r="A209" t="str">
            <v>SA</v>
          </cell>
          <cell r="B209">
            <v>100002375</v>
          </cell>
          <cell r="C209" t="str">
            <v>Salary Sep05 PF Control Account</v>
          </cell>
          <cell r="D209" t="str">
            <v>20051008</v>
          </cell>
          <cell r="E209">
            <v>2000</v>
          </cell>
          <cell r="F209">
            <v>38633</v>
          </cell>
          <cell r="G209">
            <v>38633</v>
          </cell>
          <cell r="H209">
            <v>-5253643</v>
          </cell>
        </row>
        <row r="210">
          <cell r="A210" t="str">
            <v>KZ</v>
          </cell>
          <cell r="B210">
            <v>1500002147</v>
          </cell>
          <cell r="C210" t="str">
            <v>PF FOR THE M/O SEPT05</v>
          </cell>
          <cell r="D210" t="str">
            <v>467837-467841</v>
          </cell>
          <cell r="E210">
            <v>2000</v>
          </cell>
          <cell r="F210">
            <v>38635</v>
          </cell>
          <cell r="G210">
            <v>38635</v>
          </cell>
          <cell r="H210">
            <v>5820671</v>
          </cell>
        </row>
        <row r="211">
          <cell r="A211" t="str">
            <v>KR</v>
          </cell>
          <cell r="B211">
            <v>1900001791</v>
          </cell>
          <cell r="C211" t="str">
            <v>FULL &amp; FINAL DEEPAK WADHWA EC . 3017 ( 05.08.05).</v>
          </cell>
          <cell r="D211" t="str">
            <v>1003017</v>
          </cell>
          <cell r="E211">
            <v>2000</v>
          </cell>
          <cell r="F211">
            <v>38645</v>
          </cell>
          <cell r="G211">
            <v>38645</v>
          </cell>
          <cell r="H211">
            <v>-7526</v>
          </cell>
        </row>
        <row r="212">
          <cell r="A212" t="str">
            <v>KR</v>
          </cell>
          <cell r="B212">
            <v>1900001790</v>
          </cell>
          <cell r="C212" t="str">
            <v>FULL &amp; FINAL BHAWNA JAIN EC . 3954 ( 31.03.05)</v>
          </cell>
          <cell r="D212" t="str">
            <v>1003954</v>
          </cell>
          <cell r="E212">
            <v>2000</v>
          </cell>
          <cell r="F212">
            <v>38645</v>
          </cell>
          <cell r="G212">
            <v>38645</v>
          </cell>
          <cell r="H212">
            <v>-892</v>
          </cell>
        </row>
        <row r="213">
          <cell r="A213" t="str">
            <v>KR</v>
          </cell>
          <cell r="B213">
            <v>1900001802</v>
          </cell>
          <cell r="C213" t="str">
            <v>KARUNANJALI SINGH SALARYPAIDTOSEP'05 &amp; 10DAYSAUG05</v>
          </cell>
          <cell r="D213" t="str">
            <v>1005607</v>
          </cell>
          <cell r="E213">
            <v>2000</v>
          </cell>
          <cell r="F213">
            <v>38645</v>
          </cell>
          <cell r="G213">
            <v>38645</v>
          </cell>
          <cell r="H213">
            <v>-1428</v>
          </cell>
        </row>
        <row r="214">
          <cell r="A214" t="str">
            <v>KR</v>
          </cell>
          <cell r="B214">
            <v>1900001841</v>
          </cell>
          <cell r="C214" t="str">
            <v>FULL &amp; FINAL SHWETA MODI EC . 5272 ( 12.08.05)</v>
          </cell>
          <cell r="D214" t="str">
            <v>1005272</v>
          </cell>
          <cell r="E214">
            <v>2000</v>
          </cell>
          <cell r="F214">
            <v>38650</v>
          </cell>
          <cell r="G214">
            <v>38650</v>
          </cell>
          <cell r="H214">
            <v>-662</v>
          </cell>
        </row>
        <row r="215">
          <cell r="A215" t="str">
            <v>KR</v>
          </cell>
          <cell r="B215">
            <v>1900001839</v>
          </cell>
          <cell r="C215" t="str">
            <v>FULL &amp; FINAL NIKHIL GOYAL EC 5276 ( 09.09.05)</v>
          </cell>
          <cell r="D215" t="str">
            <v>1005276</v>
          </cell>
          <cell r="E215">
            <v>2000</v>
          </cell>
          <cell r="F215">
            <v>38650</v>
          </cell>
          <cell r="G215">
            <v>38650</v>
          </cell>
          <cell r="H215">
            <v>-976</v>
          </cell>
        </row>
        <row r="216">
          <cell r="A216" t="str">
            <v>KR</v>
          </cell>
          <cell r="B216">
            <v>1900001842</v>
          </cell>
          <cell r="C216" t="str">
            <v>FULL &amp; FINAL PRIYA V TEWARI EC . 5748 ( 18.05.05)</v>
          </cell>
          <cell r="D216" t="str">
            <v>1005748</v>
          </cell>
          <cell r="E216">
            <v>2000</v>
          </cell>
          <cell r="F216">
            <v>38650</v>
          </cell>
          <cell r="G216">
            <v>38650</v>
          </cell>
          <cell r="H216">
            <v>-564</v>
          </cell>
        </row>
        <row r="217">
          <cell r="A217" t="str">
            <v>KR</v>
          </cell>
          <cell r="B217">
            <v>1900001840</v>
          </cell>
          <cell r="C217" t="str">
            <v>FULL &amp; FINAL SUKHPREET SINGH EC. 5783 ( 26.07.05)</v>
          </cell>
          <cell r="D217" t="str">
            <v>1005783</v>
          </cell>
          <cell r="E217">
            <v>2000</v>
          </cell>
          <cell r="F217">
            <v>38650</v>
          </cell>
          <cell r="G217">
            <v>38650</v>
          </cell>
          <cell r="H217">
            <v>-754</v>
          </cell>
        </row>
        <row r="218">
          <cell r="A218" t="str">
            <v>SA</v>
          </cell>
          <cell r="B218">
            <v>100002621</v>
          </cell>
          <cell r="C218" t="str">
            <v>PF ADMN.CHARGES FOR THE MONTH OF AUG 05</v>
          </cell>
          <cell r="D218" t="str">
            <v>PF ADMN CH.OF AUG</v>
          </cell>
          <cell r="E218">
            <v>2000</v>
          </cell>
          <cell r="F218">
            <v>38650</v>
          </cell>
          <cell r="G218">
            <v>38650</v>
          </cell>
          <cell r="H218">
            <v>-282704</v>
          </cell>
        </row>
        <row r="219">
          <cell r="A219" t="str">
            <v>SA</v>
          </cell>
          <cell r="B219">
            <v>100002622</v>
          </cell>
          <cell r="C219" t="str">
            <v>PF ADMN.CHARGES FOR THE MONTH OF SEP 05</v>
          </cell>
          <cell r="D219" t="str">
            <v>PF ADMN CH.OF SEP</v>
          </cell>
          <cell r="E219">
            <v>2000</v>
          </cell>
          <cell r="F219">
            <v>38650</v>
          </cell>
          <cell r="G219">
            <v>38650</v>
          </cell>
          <cell r="H219">
            <v>-297138</v>
          </cell>
        </row>
        <row r="220">
          <cell r="A220" t="str">
            <v>KR</v>
          </cell>
          <cell r="B220">
            <v>1900001876</v>
          </cell>
          <cell r="C220" t="str">
            <v>FULL &amp; FINAL PARMENDER BEHAL EC . 2947 (26.08.05)</v>
          </cell>
          <cell r="D220" t="str">
            <v>1002947</v>
          </cell>
          <cell r="E220">
            <v>2000</v>
          </cell>
          <cell r="F220">
            <v>38653</v>
          </cell>
          <cell r="G220">
            <v>38653</v>
          </cell>
          <cell r="H220">
            <v>-5686</v>
          </cell>
        </row>
        <row r="221">
          <cell r="A221" t="str">
            <v>AB</v>
          </cell>
          <cell r="B221">
            <v>100002655</v>
          </cell>
          <cell r="C221" t="str">
            <v>EPF FOR THE M/O AUG05:15/1739</v>
          </cell>
          <cell r="D221" t="str">
            <v>458707-11</v>
          </cell>
          <cell r="E221">
            <v>2000</v>
          </cell>
          <cell r="F221">
            <v>38653</v>
          </cell>
          <cell r="G221">
            <v>38653</v>
          </cell>
          <cell r="H221">
            <v>-8186853</v>
          </cell>
        </row>
        <row r="222">
          <cell r="A222" t="str">
            <v>AB</v>
          </cell>
          <cell r="B222">
            <v>100002655</v>
          </cell>
          <cell r="C222" t="str">
            <v>EPF FOR THE M/O AUG05:15/1739</v>
          </cell>
          <cell r="D222" t="str">
            <v>458707-11</v>
          </cell>
          <cell r="E222">
            <v>2000</v>
          </cell>
          <cell r="F222">
            <v>38653</v>
          </cell>
          <cell r="G222">
            <v>38653</v>
          </cell>
          <cell r="H222">
            <v>5524191</v>
          </cell>
        </row>
        <row r="223">
          <cell r="A223" t="str">
            <v>KR</v>
          </cell>
          <cell r="B223">
            <v>1900001961</v>
          </cell>
          <cell r="C223" t="str">
            <v>FULL &amp; FINAL SUCHARITA MUKHERJEE EC.3167</v>
          </cell>
          <cell r="D223" t="str">
            <v>1003167</v>
          </cell>
          <cell r="E223">
            <v>2000</v>
          </cell>
          <cell r="F223">
            <v>38658</v>
          </cell>
          <cell r="G223">
            <v>38658</v>
          </cell>
          <cell r="H223">
            <v>-980</v>
          </cell>
        </row>
        <row r="224">
          <cell r="A224" t="str">
            <v>KR</v>
          </cell>
          <cell r="B224">
            <v>1900001977</v>
          </cell>
          <cell r="C224" t="str">
            <v>FULL &amp; FINAL K .SRINIVAS REDDY EC 3649 (16.09.05)</v>
          </cell>
          <cell r="D224" t="str">
            <v>1003649</v>
          </cell>
          <cell r="E224">
            <v>2000</v>
          </cell>
          <cell r="F224">
            <v>38658</v>
          </cell>
          <cell r="G224">
            <v>38658</v>
          </cell>
          <cell r="H224">
            <v>-4430</v>
          </cell>
        </row>
        <row r="225">
          <cell r="A225" t="str">
            <v>KR</v>
          </cell>
          <cell r="B225">
            <v>1900001953</v>
          </cell>
          <cell r="C225" t="str">
            <v>FULL &amp; FINAL DEEPAK RASTOGI EC. 4898 (26.08.05)</v>
          </cell>
          <cell r="D225" t="str">
            <v>1004898</v>
          </cell>
          <cell r="E225">
            <v>2000</v>
          </cell>
          <cell r="F225">
            <v>38658</v>
          </cell>
          <cell r="G225">
            <v>38658</v>
          </cell>
          <cell r="H225">
            <v>-3968</v>
          </cell>
        </row>
        <row r="226">
          <cell r="A226" t="str">
            <v>KR</v>
          </cell>
          <cell r="B226">
            <v>1900001960</v>
          </cell>
          <cell r="C226" t="str">
            <v>SALARY PAID TO A . K . SHARMA FOR THE M/O OCT'05</v>
          </cell>
          <cell r="D226" t="str">
            <v>1009978</v>
          </cell>
          <cell r="E226">
            <v>2000</v>
          </cell>
          <cell r="F226">
            <v>38658</v>
          </cell>
          <cell r="G226">
            <v>38658</v>
          </cell>
          <cell r="H226">
            <v>-6274</v>
          </cell>
        </row>
        <row r="227">
          <cell r="A227" t="str">
            <v>KR</v>
          </cell>
          <cell r="B227">
            <v>1900001993</v>
          </cell>
          <cell r="C227" t="str">
            <v>SALARY PAID TO A . K . SHARMA FOR THE M/O OCT'05</v>
          </cell>
          <cell r="D227" t="str">
            <v>1009978</v>
          </cell>
          <cell r="E227">
            <v>2000</v>
          </cell>
          <cell r="F227">
            <v>38659</v>
          </cell>
          <cell r="G227">
            <v>38659</v>
          </cell>
          <cell r="H227">
            <v>6274</v>
          </cell>
        </row>
        <row r="228">
          <cell r="A228" t="str">
            <v>KR</v>
          </cell>
          <cell r="B228">
            <v>1900001995</v>
          </cell>
          <cell r="C228" t="str">
            <v>FULL &amp; FINAL SUNIL KUMAR G EC. 1148 (24.06.05)</v>
          </cell>
          <cell r="D228" t="str">
            <v>1001148</v>
          </cell>
          <cell r="E228">
            <v>2000</v>
          </cell>
          <cell r="F228">
            <v>38661</v>
          </cell>
          <cell r="G228">
            <v>38661</v>
          </cell>
          <cell r="H228">
            <v>-16944</v>
          </cell>
        </row>
        <row r="229">
          <cell r="A229" t="str">
            <v>KR</v>
          </cell>
          <cell r="B229">
            <v>1900001996</v>
          </cell>
          <cell r="C229" t="str">
            <v>FULL &amp; FINAL VASU NAIDU BONDA EC.1264 (24.06.05)</v>
          </cell>
          <cell r="D229" t="str">
            <v>1001264</v>
          </cell>
          <cell r="E229">
            <v>2000</v>
          </cell>
          <cell r="F229">
            <v>38661</v>
          </cell>
          <cell r="G229">
            <v>38661</v>
          </cell>
          <cell r="H229">
            <v>-10230</v>
          </cell>
        </row>
        <row r="230">
          <cell r="A230" t="str">
            <v>KR</v>
          </cell>
          <cell r="B230">
            <v>1900001994</v>
          </cell>
          <cell r="C230" t="str">
            <v>FULL &amp; FINAL NIDHI SHARMA EC.4554 (16.09.05)</v>
          </cell>
          <cell r="D230" t="str">
            <v>1004554</v>
          </cell>
          <cell r="E230">
            <v>2000</v>
          </cell>
          <cell r="F230">
            <v>38661</v>
          </cell>
          <cell r="G230">
            <v>38661</v>
          </cell>
          <cell r="H230">
            <v>-1966</v>
          </cell>
        </row>
        <row r="231">
          <cell r="A231" t="str">
            <v>KR</v>
          </cell>
          <cell r="B231">
            <v>1900002008</v>
          </cell>
          <cell r="C231" t="str">
            <v>FULL &amp; FINAL TVS VIJAY VARMA EC.5444(31.08.05)</v>
          </cell>
          <cell r="D231" t="str">
            <v>1005444</v>
          </cell>
          <cell r="E231">
            <v>2000</v>
          </cell>
          <cell r="F231">
            <v>38665</v>
          </cell>
          <cell r="G231">
            <v>38665</v>
          </cell>
          <cell r="H231">
            <v>-2920</v>
          </cell>
        </row>
        <row r="232">
          <cell r="A232" t="str">
            <v>KZ</v>
          </cell>
          <cell r="B232">
            <v>1500002466</v>
          </cell>
          <cell r="C232" t="str">
            <v>PF FOR THE M/O OCTOBER05</v>
          </cell>
          <cell r="D232" t="str">
            <v>477384-477388</v>
          </cell>
          <cell r="E232">
            <v>2000</v>
          </cell>
          <cell r="F232">
            <v>38666</v>
          </cell>
          <cell r="G232">
            <v>38666</v>
          </cell>
          <cell r="H232">
            <v>5767980</v>
          </cell>
        </row>
        <row r="233">
          <cell r="A233" t="str">
            <v>KR</v>
          </cell>
          <cell r="B233">
            <v>1900002062</v>
          </cell>
          <cell r="C233" t="str">
            <v>FULL &amp; FINA N.V.RAVI CHANDRA EC.2333 (05.09.05)</v>
          </cell>
          <cell r="D233" t="str">
            <v>1002333</v>
          </cell>
          <cell r="E233">
            <v>2000</v>
          </cell>
          <cell r="F233">
            <v>38668</v>
          </cell>
          <cell r="G233">
            <v>38668</v>
          </cell>
          <cell r="H233">
            <v>-4612</v>
          </cell>
        </row>
        <row r="234">
          <cell r="A234" t="str">
            <v>KR</v>
          </cell>
          <cell r="B234">
            <v>1900002070</v>
          </cell>
          <cell r="C234" t="str">
            <v>FULL &amp; FINAL ASHOK RODRICKS EC.2723 (08.07.05)</v>
          </cell>
          <cell r="D234" t="str">
            <v>1002723</v>
          </cell>
          <cell r="E234">
            <v>2000</v>
          </cell>
          <cell r="F234">
            <v>38668</v>
          </cell>
          <cell r="G234">
            <v>38668</v>
          </cell>
          <cell r="H234">
            <v>-5038</v>
          </cell>
        </row>
        <row r="235">
          <cell r="A235" t="str">
            <v>KR</v>
          </cell>
          <cell r="B235">
            <v>1900002061</v>
          </cell>
          <cell r="C235" t="str">
            <v>FULL &amp; FINAL PRASHANT MEDIRATTA EC.5215 (22.08.05)</v>
          </cell>
          <cell r="D235" t="str">
            <v>1005215</v>
          </cell>
          <cell r="E235">
            <v>2000</v>
          </cell>
          <cell r="F235">
            <v>38668</v>
          </cell>
          <cell r="G235">
            <v>38668</v>
          </cell>
          <cell r="H235">
            <v>-1232</v>
          </cell>
        </row>
        <row r="236">
          <cell r="A236" t="str">
            <v>KR</v>
          </cell>
          <cell r="B236">
            <v>1900002066</v>
          </cell>
          <cell r="C236" t="str">
            <v>FULL &amp; FINAL ANUJ SHARMA EC. 5406 (05.07.05 )</v>
          </cell>
          <cell r="D236" t="str">
            <v>1005406</v>
          </cell>
          <cell r="E236">
            <v>2000</v>
          </cell>
          <cell r="F236">
            <v>38668</v>
          </cell>
          <cell r="G236">
            <v>38668</v>
          </cell>
          <cell r="H236">
            <v>-500</v>
          </cell>
        </row>
        <row r="237">
          <cell r="A237" t="str">
            <v>KR</v>
          </cell>
          <cell r="B237">
            <v>1900002063</v>
          </cell>
          <cell r="C237" t="str">
            <v>FULL &amp; FINA SANTOSH KUMAR SINGH EC.5778 ( 03.07.05</v>
          </cell>
          <cell r="D237" t="str">
            <v>1005778</v>
          </cell>
          <cell r="E237">
            <v>2000</v>
          </cell>
          <cell r="F237">
            <v>38668</v>
          </cell>
          <cell r="G237">
            <v>38668</v>
          </cell>
          <cell r="H237">
            <v>-88</v>
          </cell>
        </row>
        <row r="238">
          <cell r="A238" t="str">
            <v>KR</v>
          </cell>
          <cell r="B238">
            <v>1900002073</v>
          </cell>
          <cell r="C238" t="str">
            <v>FULL &amp; FINAL HARMEET  ARNEJAI EC.5906(25.08.05</v>
          </cell>
          <cell r="D238" t="str">
            <v>1005906</v>
          </cell>
          <cell r="E238">
            <v>2000</v>
          </cell>
          <cell r="F238">
            <v>38668</v>
          </cell>
          <cell r="G238">
            <v>38668</v>
          </cell>
          <cell r="H238">
            <v>-726</v>
          </cell>
        </row>
        <row r="239">
          <cell r="A239" t="str">
            <v>KR</v>
          </cell>
          <cell r="B239">
            <v>1900002072</v>
          </cell>
          <cell r="C239" t="str">
            <v>FULL &amp; FINAL HARENDRA BHAKUNI EC.5907 (14.07.05)</v>
          </cell>
          <cell r="D239" t="str">
            <v>1005907</v>
          </cell>
          <cell r="E239">
            <v>2000</v>
          </cell>
          <cell r="F239">
            <v>38668</v>
          </cell>
          <cell r="G239">
            <v>38668</v>
          </cell>
          <cell r="H239">
            <v>-406</v>
          </cell>
        </row>
        <row r="240">
          <cell r="A240" t="str">
            <v>KR</v>
          </cell>
          <cell r="B240">
            <v>1900002090</v>
          </cell>
          <cell r="C240" t="str">
            <v>FULL &amp; FINAL CHETNA SAXENA EC.4988 (26.07.05)</v>
          </cell>
          <cell r="D240" t="str">
            <v>1002049</v>
          </cell>
          <cell r="E240">
            <v>2000</v>
          </cell>
          <cell r="F240">
            <v>38670</v>
          </cell>
          <cell r="G240">
            <v>38670</v>
          </cell>
          <cell r="H240">
            <v>-292</v>
          </cell>
        </row>
        <row r="241">
          <cell r="A241" t="str">
            <v>KR</v>
          </cell>
          <cell r="B241">
            <v>1900002081</v>
          </cell>
          <cell r="C241" t="str">
            <v>FULL &amp; FINAL TANUJ AHUJA EC 2890 (29.09.05)</v>
          </cell>
          <cell r="D241" t="str">
            <v>1002890</v>
          </cell>
          <cell r="E241">
            <v>2000</v>
          </cell>
          <cell r="F241">
            <v>38670</v>
          </cell>
          <cell r="G241">
            <v>38670</v>
          </cell>
          <cell r="H241">
            <v>-5438</v>
          </cell>
        </row>
        <row r="242">
          <cell r="A242" t="str">
            <v>SA</v>
          </cell>
          <cell r="B242">
            <v>100003180</v>
          </cell>
          <cell r="C242" t="str">
            <v>Salary Oct05 PF Control Account</v>
          </cell>
          <cell r="D242" t="str">
            <v>20051114</v>
          </cell>
          <cell r="E242">
            <v>2000</v>
          </cell>
          <cell r="F242">
            <v>38670</v>
          </cell>
          <cell r="G242">
            <v>38670</v>
          </cell>
          <cell r="H242">
            <v>-5430273</v>
          </cell>
        </row>
        <row r="243">
          <cell r="A243" t="str">
            <v>KR</v>
          </cell>
          <cell r="B243">
            <v>1900002092</v>
          </cell>
          <cell r="C243" t="str">
            <v>FULL &amp; FINAL KIRTI JHINGAN EC . 4894 ( 22.09.05)</v>
          </cell>
          <cell r="D243" t="str">
            <v>1004894</v>
          </cell>
          <cell r="E243">
            <v>2000</v>
          </cell>
          <cell r="F243">
            <v>38672</v>
          </cell>
          <cell r="G243">
            <v>38672</v>
          </cell>
          <cell r="H243">
            <v>-1420</v>
          </cell>
        </row>
        <row r="244">
          <cell r="A244" t="str">
            <v>KR</v>
          </cell>
          <cell r="B244">
            <v>1900002100</v>
          </cell>
          <cell r="C244" t="str">
            <v>FULL &amp; FINAL DARRYL GONSALVES EC.2468 (27.05.05)</v>
          </cell>
          <cell r="D244" t="str">
            <v>1002468</v>
          </cell>
          <cell r="E244">
            <v>2000</v>
          </cell>
          <cell r="F244">
            <v>38673</v>
          </cell>
          <cell r="G244">
            <v>38673</v>
          </cell>
          <cell r="H244">
            <v>-6018</v>
          </cell>
        </row>
        <row r="245">
          <cell r="A245" t="str">
            <v>KR</v>
          </cell>
          <cell r="B245">
            <v>1900002165</v>
          </cell>
          <cell r="C245" t="str">
            <v>FULL &amp; FINAL BHAWNA EC . 3174 (15.08.05)</v>
          </cell>
          <cell r="D245" t="str">
            <v>1003174</v>
          </cell>
          <cell r="E245">
            <v>2000</v>
          </cell>
          <cell r="F245">
            <v>38680</v>
          </cell>
          <cell r="G245">
            <v>38680</v>
          </cell>
          <cell r="H245">
            <v>-1594</v>
          </cell>
        </row>
        <row r="246">
          <cell r="A246" t="str">
            <v>KR</v>
          </cell>
          <cell r="B246">
            <v>1900002164</v>
          </cell>
          <cell r="C246" t="str">
            <v>FULL &amp; FINAL NEHA KULSHRESTHA EC.3831(22.09.05)</v>
          </cell>
          <cell r="D246" t="str">
            <v>1003831</v>
          </cell>
          <cell r="E246">
            <v>2000</v>
          </cell>
          <cell r="F246">
            <v>38680</v>
          </cell>
          <cell r="G246">
            <v>38680</v>
          </cell>
          <cell r="H246">
            <v>-2088</v>
          </cell>
        </row>
        <row r="247">
          <cell r="A247" t="str">
            <v>KR</v>
          </cell>
          <cell r="B247">
            <v>1900002163</v>
          </cell>
          <cell r="C247" t="str">
            <v>FULL &amp; FINAL NAVEEN KUMAR VERMA EC5302 (30.08.05)</v>
          </cell>
          <cell r="D247" t="str">
            <v>1005302</v>
          </cell>
          <cell r="E247">
            <v>2000</v>
          </cell>
          <cell r="F247">
            <v>38680</v>
          </cell>
          <cell r="G247">
            <v>38680</v>
          </cell>
          <cell r="H247">
            <v>-3690</v>
          </cell>
        </row>
        <row r="248">
          <cell r="A248" t="str">
            <v>KR</v>
          </cell>
          <cell r="B248">
            <v>1900002207</v>
          </cell>
          <cell r="C248" t="str">
            <v>FULL &amp; FINAL SARATH KUMAR M S EC.3869 (07/09/05)</v>
          </cell>
          <cell r="D248" t="str">
            <v>1003869</v>
          </cell>
          <cell r="E248">
            <v>2000</v>
          </cell>
          <cell r="F248">
            <v>38684</v>
          </cell>
          <cell r="G248">
            <v>38684</v>
          </cell>
          <cell r="H248">
            <v>-9158</v>
          </cell>
        </row>
        <row r="249">
          <cell r="A249" t="str">
            <v>KR</v>
          </cell>
          <cell r="B249">
            <v>1900002219</v>
          </cell>
          <cell r="C249" t="str">
            <v>FULL &amp; FINAL POOJA TYAGI EC. 4639 (04.10.05 )</v>
          </cell>
          <cell r="D249" t="str">
            <v>1004639</v>
          </cell>
          <cell r="E249">
            <v>2000</v>
          </cell>
          <cell r="F249">
            <v>38685</v>
          </cell>
          <cell r="G249">
            <v>38685</v>
          </cell>
          <cell r="H249">
            <v>-1010</v>
          </cell>
        </row>
        <row r="250">
          <cell r="A250" t="str">
            <v>KR</v>
          </cell>
          <cell r="B250">
            <v>1900002231</v>
          </cell>
          <cell r="C250" t="str">
            <v>FULL &amp; FINAL SANGEET VATSA EC . 4999 (30.11.05)</v>
          </cell>
          <cell r="D250" t="str">
            <v>1004999</v>
          </cell>
          <cell r="E250">
            <v>2000</v>
          </cell>
          <cell r="F250">
            <v>38685</v>
          </cell>
          <cell r="G250">
            <v>38685</v>
          </cell>
          <cell r="H250">
            <v>-5498</v>
          </cell>
        </row>
        <row r="251">
          <cell r="A251" t="str">
            <v>KR</v>
          </cell>
          <cell r="B251">
            <v>1900002239</v>
          </cell>
          <cell r="C251" t="str">
            <v>PF ADMN.CHARGES FOR THE MONTH OF OCT05</v>
          </cell>
          <cell r="D251" t="str">
            <v>PF ADMN.CHARGES FO</v>
          </cell>
          <cell r="E251">
            <v>2000</v>
          </cell>
          <cell r="F251">
            <v>38686</v>
          </cell>
          <cell r="G251">
            <v>38686</v>
          </cell>
          <cell r="H251">
            <v>-295051</v>
          </cell>
        </row>
        <row r="252">
          <cell r="A252" t="str">
            <v>KR</v>
          </cell>
          <cell r="B252">
            <v>1900002246</v>
          </cell>
          <cell r="C252" t="str">
            <v>FULL &amp; FINAL RAJIV SRIVASTAVA EC . 3155 (09.09.05</v>
          </cell>
          <cell r="D252" t="str">
            <v>1003155</v>
          </cell>
          <cell r="E252">
            <v>2000</v>
          </cell>
          <cell r="F252">
            <v>38687</v>
          </cell>
          <cell r="G252">
            <v>38686</v>
          </cell>
          <cell r="H252">
            <v>-1352</v>
          </cell>
        </row>
        <row r="253">
          <cell r="A253" t="str">
            <v>KR</v>
          </cell>
          <cell r="B253">
            <v>1900002298</v>
          </cell>
          <cell r="C253" t="str">
            <v>FULL &amp; FINAL SHALINI KOLI EC 5952( 07.10.05 )</v>
          </cell>
          <cell r="D253" t="str">
            <v>1005952</v>
          </cell>
          <cell r="E253">
            <v>2000</v>
          </cell>
          <cell r="F253">
            <v>38688</v>
          </cell>
          <cell r="G253">
            <v>38688</v>
          </cell>
          <cell r="H253">
            <v>-204</v>
          </cell>
        </row>
        <row r="254">
          <cell r="A254" t="str">
            <v>KR</v>
          </cell>
          <cell r="B254">
            <v>1900002312</v>
          </cell>
          <cell r="C254" t="str">
            <v>FULL  &amp; FINAL MANIK SHARMA EC. 5150 ( 01.09.05 )</v>
          </cell>
          <cell r="D254" t="str">
            <v>1005150</v>
          </cell>
          <cell r="E254">
            <v>2000</v>
          </cell>
          <cell r="F254">
            <v>38691</v>
          </cell>
          <cell r="G254">
            <v>38691</v>
          </cell>
          <cell r="H254">
            <v>-36</v>
          </cell>
        </row>
        <row r="255">
          <cell r="A255" t="str">
            <v>KR</v>
          </cell>
          <cell r="B255">
            <v>1900002309</v>
          </cell>
          <cell r="C255" t="str">
            <v>FULL &amp; FINAL ARTI JOSHI EC.5426 (12.09.05)</v>
          </cell>
          <cell r="D255" t="str">
            <v>1005426</v>
          </cell>
          <cell r="E255">
            <v>2000</v>
          </cell>
          <cell r="F255">
            <v>38691</v>
          </cell>
          <cell r="G255">
            <v>38691</v>
          </cell>
          <cell r="H255">
            <v>-574</v>
          </cell>
        </row>
        <row r="256">
          <cell r="A256" t="str">
            <v>KR</v>
          </cell>
          <cell r="B256">
            <v>1900002314</v>
          </cell>
          <cell r="C256" t="str">
            <v>FULL &amp; FINAL SHIKHA ADHRAN EC . 6227 (01.09.05)</v>
          </cell>
          <cell r="D256" t="str">
            <v>1006227</v>
          </cell>
          <cell r="E256">
            <v>2000</v>
          </cell>
          <cell r="F256">
            <v>38691</v>
          </cell>
          <cell r="G256">
            <v>38691</v>
          </cell>
          <cell r="H256">
            <v>-32</v>
          </cell>
        </row>
        <row r="257">
          <cell r="A257" t="str">
            <v>KR</v>
          </cell>
          <cell r="B257">
            <v>1900002307</v>
          </cell>
          <cell r="C257" t="str">
            <v>FULL &amp; FINAL PARITOSH GOEL EC.6586 ( 17.10.05 )</v>
          </cell>
          <cell r="D257" t="str">
            <v>1006586</v>
          </cell>
          <cell r="E257">
            <v>2000</v>
          </cell>
          <cell r="F257">
            <v>38691</v>
          </cell>
          <cell r="G257">
            <v>38691</v>
          </cell>
          <cell r="H257">
            <v>-2056</v>
          </cell>
        </row>
        <row r="258">
          <cell r="A258" t="str">
            <v>KR</v>
          </cell>
          <cell r="B258">
            <v>1900002315</v>
          </cell>
          <cell r="C258" t="str">
            <v>FULL &amp; FINAL SAURABH SRIVASTAVA EC.6605 (09.09.05)</v>
          </cell>
          <cell r="D258" t="str">
            <v>1006605</v>
          </cell>
          <cell r="E258">
            <v>2000</v>
          </cell>
          <cell r="F258">
            <v>38691</v>
          </cell>
          <cell r="G258">
            <v>38691</v>
          </cell>
          <cell r="H258">
            <v>-180</v>
          </cell>
        </row>
        <row r="259">
          <cell r="A259" t="str">
            <v>KR</v>
          </cell>
          <cell r="B259">
            <v>1900002328</v>
          </cell>
          <cell r="C259" t="str">
            <v>FULL &amp; FINAL ANUJ JAGANNATHAN EC . 3271 (06.09.05)</v>
          </cell>
          <cell r="D259" t="str">
            <v>1003271</v>
          </cell>
          <cell r="E259">
            <v>2000</v>
          </cell>
          <cell r="F259">
            <v>38693</v>
          </cell>
          <cell r="G259">
            <v>38693</v>
          </cell>
          <cell r="H259">
            <v>-11528</v>
          </cell>
        </row>
        <row r="260">
          <cell r="A260" t="str">
            <v>KR</v>
          </cell>
          <cell r="B260">
            <v>1900002339</v>
          </cell>
          <cell r="C260" t="str">
            <v>SALARY PAID TO AMIT K. GUPTA.3490 FOR THE NOV,05</v>
          </cell>
          <cell r="D260" t="str">
            <v>1003490</v>
          </cell>
          <cell r="E260">
            <v>2000</v>
          </cell>
          <cell r="F260">
            <v>38693</v>
          </cell>
          <cell r="G260">
            <v>38693</v>
          </cell>
          <cell r="H260">
            <v>-2784</v>
          </cell>
        </row>
        <row r="261">
          <cell r="A261" t="str">
            <v>KR</v>
          </cell>
          <cell r="B261">
            <v>1900002337</v>
          </cell>
          <cell r="C261" t="str">
            <v>SALARY PAID TO ASHISH JOHN EC.3998 FOR THE OCT,05</v>
          </cell>
          <cell r="D261" t="str">
            <v>1003998</v>
          </cell>
          <cell r="E261">
            <v>2000</v>
          </cell>
          <cell r="F261">
            <v>38693</v>
          </cell>
          <cell r="G261">
            <v>38693</v>
          </cell>
          <cell r="H261">
            <v>-962</v>
          </cell>
        </row>
        <row r="262">
          <cell r="A262" t="str">
            <v>KR</v>
          </cell>
          <cell r="B262">
            <v>1900002338</v>
          </cell>
          <cell r="C262" t="str">
            <v>SALARY PAID TO ASHISH JOHN EC.3998 FOR THE NOV,05</v>
          </cell>
          <cell r="D262" t="str">
            <v>1003998</v>
          </cell>
          <cell r="E262">
            <v>2000</v>
          </cell>
          <cell r="F262">
            <v>38693</v>
          </cell>
          <cell r="G262">
            <v>38693</v>
          </cell>
          <cell r="H262">
            <v>-1146</v>
          </cell>
        </row>
        <row r="263">
          <cell r="A263" t="str">
            <v>KR</v>
          </cell>
          <cell r="B263">
            <v>1900002340</v>
          </cell>
          <cell r="C263" t="str">
            <v>SALARY PAID TO B N SEEMA RANI6290 FOR THE NOV,05</v>
          </cell>
          <cell r="D263" t="str">
            <v>1006290</v>
          </cell>
          <cell r="E263">
            <v>2000</v>
          </cell>
          <cell r="F263">
            <v>38693</v>
          </cell>
          <cell r="G263">
            <v>38693</v>
          </cell>
          <cell r="H263">
            <v>-702</v>
          </cell>
        </row>
        <row r="264">
          <cell r="A264" t="str">
            <v>KR</v>
          </cell>
          <cell r="B264">
            <v>1900002341</v>
          </cell>
          <cell r="C264" t="str">
            <v>SALARY PAID TO GURPREET KAUR6337 FOR THE NOV,05</v>
          </cell>
          <cell r="D264" t="str">
            <v>1006337</v>
          </cell>
          <cell r="E264">
            <v>2000</v>
          </cell>
          <cell r="F264">
            <v>38693</v>
          </cell>
          <cell r="G264">
            <v>38693</v>
          </cell>
          <cell r="H264">
            <v>-842</v>
          </cell>
        </row>
        <row r="265">
          <cell r="A265" t="str">
            <v>KR</v>
          </cell>
          <cell r="B265">
            <v>1900002363</v>
          </cell>
          <cell r="C265" t="str">
            <v>FULL &amp; FINAL GAURAV NATH MATHUR EC 5441 (19.08.05)</v>
          </cell>
          <cell r="D265" t="str">
            <v>1005441</v>
          </cell>
          <cell r="E265">
            <v>2000</v>
          </cell>
          <cell r="F265">
            <v>38695</v>
          </cell>
          <cell r="G265">
            <v>38695</v>
          </cell>
          <cell r="H265">
            <v>-508</v>
          </cell>
        </row>
        <row r="266">
          <cell r="A266" t="str">
            <v>KR</v>
          </cell>
          <cell r="B266">
            <v>1900002368</v>
          </cell>
          <cell r="C266" t="str">
            <v>FULL &amp; FINAL TENZING DOLKAR BHUTIA EC.6412 (20.09.</v>
          </cell>
          <cell r="D266" t="str">
            <v>1006412</v>
          </cell>
          <cell r="E266">
            <v>2000</v>
          </cell>
          <cell r="F266">
            <v>38695</v>
          </cell>
          <cell r="G266">
            <v>38695</v>
          </cell>
          <cell r="H266">
            <v>-648</v>
          </cell>
        </row>
        <row r="267">
          <cell r="A267" t="str">
            <v>KR</v>
          </cell>
          <cell r="B267">
            <v>1900002369</v>
          </cell>
          <cell r="C267" t="str">
            <v>FULL &amp; FINAL RAHUL K ARORA EC6741 (04.10.05)</v>
          </cell>
          <cell r="D267" t="str">
            <v>1006741</v>
          </cell>
          <cell r="E267">
            <v>2000</v>
          </cell>
          <cell r="F267">
            <v>38695</v>
          </cell>
          <cell r="G267">
            <v>38695</v>
          </cell>
          <cell r="H267">
            <v>-54</v>
          </cell>
        </row>
        <row r="268">
          <cell r="A268" t="str">
            <v>KR</v>
          </cell>
          <cell r="B268">
            <v>1900002424</v>
          </cell>
          <cell r="C268" t="str">
            <v>FULL &amp; FINAL PUSHPENDRA SINGH RATHORE EC5785</v>
          </cell>
          <cell r="D268" t="str">
            <v>1005785</v>
          </cell>
          <cell r="E268">
            <v>2000</v>
          </cell>
          <cell r="F268">
            <v>38698</v>
          </cell>
          <cell r="G268">
            <v>38698</v>
          </cell>
          <cell r="H268">
            <v>-290</v>
          </cell>
        </row>
        <row r="269">
          <cell r="A269" t="str">
            <v>KR</v>
          </cell>
          <cell r="B269">
            <v>1900002420</v>
          </cell>
          <cell r="C269" t="str">
            <v>FULL &amp; FINAL PALLAVI NARANG EC.5853 (16.11.05)</v>
          </cell>
          <cell r="D269" t="str">
            <v>1005853</v>
          </cell>
          <cell r="E269">
            <v>2000</v>
          </cell>
          <cell r="F269">
            <v>38698</v>
          </cell>
          <cell r="G269">
            <v>38698</v>
          </cell>
          <cell r="H269">
            <v>-812</v>
          </cell>
        </row>
        <row r="270">
          <cell r="A270" t="str">
            <v>KR</v>
          </cell>
          <cell r="B270">
            <v>1900002421</v>
          </cell>
          <cell r="C270" t="str">
            <v>FULL &amp; FINAL RANJIT PRADHAN EC. 6626 ( 23.09.05)</v>
          </cell>
          <cell r="D270" t="str">
            <v>1006626</v>
          </cell>
          <cell r="E270">
            <v>2000</v>
          </cell>
          <cell r="F270">
            <v>38698</v>
          </cell>
          <cell r="G270">
            <v>38698</v>
          </cell>
          <cell r="H270">
            <v>-1806</v>
          </cell>
        </row>
        <row r="271">
          <cell r="A271" t="str">
            <v>KZ</v>
          </cell>
          <cell r="B271">
            <v>1500002924</v>
          </cell>
          <cell r="C271" t="str">
            <v>PF FOR THE M/O NOV05</v>
          </cell>
          <cell r="D271" t="str">
            <v>508134-508138</v>
          </cell>
          <cell r="E271">
            <v>2000</v>
          </cell>
          <cell r="F271">
            <v>38699</v>
          </cell>
          <cell r="G271">
            <v>38699</v>
          </cell>
          <cell r="H271">
            <v>5911909</v>
          </cell>
        </row>
        <row r="272">
          <cell r="A272" t="str">
            <v>KR</v>
          </cell>
          <cell r="B272">
            <v>1900002457</v>
          </cell>
          <cell r="C272" t="str">
            <v>FULL &amp; FINAL ROLI LAL EC.38 ( 19.12.05 )</v>
          </cell>
          <cell r="D272" t="str">
            <v>1000038</v>
          </cell>
          <cell r="E272">
            <v>2000</v>
          </cell>
          <cell r="F272">
            <v>38705</v>
          </cell>
          <cell r="G272">
            <v>38705</v>
          </cell>
          <cell r="H272">
            <v>-65604</v>
          </cell>
        </row>
        <row r="273">
          <cell r="A273" t="str">
            <v>KR</v>
          </cell>
          <cell r="B273">
            <v>1900002495</v>
          </cell>
          <cell r="C273" t="str">
            <v>FULL &amp; FINAL ROLI  LAL EC38 (19.12.05)</v>
          </cell>
          <cell r="D273" t="str">
            <v>1000038</v>
          </cell>
          <cell r="E273">
            <v>2000</v>
          </cell>
          <cell r="F273">
            <v>38706</v>
          </cell>
          <cell r="G273">
            <v>38706</v>
          </cell>
          <cell r="H273">
            <v>15116</v>
          </cell>
        </row>
        <row r="274">
          <cell r="A274" t="str">
            <v>KR</v>
          </cell>
          <cell r="B274">
            <v>1900002581</v>
          </cell>
          <cell r="C274" t="str">
            <v>FULL &amp; FINAL  RAJAT BANSAL EC. 2512 (29.07.05)</v>
          </cell>
          <cell r="D274" t="str">
            <v>1002512</v>
          </cell>
          <cell r="E274">
            <v>2000</v>
          </cell>
          <cell r="F274">
            <v>38713</v>
          </cell>
          <cell r="G274">
            <v>38713</v>
          </cell>
          <cell r="H274">
            <v>-37638</v>
          </cell>
        </row>
        <row r="275">
          <cell r="A275" t="str">
            <v>KR</v>
          </cell>
          <cell r="B275">
            <v>1900002582</v>
          </cell>
          <cell r="C275" t="str">
            <v>PF ADMN. CHARGES FOR THE M/O NOV'05</v>
          </cell>
          <cell r="D275" t="str">
            <v>PF ADMN</v>
          </cell>
          <cell r="E275">
            <v>2000</v>
          </cell>
          <cell r="F275">
            <v>38713</v>
          </cell>
          <cell r="G275">
            <v>38713</v>
          </cell>
          <cell r="H275">
            <v>-302492</v>
          </cell>
        </row>
        <row r="276">
          <cell r="A276" t="str">
            <v>KR</v>
          </cell>
          <cell r="B276">
            <v>1900002617</v>
          </cell>
          <cell r="C276" t="str">
            <v>FULL &amp; FINAL SOUMI DUTTA EC. 4411 ( 30.09.05)</v>
          </cell>
          <cell r="D276" t="str">
            <v>1004411</v>
          </cell>
          <cell r="E276">
            <v>2000</v>
          </cell>
          <cell r="F276">
            <v>38716</v>
          </cell>
          <cell r="G276">
            <v>38716</v>
          </cell>
          <cell r="H276">
            <v>-1442</v>
          </cell>
        </row>
        <row r="277">
          <cell r="A277" t="str">
            <v>KR</v>
          </cell>
          <cell r="B277">
            <v>1900002686</v>
          </cell>
          <cell r="C277" t="str">
            <v>FULL &amp; FINAL SONI GUPTA EC 6565 (07.11.05)</v>
          </cell>
          <cell r="D277" t="str">
            <v>1006565</v>
          </cell>
          <cell r="E277">
            <v>2000</v>
          </cell>
          <cell r="F277">
            <v>38723</v>
          </cell>
          <cell r="G277">
            <v>38723</v>
          </cell>
          <cell r="H277">
            <v>-3404</v>
          </cell>
        </row>
        <row r="278">
          <cell r="A278" t="str">
            <v>KR</v>
          </cell>
          <cell r="B278">
            <v>1900002721</v>
          </cell>
          <cell r="C278" t="str">
            <v>SALARY PAID TO D S. RAWAT EC. 4290 THE M/O DEC-05</v>
          </cell>
          <cell r="D278" t="str">
            <v>1004290</v>
          </cell>
          <cell r="E278">
            <v>2000</v>
          </cell>
          <cell r="F278">
            <v>38726</v>
          </cell>
          <cell r="G278">
            <v>38726</v>
          </cell>
          <cell r="H278">
            <v>-3406</v>
          </cell>
        </row>
        <row r="279">
          <cell r="A279" t="str">
            <v>KR</v>
          </cell>
          <cell r="B279">
            <v>1900002719</v>
          </cell>
          <cell r="C279" t="str">
            <v>FULL &amp; FINAL ARCHANA SUBRAMANIAM EC 5166 (30.10.6)</v>
          </cell>
          <cell r="D279" t="str">
            <v>1006565</v>
          </cell>
          <cell r="E279">
            <v>2000</v>
          </cell>
          <cell r="F279">
            <v>38726</v>
          </cell>
          <cell r="G279">
            <v>38726</v>
          </cell>
          <cell r="H279">
            <v>-1764</v>
          </cell>
        </row>
        <row r="280">
          <cell r="A280" t="str">
            <v>KR</v>
          </cell>
          <cell r="B280">
            <v>1900002722</v>
          </cell>
          <cell r="C280" t="str">
            <v>SALARY PAID TO GOURAV KHAJ EC. 7129 THE M/O DEC-05</v>
          </cell>
          <cell r="D280" t="str">
            <v>1007129</v>
          </cell>
          <cell r="E280">
            <v>2000</v>
          </cell>
          <cell r="F280">
            <v>38726</v>
          </cell>
          <cell r="G280">
            <v>38726</v>
          </cell>
          <cell r="H280">
            <v>-936</v>
          </cell>
        </row>
        <row r="281">
          <cell r="A281" t="str">
            <v>KR</v>
          </cell>
          <cell r="B281">
            <v>1900002724</v>
          </cell>
          <cell r="C281" t="str">
            <v>SALARY PAID TO ANKIT AHUJA OCT,NOV &amp; DEC05</v>
          </cell>
          <cell r="D281" t="str">
            <v>1006071</v>
          </cell>
          <cell r="E281">
            <v>2000</v>
          </cell>
          <cell r="F281">
            <v>38727</v>
          </cell>
          <cell r="G281">
            <v>38727</v>
          </cell>
          <cell r="H281">
            <v>-1766</v>
          </cell>
        </row>
        <row r="282">
          <cell r="A282" t="str">
            <v>KZ</v>
          </cell>
          <cell r="B282">
            <v>1500003350</v>
          </cell>
          <cell r="C282" t="str">
            <v>PF FOR THE M/O DEC05</v>
          </cell>
          <cell r="D282" t="str">
            <v>539217-539226</v>
          </cell>
          <cell r="E282">
            <v>2000</v>
          </cell>
          <cell r="F282">
            <v>38729</v>
          </cell>
          <cell r="G282">
            <v>38729</v>
          </cell>
          <cell r="H282">
            <v>6175944</v>
          </cell>
        </row>
        <row r="283">
          <cell r="A283" t="str">
            <v>KR</v>
          </cell>
          <cell r="B283">
            <v>1900002742</v>
          </cell>
          <cell r="C283" t="str">
            <v>FULL &amp; FINAL MOHD ASLAM ANSARI EC . 4074 ( 31.10.0</v>
          </cell>
          <cell r="D283" t="str">
            <v>1004074</v>
          </cell>
          <cell r="E283">
            <v>2000</v>
          </cell>
          <cell r="F283">
            <v>38733</v>
          </cell>
          <cell r="G283">
            <v>38733</v>
          </cell>
          <cell r="H283">
            <v>-1592</v>
          </cell>
        </row>
        <row r="284">
          <cell r="A284" t="str">
            <v>KR</v>
          </cell>
          <cell r="B284">
            <v>1900002740</v>
          </cell>
          <cell r="C284" t="str">
            <v>FULL &amp; FINAL SUNANDITA DAM EC . 4431 (03.11.05)</v>
          </cell>
          <cell r="D284" t="str">
            <v>1004431</v>
          </cell>
          <cell r="E284">
            <v>2000</v>
          </cell>
          <cell r="F284">
            <v>38733</v>
          </cell>
          <cell r="G284">
            <v>38733</v>
          </cell>
          <cell r="H284">
            <v>-1336</v>
          </cell>
        </row>
        <row r="285">
          <cell r="A285" t="str">
            <v>KR</v>
          </cell>
          <cell r="B285">
            <v>1900002749</v>
          </cell>
          <cell r="C285" t="str">
            <v>FULL &amp; FINAL PRANJULL PRAKASH EC6017 (18.11.05)</v>
          </cell>
          <cell r="D285" t="str">
            <v>1006017</v>
          </cell>
          <cell r="E285">
            <v>2000</v>
          </cell>
          <cell r="F285">
            <v>38733</v>
          </cell>
          <cell r="G285">
            <v>38733</v>
          </cell>
          <cell r="H285">
            <v>-1208</v>
          </cell>
        </row>
        <row r="286">
          <cell r="A286" t="str">
            <v>KR</v>
          </cell>
          <cell r="B286">
            <v>1900002817</v>
          </cell>
          <cell r="C286" t="str">
            <v>FULL &amp; FINAL SONALI SAHA EC.2887 (31.10.05)</v>
          </cell>
          <cell r="D286" t="str">
            <v>1002887</v>
          </cell>
          <cell r="E286">
            <v>2000</v>
          </cell>
          <cell r="F286">
            <v>38736</v>
          </cell>
          <cell r="G286">
            <v>38736</v>
          </cell>
          <cell r="H286">
            <v>-7168</v>
          </cell>
        </row>
        <row r="287">
          <cell r="A287" t="str">
            <v>KR</v>
          </cell>
          <cell r="B287">
            <v>1900002882</v>
          </cell>
          <cell r="C287" t="str">
            <v>FULL &amp; FINAL S R PARAMESWARAN EC. 3421 (30.09.05)</v>
          </cell>
          <cell r="D287" t="str">
            <v>1003421</v>
          </cell>
          <cell r="E287">
            <v>2000</v>
          </cell>
          <cell r="F287">
            <v>38745</v>
          </cell>
          <cell r="G287">
            <v>38745</v>
          </cell>
          <cell r="H287">
            <v>-5194</v>
          </cell>
        </row>
        <row r="288">
          <cell r="A288" t="str">
            <v>KR</v>
          </cell>
          <cell r="B288">
            <v>1900002886</v>
          </cell>
          <cell r="C288" t="str">
            <v>SALARY PAID TO BIJETA RANI TWO DAYFOR M/O JULY'05</v>
          </cell>
          <cell r="D288" t="str">
            <v>1004702</v>
          </cell>
          <cell r="E288">
            <v>2000</v>
          </cell>
          <cell r="F288">
            <v>38745</v>
          </cell>
          <cell r="G288">
            <v>38745</v>
          </cell>
          <cell r="H288">
            <v>-202</v>
          </cell>
        </row>
        <row r="289">
          <cell r="A289" t="str">
            <v>KR</v>
          </cell>
          <cell r="B289">
            <v>1900002884</v>
          </cell>
          <cell r="C289" t="str">
            <v>SALARY PAID TO SUKRITI SUMAN FOR M/O APRIL'05</v>
          </cell>
          <cell r="D289" t="str">
            <v>1005832</v>
          </cell>
          <cell r="E289">
            <v>2000</v>
          </cell>
          <cell r="F289">
            <v>38745</v>
          </cell>
          <cell r="G289">
            <v>38745</v>
          </cell>
          <cell r="H289">
            <v>-60</v>
          </cell>
        </row>
        <row r="290">
          <cell r="A290" t="str">
            <v>KR</v>
          </cell>
          <cell r="B290">
            <v>1900002883</v>
          </cell>
          <cell r="C290" t="str">
            <v>SALARY PAID TO KISHLAY RAJ FOR M/O APRIL'05</v>
          </cell>
          <cell r="D290" t="str">
            <v>1005833</v>
          </cell>
          <cell r="E290">
            <v>2000</v>
          </cell>
          <cell r="F290">
            <v>38745</v>
          </cell>
          <cell r="G290">
            <v>38745</v>
          </cell>
          <cell r="H290">
            <v>-60</v>
          </cell>
        </row>
        <row r="291">
          <cell r="A291" t="str">
            <v>KR</v>
          </cell>
          <cell r="B291">
            <v>1900002885</v>
          </cell>
          <cell r="C291" t="str">
            <v>SALARY PAID TO BIJETA RANI TWO DAYFOR M/O APRIL'05</v>
          </cell>
          <cell r="D291" t="str">
            <v>1005834</v>
          </cell>
          <cell r="E291">
            <v>2000</v>
          </cell>
          <cell r="F291">
            <v>38745</v>
          </cell>
          <cell r="G291">
            <v>38745</v>
          </cell>
          <cell r="H291">
            <v>-60</v>
          </cell>
        </row>
        <row r="292">
          <cell r="A292" t="str">
            <v>KR</v>
          </cell>
          <cell r="B292">
            <v>1900002936</v>
          </cell>
          <cell r="C292" t="str">
            <v>PF ADMN CHARGES FOR DEC'05</v>
          </cell>
          <cell r="D292" t="str">
            <v>PF ADMN</v>
          </cell>
          <cell r="E292">
            <v>2000</v>
          </cell>
          <cell r="F292">
            <v>38748</v>
          </cell>
          <cell r="G292">
            <v>38748</v>
          </cell>
          <cell r="H292">
            <v>-316007</v>
          </cell>
        </row>
        <row r="293">
          <cell r="A293" t="str">
            <v>KR</v>
          </cell>
          <cell r="B293">
            <v>1900002978</v>
          </cell>
          <cell r="C293" t="str">
            <v>FULL AND FINAL SHIKHA MALHOTRA EC 3006</v>
          </cell>
          <cell r="D293" t="str">
            <v>1003006</v>
          </cell>
          <cell r="E293">
            <v>2000</v>
          </cell>
          <cell r="F293">
            <v>38751</v>
          </cell>
          <cell r="G293">
            <v>38749</v>
          </cell>
          <cell r="H293">
            <v>-3874</v>
          </cell>
        </row>
        <row r="294">
          <cell r="A294" t="str">
            <v>KR</v>
          </cell>
          <cell r="B294">
            <v>1900002983</v>
          </cell>
          <cell r="C294" t="str">
            <v>FULL &amp; FINAL PADMAJA KRISHNAN EC 3013</v>
          </cell>
          <cell r="D294" t="str">
            <v>1003013</v>
          </cell>
          <cell r="E294">
            <v>2000</v>
          </cell>
          <cell r="F294">
            <v>38751</v>
          </cell>
          <cell r="G294">
            <v>38749</v>
          </cell>
          <cell r="H294">
            <v>-97992</v>
          </cell>
        </row>
        <row r="295">
          <cell r="A295" t="str">
            <v>KR</v>
          </cell>
          <cell r="B295">
            <v>1900003013</v>
          </cell>
          <cell r="C295" t="str">
            <v>SALARY PAIC TO POONAM SHARMA EC. 4537 FOR JAN'06</v>
          </cell>
          <cell r="D295" t="str">
            <v>1004537</v>
          </cell>
          <cell r="E295">
            <v>2000</v>
          </cell>
          <cell r="F295">
            <v>38757</v>
          </cell>
          <cell r="G295">
            <v>38757</v>
          </cell>
          <cell r="H295">
            <v>-708</v>
          </cell>
        </row>
        <row r="296">
          <cell r="A296" t="str">
            <v>KR</v>
          </cell>
          <cell r="B296">
            <v>1900003014</v>
          </cell>
          <cell r="C296" t="str">
            <v>SALARY PAID TO PREETI SALARY NOV'05 1/2 ( HALFDAY)</v>
          </cell>
          <cell r="D296" t="str">
            <v>1006599</v>
          </cell>
          <cell r="E296">
            <v>2000</v>
          </cell>
          <cell r="F296">
            <v>38757</v>
          </cell>
          <cell r="G296">
            <v>38757</v>
          </cell>
          <cell r="H296">
            <v>-18</v>
          </cell>
        </row>
        <row r="297">
          <cell r="A297" t="str">
            <v>KR</v>
          </cell>
          <cell r="B297">
            <v>1900003018</v>
          </cell>
          <cell r="C297" t="str">
            <v>SALARY PAID TO PREETI SALARY DEC'05 1/2 ( HALFDAY)</v>
          </cell>
          <cell r="D297" t="str">
            <v>1006599</v>
          </cell>
          <cell r="E297">
            <v>2000</v>
          </cell>
          <cell r="F297">
            <v>38757</v>
          </cell>
          <cell r="G297">
            <v>38757</v>
          </cell>
          <cell r="H297">
            <v>-18</v>
          </cell>
        </row>
        <row r="298">
          <cell r="A298" t="str">
            <v>KZ</v>
          </cell>
          <cell r="B298">
            <v>1500003742</v>
          </cell>
          <cell r="C298" t="str">
            <v>SBI A/C EPF ORGANISATION</v>
          </cell>
          <cell r="D298" t="str">
            <v>565167</v>
          </cell>
          <cell r="E298">
            <v>2000</v>
          </cell>
          <cell r="F298">
            <v>38761</v>
          </cell>
          <cell r="G298">
            <v>38761</v>
          </cell>
          <cell r="H298">
            <v>9004914</v>
          </cell>
        </row>
        <row r="299">
          <cell r="A299" t="str">
            <v>KA</v>
          </cell>
          <cell r="B299">
            <v>1700000240</v>
          </cell>
          <cell r="C299" t="str">
            <v>Salary Nov05 PF Control Account</v>
          </cell>
          <cell r="D299" t="str">
            <v>20060214</v>
          </cell>
          <cell r="E299">
            <v>2000</v>
          </cell>
          <cell r="F299">
            <v>38762</v>
          </cell>
          <cell r="G299">
            <v>38762</v>
          </cell>
          <cell r="H299">
            <v>-5519170</v>
          </cell>
        </row>
        <row r="300">
          <cell r="A300" t="str">
            <v>KA</v>
          </cell>
          <cell r="B300">
            <v>1700000244</v>
          </cell>
          <cell r="C300" t="str">
            <v>Salary Dec05 PF Control Account</v>
          </cell>
          <cell r="D300" t="str">
            <v>20060214</v>
          </cell>
          <cell r="E300">
            <v>2000</v>
          </cell>
          <cell r="F300">
            <v>38762</v>
          </cell>
          <cell r="G300">
            <v>38762</v>
          </cell>
          <cell r="H300">
            <v>-5752143</v>
          </cell>
        </row>
        <row r="301">
          <cell r="A301" t="str">
            <v>KR</v>
          </cell>
          <cell r="B301">
            <v>1900003091</v>
          </cell>
          <cell r="C301" t="str">
            <v>FULL &amp; FINAL POOJA GORWARA EC 5004 (30.11.05)</v>
          </cell>
          <cell r="D301" t="str">
            <v>1005004</v>
          </cell>
          <cell r="E301">
            <v>2000</v>
          </cell>
          <cell r="F301">
            <v>38764</v>
          </cell>
          <cell r="G301">
            <v>38764</v>
          </cell>
          <cell r="H301">
            <v>-1820</v>
          </cell>
        </row>
        <row r="302">
          <cell r="A302" t="str">
            <v>KR</v>
          </cell>
          <cell r="B302">
            <v>1900003140</v>
          </cell>
          <cell r="C302" t="str">
            <v>FULL &amp; FINAL GUNJAN SHARMA EC 4262 (16.12.05)</v>
          </cell>
          <cell r="D302" t="str">
            <v>1004262</v>
          </cell>
          <cell r="E302">
            <v>2000</v>
          </cell>
          <cell r="F302">
            <v>38765</v>
          </cell>
          <cell r="G302">
            <v>38765</v>
          </cell>
          <cell r="H302">
            <v>-1632</v>
          </cell>
        </row>
        <row r="303">
          <cell r="A303" t="str">
            <v>KR</v>
          </cell>
          <cell r="B303">
            <v>1900003150</v>
          </cell>
          <cell r="C303" t="str">
            <v>FULL &amp; FINAL PANKAJ JAIN EC 1432 (18.10.05 )</v>
          </cell>
          <cell r="D303" t="str">
            <v>1001432</v>
          </cell>
          <cell r="E303">
            <v>2000</v>
          </cell>
          <cell r="F303">
            <v>38768</v>
          </cell>
          <cell r="G303">
            <v>38768</v>
          </cell>
          <cell r="H303">
            <v>-7990</v>
          </cell>
        </row>
        <row r="304">
          <cell r="A304" t="str">
            <v>KR</v>
          </cell>
          <cell r="B304">
            <v>1900003152</v>
          </cell>
          <cell r="C304" t="str">
            <v>FULL &amp; FINAL SHAILESH KUMAR JINDAL EC 2780</v>
          </cell>
          <cell r="D304" t="str">
            <v>1002780</v>
          </cell>
          <cell r="E304">
            <v>2000</v>
          </cell>
          <cell r="F304">
            <v>38768</v>
          </cell>
          <cell r="G304">
            <v>38768</v>
          </cell>
          <cell r="H304">
            <v>-5596</v>
          </cell>
        </row>
        <row r="305">
          <cell r="A305" t="str">
            <v>KR</v>
          </cell>
          <cell r="B305">
            <v>1900003163</v>
          </cell>
          <cell r="C305" t="str">
            <v>FULL &amp; FINAL ROHINI MITTER EC. 3365 (29.11.05)</v>
          </cell>
          <cell r="D305" t="str">
            <v>1003365</v>
          </cell>
          <cell r="E305">
            <v>2000</v>
          </cell>
          <cell r="F305">
            <v>38768</v>
          </cell>
          <cell r="G305">
            <v>38768</v>
          </cell>
          <cell r="H305">
            <v>-248</v>
          </cell>
        </row>
        <row r="306">
          <cell r="A306" t="str">
            <v>KR</v>
          </cell>
          <cell r="B306">
            <v>1900003160</v>
          </cell>
          <cell r="C306" t="str">
            <v>FULL &amp; FINAL AMIT CHATTERJEE EC. 5093(31.10.05 )</v>
          </cell>
          <cell r="D306" t="str">
            <v>1005093</v>
          </cell>
          <cell r="E306">
            <v>2000</v>
          </cell>
          <cell r="F306">
            <v>38768</v>
          </cell>
          <cell r="G306">
            <v>38768</v>
          </cell>
          <cell r="H306">
            <v>-1396</v>
          </cell>
        </row>
        <row r="307">
          <cell r="A307" t="str">
            <v>KA</v>
          </cell>
          <cell r="B307">
            <v>1700000253</v>
          </cell>
          <cell r="C307" t="str">
            <v>Salary Jan06 PF Control Account</v>
          </cell>
          <cell r="D307" t="str">
            <v>20060224</v>
          </cell>
          <cell r="E307">
            <v>2000</v>
          </cell>
          <cell r="F307">
            <v>38772</v>
          </cell>
          <cell r="G307">
            <v>38772</v>
          </cell>
          <cell r="H307">
            <v>-5703196</v>
          </cell>
        </row>
        <row r="308">
          <cell r="A308" t="str">
            <v>KR</v>
          </cell>
          <cell r="B308">
            <v>1900003279</v>
          </cell>
          <cell r="C308" t="str">
            <v>FULL &amp; FINAL AMIT GUPTA EC 2793 (11.11.05 )</v>
          </cell>
          <cell r="D308" t="str">
            <v>1002793</v>
          </cell>
          <cell r="E308">
            <v>2000</v>
          </cell>
          <cell r="F308">
            <v>38776</v>
          </cell>
          <cell r="G308">
            <v>38776</v>
          </cell>
          <cell r="H308">
            <v>-11640</v>
          </cell>
        </row>
        <row r="309">
          <cell r="A309" t="str">
            <v>SA</v>
          </cell>
          <cell r="B309">
            <v>100004141</v>
          </cell>
          <cell r="C309" t="str">
            <v>PF ADMN CH. JAN 06</v>
          </cell>
          <cell r="D309" t="str">
            <v>20060228</v>
          </cell>
          <cell r="E309">
            <v>2000</v>
          </cell>
          <cell r="F309">
            <v>38776</v>
          </cell>
          <cell r="G309">
            <v>38776</v>
          </cell>
          <cell r="H309">
            <v>-308847</v>
          </cell>
        </row>
        <row r="310">
          <cell r="A310" t="str">
            <v>KR</v>
          </cell>
          <cell r="B310">
            <v>1900003246</v>
          </cell>
          <cell r="C310" t="str">
            <v>PF JAN 06 TRFD TO PUNE AND CHENNAI</v>
          </cell>
          <cell r="D310" t="str">
            <v>565167</v>
          </cell>
          <cell r="E310">
            <v>2000</v>
          </cell>
          <cell r="F310">
            <v>38776</v>
          </cell>
          <cell r="G310">
            <v>38776</v>
          </cell>
          <cell r="H310">
            <v>6040199</v>
          </cell>
        </row>
        <row r="311">
          <cell r="A311" t="str">
            <v>KR</v>
          </cell>
          <cell r="B311">
            <v>1900003246</v>
          </cell>
          <cell r="C311" t="str">
            <v>PF JAN 06 TRFD TO PUNE AND CHENNAI</v>
          </cell>
          <cell r="D311" t="str">
            <v>565167</v>
          </cell>
          <cell r="E311">
            <v>2000</v>
          </cell>
          <cell r="F311">
            <v>38776</v>
          </cell>
          <cell r="G311">
            <v>38776</v>
          </cell>
          <cell r="H311">
            <v>-9004914</v>
          </cell>
        </row>
        <row r="312">
          <cell r="A312" t="str">
            <v>KR</v>
          </cell>
          <cell r="B312">
            <v>1900003302</v>
          </cell>
          <cell r="C312" t="str">
            <v>FULL &amp; FINAL PUNEET MITTAL EC 1818 ( 28.10.05)</v>
          </cell>
          <cell r="D312" t="str">
            <v>1001818</v>
          </cell>
          <cell r="E312">
            <v>2000</v>
          </cell>
          <cell r="F312">
            <v>38782</v>
          </cell>
          <cell r="G312">
            <v>38782</v>
          </cell>
          <cell r="H312">
            <v>-8424</v>
          </cell>
        </row>
        <row r="313">
          <cell r="A313" t="str">
            <v>KR</v>
          </cell>
          <cell r="B313">
            <v>1900003307</v>
          </cell>
          <cell r="C313" t="str">
            <v>FULL &amp; FINAL KAUSHIK MANDAL EC . 2564 ( 30.12.05 )</v>
          </cell>
          <cell r="D313" t="str">
            <v>1001818</v>
          </cell>
          <cell r="E313">
            <v>2000</v>
          </cell>
          <cell r="F313">
            <v>38782</v>
          </cell>
          <cell r="G313">
            <v>38782</v>
          </cell>
          <cell r="H313">
            <v>-7628</v>
          </cell>
        </row>
        <row r="314">
          <cell r="A314" t="str">
            <v>KR</v>
          </cell>
          <cell r="B314">
            <v>1900003321</v>
          </cell>
          <cell r="C314" t="str">
            <v>FULL &amp; FINAL  B . SAROJA EC 2316 ( 10.04.05 )</v>
          </cell>
          <cell r="D314" t="str">
            <v>1002316</v>
          </cell>
          <cell r="E314">
            <v>2000</v>
          </cell>
          <cell r="F314">
            <v>38782</v>
          </cell>
          <cell r="G314">
            <v>38782</v>
          </cell>
          <cell r="H314">
            <v>-6848</v>
          </cell>
        </row>
        <row r="315">
          <cell r="A315" t="str">
            <v>KR</v>
          </cell>
          <cell r="B315">
            <v>1900003315</v>
          </cell>
          <cell r="C315" t="str">
            <v>FULL &amp; FINAL  SHOBHIT JAIN EC 3156 ( 28.12.05)</v>
          </cell>
          <cell r="D315" t="str">
            <v>1003156</v>
          </cell>
          <cell r="E315">
            <v>2000</v>
          </cell>
          <cell r="F315">
            <v>38782</v>
          </cell>
          <cell r="G315">
            <v>38782</v>
          </cell>
          <cell r="H315">
            <v>-2720</v>
          </cell>
        </row>
        <row r="316">
          <cell r="A316" t="str">
            <v>KR</v>
          </cell>
          <cell r="B316">
            <v>1900003322</v>
          </cell>
          <cell r="C316" t="str">
            <v>FULL &amp; FINAL  NARENDER SHARMA EC 3273 ( 13.01.06 6</v>
          </cell>
          <cell r="D316" t="str">
            <v>1003273</v>
          </cell>
          <cell r="E316">
            <v>2000</v>
          </cell>
          <cell r="F316">
            <v>38782</v>
          </cell>
          <cell r="G316">
            <v>38782</v>
          </cell>
          <cell r="H316">
            <v>-792</v>
          </cell>
        </row>
        <row r="317">
          <cell r="A317" t="str">
            <v>KR</v>
          </cell>
          <cell r="B317">
            <v>1900003320</v>
          </cell>
          <cell r="C317" t="str">
            <v>FULL &amp; FINAL  CHANCHAL MEHTA EC 4102 ( 13.01.06)</v>
          </cell>
          <cell r="D317" t="str">
            <v>1004102</v>
          </cell>
          <cell r="E317">
            <v>2000</v>
          </cell>
          <cell r="F317">
            <v>38782</v>
          </cell>
          <cell r="G317">
            <v>38782</v>
          </cell>
          <cell r="H317">
            <v>-1964</v>
          </cell>
        </row>
        <row r="318">
          <cell r="A318" t="str">
            <v>KR</v>
          </cell>
          <cell r="B318">
            <v>1900003313</v>
          </cell>
          <cell r="C318" t="str">
            <v>FULL &amp; FINAL AADISH TIWARI EC . 4491 ( 16.12.05)</v>
          </cell>
          <cell r="D318" t="str">
            <v>1004491</v>
          </cell>
          <cell r="E318">
            <v>2000</v>
          </cell>
          <cell r="F318">
            <v>38782</v>
          </cell>
          <cell r="G318">
            <v>38782</v>
          </cell>
          <cell r="H318">
            <v>-962</v>
          </cell>
        </row>
        <row r="319">
          <cell r="A319" t="str">
            <v>KR</v>
          </cell>
          <cell r="B319">
            <v>1900003432</v>
          </cell>
          <cell r="C319" t="str">
            <v>FULL &amp; FINAL RAJEEV AGARWAL EC 1105 ( 28.10.05)</v>
          </cell>
          <cell r="D319" t="str">
            <v>1001105</v>
          </cell>
          <cell r="E319">
            <v>2000</v>
          </cell>
          <cell r="F319">
            <v>38789</v>
          </cell>
          <cell r="G319">
            <v>38789</v>
          </cell>
          <cell r="H319">
            <v>-4464</v>
          </cell>
        </row>
        <row r="320">
          <cell r="A320" t="str">
            <v>KR</v>
          </cell>
          <cell r="B320">
            <v>1900003430</v>
          </cell>
          <cell r="C320" t="str">
            <v>FULL &amp; FINAL SATYAJIT DAS EC 1701 (27.01.06)</v>
          </cell>
          <cell r="D320" t="str">
            <v>1001701</v>
          </cell>
          <cell r="E320">
            <v>2000</v>
          </cell>
          <cell r="F320">
            <v>38789</v>
          </cell>
          <cell r="G320">
            <v>38789</v>
          </cell>
          <cell r="H320">
            <v>-10868</v>
          </cell>
        </row>
        <row r="321">
          <cell r="A321" t="str">
            <v>KR</v>
          </cell>
          <cell r="B321">
            <v>1900003428</v>
          </cell>
          <cell r="C321" t="str">
            <v>FULL &amp; FINAL ANSHU DUBEY EC . 2982 (28.01.06)</v>
          </cell>
          <cell r="D321" t="str">
            <v>1002982</v>
          </cell>
          <cell r="E321">
            <v>2000</v>
          </cell>
          <cell r="F321">
            <v>38789</v>
          </cell>
          <cell r="G321">
            <v>38789</v>
          </cell>
          <cell r="H321">
            <v>-11312</v>
          </cell>
        </row>
        <row r="322">
          <cell r="A322" t="str">
            <v>KR</v>
          </cell>
          <cell r="B322">
            <v>1900003418</v>
          </cell>
          <cell r="C322" t="str">
            <v>FULL &amp; FINAL RAJAT DUDEJA EC.3475</v>
          </cell>
          <cell r="D322" t="str">
            <v>1003475</v>
          </cell>
          <cell r="E322">
            <v>2000</v>
          </cell>
          <cell r="F322">
            <v>38789</v>
          </cell>
          <cell r="G322">
            <v>38789</v>
          </cell>
          <cell r="H322">
            <v>-202</v>
          </cell>
        </row>
        <row r="323">
          <cell r="A323" t="str">
            <v>KR</v>
          </cell>
          <cell r="B323">
            <v>1900003431</v>
          </cell>
          <cell r="C323" t="str">
            <v>FULL &amp; FINAL JASVINDER SINGH SAMMI EC3489</v>
          </cell>
          <cell r="D323" t="str">
            <v>1003489</v>
          </cell>
          <cell r="E323">
            <v>2000</v>
          </cell>
          <cell r="F323">
            <v>38789</v>
          </cell>
          <cell r="G323">
            <v>38789</v>
          </cell>
          <cell r="H323">
            <v>-11950</v>
          </cell>
        </row>
        <row r="324">
          <cell r="A324" t="str">
            <v>KR</v>
          </cell>
          <cell r="B324">
            <v>1900003420</v>
          </cell>
          <cell r="C324" t="str">
            <v>MONALISA SINHA SALARY PAID FEB'06 ( 4256)</v>
          </cell>
          <cell r="D324" t="str">
            <v>1004256</v>
          </cell>
          <cell r="E324">
            <v>2000</v>
          </cell>
          <cell r="F324">
            <v>38789</v>
          </cell>
          <cell r="G324">
            <v>38789</v>
          </cell>
          <cell r="H324">
            <v>-1056</v>
          </cell>
        </row>
        <row r="325">
          <cell r="A325" t="str">
            <v>KR</v>
          </cell>
          <cell r="B325">
            <v>1900003429</v>
          </cell>
          <cell r="C325" t="str">
            <v>FULL &amp; FINAL PULLOVY SINGH EC.4402 ( 07.02.05 )</v>
          </cell>
          <cell r="D325" t="str">
            <v>1004402</v>
          </cell>
          <cell r="E325">
            <v>2000</v>
          </cell>
          <cell r="F325">
            <v>38789</v>
          </cell>
          <cell r="G325">
            <v>38789</v>
          </cell>
          <cell r="H325">
            <v>-4920</v>
          </cell>
        </row>
        <row r="326">
          <cell r="A326" t="str">
            <v>KR</v>
          </cell>
          <cell r="B326">
            <v>1900003422</v>
          </cell>
          <cell r="C326" t="str">
            <v>VINITA SAXENA SALARY PAID JAN'06 TO FEB'06</v>
          </cell>
          <cell r="D326" t="str">
            <v>1004516</v>
          </cell>
          <cell r="E326">
            <v>2000</v>
          </cell>
          <cell r="F326">
            <v>38789</v>
          </cell>
          <cell r="G326">
            <v>38789</v>
          </cell>
          <cell r="H326">
            <v>-1788</v>
          </cell>
        </row>
        <row r="327">
          <cell r="A327" t="str">
            <v>KR</v>
          </cell>
          <cell r="B327">
            <v>1900003425</v>
          </cell>
          <cell r="C327" t="str">
            <v>ANSHUL LAL  SALARY TWO DAYS NOV'05</v>
          </cell>
          <cell r="D327" t="str">
            <v>1006076</v>
          </cell>
          <cell r="E327">
            <v>2000</v>
          </cell>
          <cell r="F327">
            <v>38789</v>
          </cell>
          <cell r="G327">
            <v>38789</v>
          </cell>
          <cell r="H327">
            <v>-336</v>
          </cell>
        </row>
        <row r="328">
          <cell r="A328" t="str">
            <v>KR</v>
          </cell>
          <cell r="B328">
            <v>1900003424</v>
          </cell>
          <cell r="C328" t="str">
            <v>PREETI TRIPATHI  SALARY TWO DAYS NOV'05</v>
          </cell>
          <cell r="D328" t="str">
            <v>1006157</v>
          </cell>
          <cell r="E328">
            <v>2000</v>
          </cell>
          <cell r="F328">
            <v>38789</v>
          </cell>
          <cell r="G328">
            <v>38796</v>
          </cell>
          <cell r="H328">
            <v>-58</v>
          </cell>
        </row>
        <row r="329">
          <cell r="A329" t="str">
            <v>KR</v>
          </cell>
          <cell r="B329">
            <v>1900003423</v>
          </cell>
          <cell r="C329" t="str">
            <v>TEJINDER KAUR SALARY TWO DAYS DEC'05</v>
          </cell>
          <cell r="D329" t="str">
            <v>1006653</v>
          </cell>
          <cell r="E329">
            <v>2000</v>
          </cell>
          <cell r="F329">
            <v>38789</v>
          </cell>
          <cell r="G329">
            <v>38789</v>
          </cell>
          <cell r="H329">
            <v>-74</v>
          </cell>
        </row>
        <row r="330">
          <cell r="A330" t="str">
            <v>KZ</v>
          </cell>
          <cell r="B330">
            <v>1500004119</v>
          </cell>
          <cell r="C330" t="str">
            <v>PF FOR THE M/O FEB-06</v>
          </cell>
          <cell r="D330" t="str">
            <v>591411-15</v>
          </cell>
          <cell r="E330">
            <v>2000</v>
          </cell>
          <cell r="F330">
            <v>38789</v>
          </cell>
          <cell r="G330">
            <v>38789</v>
          </cell>
          <cell r="H330">
            <v>6139573</v>
          </cell>
        </row>
        <row r="331">
          <cell r="A331" t="str">
            <v>KR</v>
          </cell>
          <cell r="B331">
            <v>1900003440</v>
          </cell>
          <cell r="C331" t="str">
            <v>FULL &amp; FINAL ABHISHEK N TIWARI EC . 3971 (16.09.05</v>
          </cell>
          <cell r="D331" t="str">
            <v>1003971</v>
          </cell>
          <cell r="E331">
            <v>2000</v>
          </cell>
          <cell r="F331">
            <v>38790</v>
          </cell>
          <cell r="G331">
            <v>38790</v>
          </cell>
          <cell r="H331">
            <v>-1626</v>
          </cell>
        </row>
        <row r="332">
          <cell r="A332" t="str">
            <v>KR</v>
          </cell>
          <cell r="B332">
            <v>1900003442</v>
          </cell>
          <cell r="C332" t="str">
            <v>FULL &amp; FINAL POOJA JAIN EC 4408 (06.01.06)</v>
          </cell>
          <cell r="D332" t="str">
            <v>1004408</v>
          </cell>
          <cell r="E332">
            <v>2000</v>
          </cell>
          <cell r="F332">
            <v>38790</v>
          </cell>
          <cell r="G332">
            <v>38797</v>
          </cell>
          <cell r="H332">
            <v>-3114</v>
          </cell>
        </row>
        <row r="333">
          <cell r="A333" t="str">
            <v>KR</v>
          </cell>
          <cell r="B333">
            <v>1900003441</v>
          </cell>
          <cell r="C333" t="str">
            <v>FULL &amp; FINAL  GEETIKA MALHOTRA EC 4921 (20.01.06)</v>
          </cell>
          <cell r="D333" t="str">
            <v>1004921</v>
          </cell>
          <cell r="E333">
            <v>2000</v>
          </cell>
          <cell r="F333">
            <v>38790</v>
          </cell>
          <cell r="G333">
            <v>38790</v>
          </cell>
          <cell r="H333">
            <v>-1946</v>
          </cell>
        </row>
        <row r="334">
          <cell r="A334" t="str">
            <v>KR</v>
          </cell>
          <cell r="B334">
            <v>1900003463</v>
          </cell>
          <cell r="C334" t="str">
            <v>FULL &amp; FINAL PADMAJA RUPAREL EC 18 (17.03.06)</v>
          </cell>
          <cell r="D334" t="str">
            <v>1000018</v>
          </cell>
          <cell r="E334">
            <v>2000</v>
          </cell>
          <cell r="F334">
            <v>38793</v>
          </cell>
          <cell r="G334">
            <v>38793</v>
          </cell>
          <cell r="H334">
            <v>-43080</v>
          </cell>
        </row>
        <row r="335">
          <cell r="A335" t="str">
            <v>KA</v>
          </cell>
          <cell r="B335">
            <v>1700000277</v>
          </cell>
          <cell r="C335" t="str">
            <v>Salary Feb06 PF Control Account</v>
          </cell>
          <cell r="D335" t="str">
            <v>20060324</v>
          </cell>
          <cell r="E335">
            <v>2000</v>
          </cell>
          <cell r="F335">
            <v>38800</v>
          </cell>
          <cell r="G335">
            <v>38800</v>
          </cell>
          <cell r="H335">
            <v>-5685236</v>
          </cell>
        </row>
        <row r="336">
          <cell r="A336" t="str">
            <v>KR</v>
          </cell>
          <cell r="B336">
            <v>1900003606</v>
          </cell>
          <cell r="C336" t="str">
            <v>FULL &amp; FINAL AMIT KR GUPTA EC 579 ( 02.11.05)</v>
          </cell>
          <cell r="D336" t="str">
            <v>1000579</v>
          </cell>
          <cell r="E336">
            <v>2000</v>
          </cell>
          <cell r="F336">
            <v>38803</v>
          </cell>
          <cell r="G336">
            <v>38803</v>
          </cell>
          <cell r="H336">
            <v>-9698</v>
          </cell>
        </row>
        <row r="337">
          <cell r="A337" t="str">
            <v>KR</v>
          </cell>
          <cell r="B337">
            <v>1900003602</v>
          </cell>
          <cell r="C337" t="str">
            <v>FULL &amp; FINAL AMIT AHUJA EC 586 ( 23.12.05)</v>
          </cell>
          <cell r="D337" t="str">
            <v>1000586</v>
          </cell>
          <cell r="E337">
            <v>2000</v>
          </cell>
          <cell r="F337">
            <v>38803</v>
          </cell>
          <cell r="G337">
            <v>38803</v>
          </cell>
          <cell r="H337">
            <v>-8774</v>
          </cell>
        </row>
        <row r="338">
          <cell r="A338" t="str">
            <v>SA</v>
          </cell>
          <cell r="B338">
            <v>100004416</v>
          </cell>
          <cell r="C338" t="str">
            <v>PF ADMN CHARGES FOR FEB 2006</v>
          </cell>
          <cell r="D338" t="str">
            <v>PF ADMN CHARGES</v>
          </cell>
          <cell r="E338">
            <v>2000</v>
          </cell>
          <cell r="F338">
            <v>38806</v>
          </cell>
          <cell r="G338">
            <v>38806</v>
          </cell>
          <cell r="H338">
            <v>-313117</v>
          </cell>
        </row>
        <row r="339">
          <cell r="A339" t="str">
            <v>SA</v>
          </cell>
          <cell r="B339">
            <v>100004510</v>
          </cell>
          <cell r="C339" t="str">
            <v>SAL OF MARCH ANKUR EC 5217 RELEASED</v>
          </cell>
          <cell r="D339" t="str">
            <v>SAL RELEASED</v>
          </cell>
          <cell r="E339">
            <v>2000</v>
          </cell>
          <cell r="F339">
            <v>38807</v>
          </cell>
          <cell r="G339">
            <v>38807</v>
          </cell>
          <cell r="H339">
            <v>-910</v>
          </cell>
        </row>
        <row r="340">
          <cell r="A340" t="str">
            <v>SA</v>
          </cell>
          <cell r="B340">
            <v>100004511</v>
          </cell>
          <cell r="C340" t="str">
            <v>SAL OF MARCH DEEPIKA  EC 4560 RELEASED</v>
          </cell>
          <cell r="D340" t="str">
            <v>SAL RELEASED</v>
          </cell>
          <cell r="E340">
            <v>2000</v>
          </cell>
          <cell r="F340">
            <v>38807</v>
          </cell>
          <cell r="G340">
            <v>38807</v>
          </cell>
          <cell r="H340">
            <v>-1616</v>
          </cell>
        </row>
        <row r="341">
          <cell r="A341" t="str">
            <v>SA</v>
          </cell>
          <cell r="B341">
            <v>100004513</v>
          </cell>
          <cell r="C341" t="str">
            <v>SAL OF MARCH SHUCHI  EC 5531 RELEASED</v>
          </cell>
          <cell r="D341" t="str">
            <v>SAL RELEASED</v>
          </cell>
          <cell r="E341">
            <v>2000</v>
          </cell>
          <cell r="F341">
            <v>38807</v>
          </cell>
          <cell r="G341">
            <v>38807</v>
          </cell>
          <cell r="H341">
            <v>-972</v>
          </cell>
        </row>
        <row r="342">
          <cell r="A342" t="str">
            <v>SA</v>
          </cell>
          <cell r="B342">
            <v>100004515</v>
          </cell>
          <cell r="C342" t="str">
            <v>SAL OF MARCH MAMTA  EC 3858 RELEASED</v>
          </cell>
          <cell r="D342" t="str">
            <v>SAL RELEASED</v>
          </cell>
          <cell r="E342">
            <v>2000</v>
          </cell>
          <cell r="F342">
            <v>38807</v>
          </cell>
          <cell r="G342">
            <v>38807</v>
          </cell>
          <cell r="H342">
            <v>-404</v>
          </cell>
        </row>
        <row r="343">
          <cell r="A343" t="str">
            <v>SA</v>
          </cell>
          <cell r="B343">
            <v>100004517</v>
          </cell>
          <cell r="C343" t="str">
            <v>SAL OF NOV MAMTA  EC 3858 RELEASED</v>
          </cell>
          <cell r="D343" t="str">
            <v>SAL RELEASED</v>
          </cell>
          <cell r="E343">
            <v>2000</v>
          </cell>
          <cell r="F343">
            <v>38807</v>
          </cell>
          <cell r="G343">
            <v>38807</v>
          </cell>
          <cell r="H343">
            <v>-348</v>
          </cell>
        </row>
        <row r="344">
          <cell r="A344" t="str">
            <v>SA</v>
          </cell>
          <cell r="B344">
            <v>100004525</v>
          </cell>
          <cell r="C344" t="str">
            <v>SAL OF DEC MAMTA  EC 3858 RELEASED</v>
          </cell>
          <cell r="D344" t="str">
            <v>SAL RELEASED</v>
          </cell>
          <cell r="E344">
            <v>2000</v>
          </cell>
          <cell r="F344">
            <v>38807</v>
          </cell>
          <cell r="G344">
            <v>38807</v>
          </cell>
          <cell r="H344">
            <v>-68</v>
          </cell>
        </row>
        <row r="345">
          <cell r="A345" t="str">
            <v>KR</v>
          </cell>
          <cell r="B345">
            <v>1900004427</v>
          </cell>
          <cell r="C345" t="str">
            <v>FULL &amp; FINAL JAY  KUMAR  (31.03.06)</v>
          </cell>
          <cell r="D345" t="str">
            <v>1000257</v>
          </cell>
          <cell r="E345">
            <v>2000</v>
          </cell>
          <cell r="F345">
            <v>38807</v>
          </cell>
          <cell r="G345">
            <v>38807</v>
          </cell>
          <cell r="H345">
            <v>-15548</v>
          </cell>
        </row>
        <row r="346">
          <cell r="A346" t="str">
            <v>KR</v>
          </cell>
          <cell r="B346">
            <v>1900004243</v>
          </cell>
          <cell r="C346" t="str">
            <v>FULL &amp; FINAL GAURAV SHARM (31.05.05)</v>
          </cell>
          <cell r="D346" t="str">
            <v>1000297</v>
          </cell>
          <cell r="E346">
            <v>2000</v>
          </cell>
          <cell r="F346">
            <v>38807</v>
          </cell>
          <cell r="G346">
            <v>38807</v>
          </cell>
          <cell r="H346">
            <v>-12422</v>
          </cell>
        </row>
        <row r="347">
          <cell r="A347" t="str">
            <v>KR</v>
          </cell>
          <cell r="B347">
            <v>1900004165</v>
          </cell>
          <cell r="C347" t="str">
            <v>FULL &amp; FINAL DINESH POSWAL(17.02.06)</v>
          </cell>
          <cell r="D347" t="str">
            <v>1000906</v>
          </cell>
          <cell r="E347">
            <v>2000</v>
          </cell>
          <cell r="F347">
            <v>38807</v>
          </cell>
          <cell r="G347">
            <v>38807</v>
          </cell>
          <cell r="H347">
            <v>-2822</v>
          </cell>
        </row>
        <row r="348">
          <cell r="A348" t="str">
            <v>KR</v>
          </cell>
          <cell r="B348">
            <v>1900004180</v>
          </cell>
          <cell r="C348" t="str">
            <v>FULL &amp; FINAL USHA SHARMA (30.06.05)</v>
          </cell>
          <cell r="D348" t="str">
            <v>1001045</v>
          </cell>
          <cell r="E348">
            <v>2000</v>
          </cell>
          <cell r="F348">
            <v>38807</v>
          </cell>
          <cell r="G348">
            <v>38807</v>
          </cell>
          <cell r="H348">
            <v>-12990</v>
          </cell>
        </row>
        <row r="349">
          <cell r="A349" t="str">
            <v>KR</v>
          </cell>
          <cell r="B349">
            <v>1900004051</v>
          </cell>
          <cell r="C349" t="str">
            <v>FULL &amp; FINALPRAVEEN DOGRA(31.10.05)</v>
          </cell>
          <cell r="D349" t="str">
            <v>1001110</v>
          </cell>
          <cell r="E349">
            <v>2000</v>
          </cell>
          <cell r="F349">
            <v>38807</v>
          </cell>
          <cell r="G349">
            <v>38807</v>
          </cell>
          <cell r="H349">
            <v>-10260</v>
          </cell>
        </row>
        <row r="350">
          <cell r="A350" t="str">
            <v>KR</v>
          </cell>
          <cell r="B350">
            <v>1900004238</v>
          </cell>
          <cell r="C350" t="str">
            <v>FULL &amp; FINAL SHIV SHAKTI GARG(1170)</v>
          </cell>
          <cell r="D350" t="str">
            <v>1001170</v>
          </cell>
          <cell r="E350">
            <v>2000</v>
          </cell>
          <cell r="F350">
            <v>38807</v>
          </cell>
          <cell r="G350">
            <v>38807</v>
          </cell>
          <cell r="H350">
            <v>-22040</v>
          </cell>
        </row>
        <row r="351">
          <cell r="A351" t="str">
            <v>KR</v>
          </cell>
          <cell r="B351">
            <v>1900004303</v>
          </cell>
          <cell r="C351" t="str">
            <v>F&amp;F SAJAL KAPOOR 14NOV 05</v>
          </cell>
          <cell r="D351" t="str">
            <v>1001441</v>
          </cell>
          <cell r="E351">
            <v>2000</v>
          </cell>
          <cell r="F351">
            <v>38807</v>
          </cell>
          <cell r="G351">
            <v>38807</v>
          </cell>
          <cell r="H351">
            <v>-4318</v>
          </cell>
        </row>
        <row r="352">
          <cell r="A352" t="str">
            <v>KR</v>
          </cell>
          <cell r="B352">
            <v>1900003834</v>
          </cell>
          <cell r="C352" t="str">
            <v>FULL &amp; FINAL SRINIVAS CHAVALI(16.10.05)</v>
          </cell>
          <cell r="D352" t="str">
            <v>1001744</v>
          </cell>
          <cell r="E352">
            <v>2000</v>
          </cell>
          <cell r="F352">
            <v>38807</v>
          </cell>
          <cell r="G352">
            <v>38807</v>
          </cell>
          <cell r="H352">
            <v>-10450</v>
          </cell>
        </row>
        <row r="353">
          <cell r="A353" t="str">
            <v>KR</v>
          </cell>
          <cell r="B353">
            <v>1900004148</v>
          </cell>
          <cell r="C353" t="str">
            <v>FULL &amp; FINAL RAHUL VERMA(17.02.06)</v>
          </cell>
          <cell r="D353" t="str">
            <v>1001820</v>
          </cell>
          <cell r="E353">
            <v>2000</v>
          </cell>
          <cell r="F353">
            <v>38807</v>
          </cell>
          <cell r="G353">
            <v>38807</v>
          </cell>
          <cell r="H353">
            <v>-7556</v>
          </cell>
        </row>
        <row r="354">
          <cell r="A354" t="str">
            <v>KR</v>
          </cell>
          <cell r="B354">
            <v>1900004312</v>
          </cell>
          <cell r="C354" t="str">
            <v>F&amp;F ROBINSON MASSEY 1929</v>
          </cell>
          <cell r="D354" t="str">
            <v>1001929</v>
          </cell>
          <cell r="E354">
            <v>2000</v>
          </cell>
          <cell r="F354">
            <v>38807</v>
          </cell>
          <cell r="G354">
            <v>38807</v>
          </cell>
          <cell r="H354">
            <v>-13200</v>
          </cell>
        </row>
        <row r="355">
          <cell r="A355" t="str">
            <v>SA</v>
          </cell>
          <cell r="B355">
            <v>100004847</v>
          </cell>
          <cell r="C355" t="str">
            <v>F&amp;F PUNEET SHARMA (5.1.06)</v>
          </cell>
          <cell r="D355" t="str">
            <v>1001978</v>
          </cell>
          <cell r="E355">
            <v>2000</v>
          </cell>
          <cell r="F355">
            <v>38807</v>
          </cell>
          <cell r="G355">
            <v>38807</v>
          </cell>
          <cell r="H355">
            <v>-6852</v>
          </cell>
        </row>
        <row r="356">
          <cell r="A356" t="str">
            <v>KR</v>
          </cell>
          <cell r="B356">
            <v>1900003793</v>
          </cell>
          <cell r="C356" t="str">
            <v>FULL &amp; FINAL ANURAG CHOPRA (31.12.05)</v>
          </cell>
          <cell r="D356" t="str">
            <v>1002028</v>
          </cell>
          <cell r="E356">
            <v>2000</v>
          </cell>
          <cell r="F356">
            <v>38807</v>
          </cell>
          <cell r="G356">
            <v>38807</v>
          </cell>
          <cell r="H356">
            <v>-9086</v>
          </cell>
        </row>
        <row r="357">
          <cell r="A357" t="str">
            <v>KR</v>
          </cell>
          <cell r="B357">
            <v>1900004092</v>
          </cell>
          <cell r="C357" t="str">
            <v>FULL &amp; FINAL RAUSHAN RANJAN(01.11.05)</v>
          </cell>
          <cell r="D357" t="str">
            <v>1002055</v>
          </cell>
          <cell r="E357">
            <v>2000</v>
          </cell>
          <cell r="F357">
            <v>38807</v>
          </cell>
          <cell r="G357">
            <v>38807</v>
          </cell>
          <cell r="H357">
            <v>-12344</v>
          </cell>
        </row>
        <row r="358">
          <cell r="A358" t="str">
            <v>KA</v>
          </cell>
          <cell r="B358">
            <v>1700000324</v>
          </cell>
          <cell r="C358" t="str">
            <v>arrvpfded</v>
          </cell>
          <cell r="D358" t="str">
            <v>1002116</v>
          </cell>
          <cell r="E358">
            <v>2000</v>
          </cell>
          <cell r="F358">
            <v>38807</v>
          </cell>
          <cell r="G358">
            <v>38807</v>
          </cell>
          <cell r="H358">
            <v>-500</v>
          </cell>
        </row>
        <row r="359">
          <cell r="A359" t="str">
            <v>KR</v>
          </cell>
          <cell r="B359">
            <v>1900004151</v>
          </cell>
          <cell r="C359" t="str">
            <v>FULL &amp; FINAL SHIKHA SAXENA(17.03.06)</v>
          </cell>
          <cell r="D359" t="str">
            <v>1002122</v>
          </cell>
          <cell r="E359">
            <v>2000</v>
          </cell>
          <cell r="F359">
            <v>38807</v>
          </cell>
          <cell r="G359">
            <v>38807</v>
          </cell>
          <cell r="H359">
            <v>-1156</v>
          </cell>
        </row>
        <row r="360">
          <cell r="A360" t="str">
            <v>KR</v>
          </cell>
          <cell r="B360">
            <v>1900004090</v>
          </cell>
          <cell r="C360" t="str">
            <v>FULL &amp; FINAL NEERAJ GARG (20.12.05)</v>
          </cell>
          <cell r="D360" t="str">
            <v>1002163</v>
          </cell>
          <cell r="E360">
            <v>2000</v>
          </cell>
          <cell r="F360">
            <v>38807</v>
          </cell>
          <cell r="G360">
            <v>38807</v>
          </cell>
          <cell r="H360">
            <v>-5432</v>
          </cell>
        </row>
        <row r="361">
          <cell r="A361" t="str">
            <v>KR</v>
          </cell>
          <cell r="B361">
            <v>1900003786</v>
          </cell>
          <cell r="C361" t="str">
            <v>FULL &amp; FINAL AMIT SHARMA (31.12.05)</v>
          </cell>
          <cell r="D361" t="str">
            <v>1002186</v>
          </cell>
          <cell r="E361">
            <v>2000</v>
          </cell>
          <cell r="F361">
            <v>38807</v>
          </cell>
          <cell r="G361">
            <v>38807</v>
          </cell>
          <cell r="H361">
            <v>-10136</v>
          </cell>
        </row>
        <row r="362">
          <cell r="A362" t="str">
            <v>KR</v>
          </cell>
          <cell r="B362">
            <v>1900004080</v>
          </cell>
          <cell r="C362" t="str">
            <v>FULL &amp; FINAL GAJENDRA (16.10.05)</v>
          </cell>
          <cell r="D362" t="str">
            <v>1002315</v>
          </cell>
          <cell r="E362">
            <v>2000</v>
          </cell>
          <cell r="F362">
            <v>38807</v>
          </cell>
          <cell r="G362">
            <v>38807</v>
          </cell>
          <cell r="H362">
            <v>-3358</v>
          </cell>
        </row>
        <row r="363">
          <cell r="A363" t="str">
            <v>KR</v>
          </cell>
          <cell r="B363">
            <v>1900004052</v>
          </cell>
          <cell r="C363" t="str">
            <v>FULL &amp; FINAL J SWAMINATHAN(31.10.05)</v>
          </cell>
          <cell r="D363" t="str">
            <v>1002319</v>
          </cell>
          <cell r="E363">
            <v>2000</v>
          </cell>
          <cell r="F363">
            <v>38807</v>
          </cell>
          <cell r="G363">
            <v>38807</v>
          </cell>
          <cell r="H363">
            <v>-9858</v>
          </cell>
        </row>
        <row r="364">
          <cell r="A364" t="str">
            <v>KR</v>
          </cell>
          <cell r="B364">
            <v>1900004304</v>
          </cell>
          <cell r="C364" t="str">
            <v>F&amp;F C SURESH 9 DEC 05</v>
          </cell>
          <cell r="D364" t="str">
            <v>1002514</v>
          </cell>
          <cell r="E364">
            <v>2000</v>
          </cell>
          <cell r="F364">
            <v>38807</v>
          </cell>
          <cell r="G364">
            <v>38807</v>
          </cell>
          <cell r="H364">
            <v>-12206</v>
          </cell>
        </row>
        <row r="365">
          <cell r="A365" t="str">
            <v>KR</v>
          </cell>
          <cell r="B365">
            <v>1900004305</v>
          </cell>
          <cell r="C365" t="str">
            <v>F&amp;F C SURESH 9DEC 05</v>
          </cell>
          <cell r="D365" t="str">
            <v>1002514</v>
          </cell>
          <cell r="E365">
            <v>2000</v>
          </cell>
          <cell r="F365">
            <v>38807</v>
          </cell>
          <cell r="G365">
            <v>38807</v>
          </cell>
          <cell r="H365">
            <v>-570</v>
          </cell>
        </row>
        <row r="366">
          <cell r="A366" t="str">
            <v>KR</v>
          </cell>
          <cell r="B366">
            <v>1900004157</v>
          </cell>
          <cell r="C366" t="str">
            <v>FULL &amp; FINAL AYESHA RAKHSHI(10.0306)</v>
          </cell>
          <cell r="D366" t="str">
            <v>1002603</v>
          </cell>
          <cell r="E366">
            <v>2000</v>
          </cell>
          <cell r="F366">
            <v>38807</v>
          </cell>
          <cell r="G366">
            <v>38807</v>
          </cell>
          <cell r="H366">
            <v>-2280</v>
          </cell>
        </row>
        <row r="367">
          <cell r="A367" t="str">
            <v>KR</v>
          </cell>
          <cell r="B367">
            <v>1900004079</v>
          </cell>
          <cell r="C367" t="str">
            <v>FULL &amp; FINAL RAGHAVA RAO (12.11.05)</v>
          </cell>
          <cell r="D367" t="str">
            <v>1002611</v>
          </cell>
          <cell r="E367">
            <v>2000</v>
          </cell>
          <cell r="F367">
            <v>38807</v>
          </cell>
          <cell r="G367">
            <v>38807</v>
          </cell>
          <cell r="H367">
            <v>-4782</v>
          </cell>
        </row>
        <row r="368">
          <cell r="A368" t="str">
            <v>KR</v>
          </cell>
          <cell r="B368">
            <v>1900004241</v>
          </cell>
          <cell r="C368" t="str">
            <v>FULL &amp; FINAL DHWAJ GOVILI(14.10.05)</v>
          </cell>
          <cell r="D368" t="str">
            <v>1002663</v>
          </cell>
          <cell r="E368">
            <v>2000</v>
          </cell>
          <cell r="F368">
            <v>38807</v>
          </cell>
          <cell r="G368">
            <v>38807</v>
          </cell>
          <cell r="H368">
            <v>-7626</v>
          </cell>
        </row>
        <row r="369">
          <cell r="A369" t="str">
            <v>KR</v>
          </cell>
          <cell r="B369">
            <v>1900004223</v>
          </cell>
          <cell r="C369" t="str">
            <v>FULL &amp; FINAL KRISHNA PURRU(28.2.06)</v>
          </cell>
          <cell r="D369" t="str">
            <v>1002669</v>
          </cell>
          <cell r="E369">
            <v>2000</v>
          </cell>
          <cell r="F369">
            <v>38807</v>
          </cell>
          <cell r="G369">
            <v>38807</v>
          </cell>
          <cell r="H369">
            <v>-4246</v>
          </cell>
        </row>
        <row r="370">
          <cell r="A370" t="str">
            <v>KR</v>
          </cell>
          <cell r="B370">
            <v>1900003838</v>
          </cell>
          <cell r="C370" t="str">
            <v>FULL &amp; FINAL ALOK VERMA(08.11.05)</v>
          </cell>
          <cell r="D370" t="str">
            <v>1002689</v>
          </cell>
          <cell r="E370">
            <v>2000</v>
          </cell>
          <cell r="F370">
            <v>38807</v>
          </cell>
          <cell r="G370">
            <v>38807</v>
          </cell>
          <cell r="H370">
            <v>-2458</v>
          </cell>
        </row>
        <row r="371">
          <cell r="A371" t="str">
            <v>KR</v>
          </cell>
          <cell r="B371">
            <v>1900003764</v>
          </cell>
          <cell r="C371" t="str">
            <v>FULL &amp; FINAL SUDEER KUMAR U(23.12.05)</v>
          </cell>
          <cell r="D371" t="str">
            <v>1002773</v>
          </cell>
          <cell r="E371">
            <v>2000</v>
          </cell>
          <cell r="F371">
            <v>38807</v>
          </cell>
          <cell r="G371">
            <v>38807</v>
          </cell>
          <cell r="H371">
            <v>-3248</v>
          </cell>
        </row>
        <row r="372">
          <cell r="A372" t="str">
            <v>KR</v>
          </cell>
          <cell r="B372">
            <v>1900004081</v>
          </cell>
          <cell r="C372" t="str">
            <v>FULL &amp; FINAL S ANANDHAN  (14.10.05)</v>
          </cell>
          <cell r="D372" t="str">
            <v>1002838</v>
          </cell>
          <cell r="E372">
            <v>2000</v>
          </cell>
          <cell r="F372">
            <v>38807</v>
          </cell>
          <cell r="G372">
            <v>38807</v>
          </cell>
          <cell r="H372">
            <v>-9330</v>
          </cell>
        </row>
        <row r="373">
          <cell r="A373" t="str">
            <v>KR</v>
          </cell>
          <cell r="B373">
            <v>1900003806</v>
          </cell>
          <cell r="C373" t="str">
            <v>FULL &amp; FINAL PUNEET BHATIA(23.12.05)</v>
          </cell>
          <cell r="D373" t="str">
            <v>1002898</v>
          </cell>
          <cell r="E373">
            <v>2000</v>
          </cell>
          <cell r="F373">
            <v>38807</v>
          </cell>
          <cell r="G373">
            <v>38807</v>
          </cell>
          <cell r="H373">
            <v>-3914</v>
          </cell>
        </row>
        <row r="374">
          <cell r="A374" t="str">
            <v>KR</v>
          </cell>
          <cell r="B374">
            <v>1900003796</v>
          </cell>
          <cell r="C374" t="str">
            <v>FULL &amp; FINAL SANGRAM MAHAPATRA (01.02.06)</v>
          </cell>
          <cell r="D374" t="str">
            <v>1002983</v>
          </cell>
          <cell r="E374">
            <v>2000</v>
          </cell>
          <cell r="F374">
            <v>38807</v>
          </cell>
          <cell r="G374">
            <v>38807</v>
          </cell>
          <cell r="H374">
            <v>-3574</v>
          </cell>
        </row>
        <row r="375">
          <cell r="A375" t="str">
            <v>KR</v>
          </cell>
          <cell r="B375">
            <v>1900004094</v>
          </cell>
          <cell r="C375" t="str">
            <v>FULL &amp; FINAL PADAM JAIN(05.12.05)</v>
          </cell>
          <cell r="D375" t="str">
            <v>1002984</v>
          </cell>
          <cell r="E375">
            <v>2000</v>
          </cell>
          <cell r="F375">
            <v>38807</v>
          </cell>
          <cell r="G375">
            <v>38807</v>
          </cell>
          <cell r="H375">
            <v>-1110</v>
          </cell>
        </row>
        <row r="376">
          <cell r="A376" t="str">
            <v>KR</v>
          </cell>
          <cell r="B376">
            <v>1900004153</v>
          </cell>
          <cell r="C376" t="str">
            <v>FULL &amp; FINAL PRIYALI GOYAL3015 (10.02.06)</v>
          </cell>
          <cell r="D376" t="str">
            <v>1003015</v>
          </cell>
          <cell r="E376">
            <v>2000</v>
          </cell>
          <cell r="F376">
            <v>38807</v>
          </cell>
          <cell r="G376">
            <v>38807</v>
          </cell>
          <cell r="H376">
            <v>-1612</v>
          </cell>
        </row>
        <row r="377">
          <cell r="A377" t="str">
            <v>KA</v>
          </cell>
          <cell r="B377">
            <v>1700000324</v>
          </cell>
          <cell r="C377" t="str">
            <v>arrvpfded</v>
          </cell>
          <cell r="D377" t="str">
            <v>1003016</v>
          </cell>
          <cell r="E377">
            <v>2000</v>
          </cell>
          <cell r="F377">
            <v>38807</v>
          </cell>
          <cell r="G377">
            <v>38807</v>
          </cell>
          <cell r="H377">
            <v>-1750</v>
          </cell>
        </row>
        <row r="378">
          <cell r="A378" t="str">
            <v>KR</v>
          </cell>
          <cell r="B378">
            <v>1900004295</v>
          </cell>
          <cell r="C378" t="str">
            <v>F&amp;F MURALI VARMA 28 FEB 06</v>
          </cell>
          <cell r="D378" t="str">
            <v>1003063</v>
          </cell>
          <cell r="E378">
            <v>2000</v>
          </cell>
          <cell r="F378">
            <v>38807</v>
          </cell>
          <cell r="G378">
            <v>38807</v>
          </cell>
          <cell r="H378">
            <v>-4032</v>
          </cell>
        </row>
        <row r="379">
          <cell r="A379" t="str">
            <v>KR</v>
          </cell>
          <cell r="B379">
            <v>1900004296</v>
          </cell>
          <cell r="C379" t="str">
            <v>F&amp;F VIVEK BAJPAI 27TH JAN 06</v>
          </cell>
          <cell r="D379" t="str">
            <v>1003074</v>
          </cell>
          <cell r="E379">
            <v>2000</v>
          </cell>
          <cell r="F379">
            <v>38807</v>
          </cell>
          <cell r="G379">
            <v>38807</v>
          </cell>
          <cell r="H379">
            <v>-21368</v>
          </cell>
        </row>
        <row r="380">
          <cell r="A380" t="str">
            <v>KR</v>
          </cell>
          <cell r="B380">
            <v>1900004297</v>
          </cell>
          <cell r="C380" t="str">
            <v>F&amp;F JYOTI SINGH 1 MAR 06</v>
          </cell>
          <cell r="D380" t="str">
            <v>1003149</v>
          </cell>
          <cell r="E380">
            <v>2000</v>
          </cell>
          <cell r="F380">
            <v>38807</v>
          </cell>
          <cell r="G380">
            <v>38807</v>
          </cell>
          <cell r="H380">
            <v>-1328</v>
          </cell>
        </row>
        <row r="381">
          <cell r="A381" t="str">
            <v>KR</v>
          </cell>
          <cell r="B381">
            <v>1900003839</v>
          </cell>
          <cell r="C381" t="str">
            <v>FULL &amp; FINAL ANOOP GUPTA(11.11.05)</v>
          </cell>
          <cell r="D381" t="str">
            <v>1003163</v>
          </cell>
          <cell r="E381">
            <v>2000</v>
          </cell>
          <cell r="F381">
            <v>38807</v>
          </cell>
          <cell r="G381">
            <v>38807</v>
          </cell>
          <cell r="H381">
            <v>-904</v>
          </cell>
        </row>
        <row r="382">
          <cell r="A382" t="str">
            <v>KR</v>
          </cell>
          <cell r="B382">
            <v>1900004084</v>
          </cell>
          <cell r="C382" t="str">
            <v>FULL &amp; FINAL ABHIJEET BANERJEE(05.11.05)</v>
          </cell>
          <cell r="D382" t="str">
            <v>1003203</v>
          </cell>
          <cell r="E382">
            <v>2000</v>
          </cell>
          <cell r="F382">
            <v>38807</v>
          </cell>
          <cell r="G382">
            <v>38807</v>
          </cell>
          <cell r="H382">
            <v>-2604</v>
          </cell>
        </row>
        <row r="383">
          <cell r="A383" t="str">
            <v>KR</v>
          </cell>
          <cell r="B383">
            <v>1900004429</v>
          </cell>
          <cell r="C383" t="str">
            <v>FULL &amp; FINAL SANDEEP METHI (30.04.05)</v>
          </cell>
          <cell r="D383" t="str">
            <v>1003223</v>
          </cell>
          <cell r="E383">
            <v>2000</v>
          </cell>
          <cell r="F383">
            <v>38807</v>
          </cell>
          <cell r="G383">
            <v>38807</v>
          </cell>
          <cell r="H383">
            <v>-22766</v>
          </cell>
        </row>
        <row r="384">
          <cell r="A384" t="str">
            <v>KR</v>
          </cell>
          <cell r="B384">
            <v>1900003824</v>
          </cell>
          <cell r="C384" t="str">
            <v>FULL &amp; FINAL RAJNISH KUMAR (14.10.05)</v>
          </cell>
          <cell r="D384" t="str">
            <v>1003240</v>
          </cell>
          <cell r="E384">
            <v>2000</v>
          </cell>
          <cell r="F384">
            <v>38807</v>
          </cell>
          <cell r="G384">
            <v>38807</v>
          </cell>
          <cell r="H384">
            <v>-2810</v>
          </cell>
        </row>
        <row r="385">
          <cell r="A385" t="str">
            <v>KR</v>
          </cell>
          <cell r="B385">
            <v>1900003803</v>
          </cell>
          <cell r="C385" t="str">
            <v>FULL &amp; FINAL DIMIT CHADHA  (31.01.06)</v>
          </cell>
          <cell r="D385" t="str">
            <v>1003283</v>
          </cell>
          <cell r="E385">
            <v>2000</v>
          </cell>
          <cell r="F385">
            <v>38807</v>
          </cell>
          <cell r="G385">
            <v>38807</v>
          </cell>
          <cell r="H385">
            <v>-1356</v>
          </cell>
        </row>
        <row r="386">
          <cell r="A386" t="str">
            <v>KR</v>
          </cell>
          <cell r="B386">
            <v>1900004298</v>
          </cell>
          <cell r="C386" t="str">
            <v>F&amp;F SANJEEV SIDANA 5 JAN 06</v>
          </cell>
          <cell r="D386" t="str">
            <v>1003286</v>
          </cell>
          <cell r="E386">
            <v>2000</v>
          </cell>
          <cell r="F386">
            <v>38807</v>
          </cell>
          <cell r="G386">
            <v>38807</v>
          </cell>
          <cell r="H386">
            <v>-3192</v>
          </cell>
        </row>
        <row r="387">
          <cell r="A387" t="str">
            <v>KR</v>
          </cell>
          <cell r="B387">
            <v>1900003844</v>
          </cell>
          <cell r="C387" t="str">
            <v>FULL &amp; FINAL GAURAV SWARUP(26.09.05)</v>
          </cell>
          <cell r="D387" t="str">
            <v>1003290</v>
          </cell>
          <cell r="E387">
            <v>2000</v>
          </cell>
          <cell r="F387">
            <v>38807</v>
          </cell>
          <cell r="G387">
            <v>38807</v>
          </cell>
          <cell r="H387">
            <v>-5000</v>
          </cell>
        </row>
        <row r="388">
          <cell r="A388" t="str">
            <v>KR</v>
          </cell>
          <cell r="B388">
            <v>1900004294</v>
          </cell>
          <cell r="C388" t="str">
            <v>F&amp;F JASVINDER JOLLY 15 OCT 05</v>
          </cell>
          <cell r="D388" t="str">
            <v>1003400</v>
          </cell>
          <cell r="E388">
            <v>2000</v>
          </cell>
          <cell r="F388">
            <v>38807</v>
          </cell>
          <cell r="G388">
            <v>38807</v>
          </cell>
          <cell r="H388">
            <v>-8060</v>
          </cell>
        </row>
        <row r="389">
          <cell r="A389" t="str">
            <v>KR</v>
          </cell>
          <cell r="B389">
            <v>1900003818</v>
          </cell>
          <cell r="C389" t="str">
            <v>FULL &amp; FINAL SURESH KR P (11.11.05)</v>
          </cell>
          <cell r="D389" t="str">
            <v>1003422</v>
          </cell>
          <cell r="E389">
            <v>2000</v>
          </cell>
          <cell r="F389">
            <v>38807</v>
          </cell>
          <cell r="G389">
            <v>38807</v>
          </cell>
          <cell r="H389">
            <v>-1320</v>
          </cell>
        </row>
        <row r="390">
          <cell r="A390" t="str">
            <v>KR</v>
          </cell>
          <cell r="B390">
            <v>1900004239</v>
          </cell>
          <cell r="C390" t="str">
            <v>FULL &amp; FINAL VIPIN KAUSHIK (7.10.05)</v>
          </cell>
          <cell r="D390" t="str">
            <v>1003488</v>
          </cell>
          <cell r="E390">
            <v>2000</v>
          </cell>
          <cell r="F390">
            <v>38807</v>
          </cell>
          <cell r="G390">
            <v>38807</v>
          </cell>
          <cell r="H390">
            <v>-7636</v>
          </cell>
        </row>
        <row r="391">
          <cell r="A391" t="str">
            <v>KR</v>
          </cell>
          <cell r="B391">
            <v>1900003794</v>
          </cell>
          <cell r="C391" t="str">
            <v>FULL &amp; FINAL PANKAJ VERMAI(28.02.06)</v>
          </cell>
          <cell r="D391" t="str">
            <v>1003527</v>
          </cell>
          <cell r="E391">
            <v>2000</v>
          </cell>
          <cell r="F391">
            <v>38807</v>
          </cell>
          <cell r="G391">
            <v>38807</v>
          </cell>
          <cell r="H391">
            <v>-1870</v>
          </cell>
        </row>
        <row r="392">
          <cell r="A392" t="str">
            <v>KR</v>
          </cell>
          <cell r="B392">
            <v>1900004206</v>
          </cell>
          <cell r="C392" t="str">
            <v>FULL &amp; FINAL A VISHNU REDDY 24 MAR 06</v>
          </cell>
          <cell r="D392" t="str">
            <v>1003543</v>
          </cell>
          <cell r="E392">
            <v>2000</v>
          </cell>
          <cell r="F392">
            <v>38807</v>
          </cell>
          <cell r="G392">
            <v>38807</v>
          </cell>
          <cell r="H392">
            <v>-1150</v>
          </cell>
        </row>
        <row r="393">
          <cell r="A393" t="str">
            <v>KR</v>
          </cell>
          <cell r="B393">
            <v>1900003843</v>
          </cell>
          <cell r="C393" t="str">
            <v>FULL &amp; FINAL SUSHEEL ARYA(02.12.05)</v>
          </cell>
          <cell r="D393" t="str">
            <v>1003633</v>
          </cell>
          <cell r="E393">
            <v>2000</v>
          </cell>
          <cell r="F393">
            <v>38807</v>
          </cell>
          <cell r="G393">
            <v>38807</v>
          </cell>
          <cell r="H393">
            <v>-15492</v>
          </cell>
        </row>
        <row r="394">
          <cell r="A394" t="str">
            <v>SA</v>
          </cell>
          <cell r="B394">
            <v>100004534</v>
          </cell>
          <cell r="C394" t="str">
            <v>FULL &amp; FINAL MANOJ KR ( 8.7.05)</v>
          </cell>
          <cell r="D394" t="str">
            <v>1003732</v>
          </cell>
          <cell r="E394">
            <v>2000</v>
          </cell>
          <cell r="F394">
            <v>38807</v>
          </cell>
          <cell r="G394">
            <v>38807</v>
          </cell>
          <cell r="H394">
            <v>-2514</v>
          </cell>
        </row>
        <row r="395">
          <cell r="A395" t="str">
            <v>SA</v>
          </cell>
          <cell r="B395">
            <v>100004469</v>
          </cell>
          <cell r="C395" t="str">
            <v>FULL &amp; FINAL RAHUL RAWAT (25.10.05)</v>
          </cell>
          <cell r="D395" t="str">
            <v>1003823</v>
          </cell>
          <cell r="E395">
            <v>2000</v>
          </cell>
          <cell r="F395">
            <v>38807</v>
          </cell>
          <cell r="G395">
            <v>38807</v>
          </cell>
          <cell r="H395">
            <v>-984</v>
          </cell>
        </row>
        <row r="396">
          <cell r="A396" t="str">
            <v>KR</v>
          </cell>
          <cell r="B396">
            <v>1900004195</v>
          </cell>
          <cell r="C396" t="str">
            <v>FULL &amp; FINAL SALEEM SHAIKH .3845</v>
          </cell>
          <cell r="D396" t="str">
            <v>1003845</v>
          </cell>
          <cell r="E396">
            <v>2000</v>
          </cell>
          <cell r="F396">
            <v>38807</v>
          </cell>
          <cell r="G396">
            <v>38807</v>
          </cell>
          <cell r="H396">
            <v>-2488</v>
          </cell>
        </row>
        <row r="397">
          <cell r="A397" t="str">
            <v>KR</v>
          </cell>
          <cell r="B397">
            <v>1900004299</v>
          </cell>
          <cell r="C397" t="str">
            <v>F&amp;F KANWARDEEP SINGH 30JAN 06</v>
          </cell>
          <cell r="D397" t="str">
            <v>1003875</v>
          </cell>
          <cell r="E397">
            <v>2000</v>
          </cell>
          <cell r="F397">
            <v>38807</v>
          </cell>
          <cell r="G397">
            <v>38807</v>
          </cell>
          <cell r="H397">
            <v>-4322</v>
          </cell>
        </row>
        <row r="398">
          <cell r="A398" t="str">
            <v>KR</v>
          </cell>
          <cell r="B398">
            <v>1900004194</v>
          </cell>
          <cell r="C398" t="str">
            <v>FULL &amp; FINAL GHAZALA ANILEC.3889</v>
          </cell>
          <cell r="D398" t="str">
            <v>1003889</v>
          </cell>
          <cell r="E398">
            <v>2000</v>
          </cell>
          <cell r="F398">
            <v>38807</v>
          </cell>
          <cell r="G398">
            <v>38807</v>
          </cell>
          <cell r="H398">
            <v>-718</v>
          </cell>
        </row>
        <row r="399">
          <cell r="A399" t="str">
            <v>KR</v>
          </cell>
          <cell r="B399">
            <v>1900003797</v>
          </cell>
          <cell r="C399" t="str">
            <v>FULL &amp; FINAL CLARE MATHEW (03.01.06)</v>
          </cell>
          <cell r="D399" t="str">
            <v>1003972</v>
          </cell>
          <cell r="E399">
            <v>2000</v>
          </cell>
          <cell r="F399">
            <v>38807</v>
          </cell>
          <cell r="G399">
            <v>38807</v>
          </cell>
          <cell r="H399">
            <v>-1136</v>
          </cell>
        </row>
        <row r="400">
          <cell r="A400" t="str">
            <v>SA</v>
          </cell>
          <cell r="B400">
            <v>100004468</v>
          </cell>
          <cell r="C400" t="str">
            <v>FULL &amp; FINAL HIMANSHU KHATTAR (21.10.05)</v>
          </cell>
          <cell r="D400" t="str">
            <v>1003978</v>
          </cell>
          <cell r="E400">
            <v>2000</v>
          </cell>
          <cell r="F400">
            <v>38807</v>
          </cell>
          <cell r="G400">
            <v>38807</v>
          </cell>
          <cell r="H400">
            <v>-904</v>
          </cell>
        </row>
        <row r="401">
          <cell r="A401" t="str">
            <v>KR</v>
          </cell>
          <cell r="B401">
            <v>1900004300</v>
          </cell>
          <cell r="C401" t="str">
            <v>F&amp;F TAAKSHI MALHOTRA 7 FEB 06</v>
          </cell>
          <cell r="D401" t="str">
            <v>1004028</v>
          </cell>
          <cell r="E401">
            <v>2000</v>
          </cell>
          <cell r="F401">
            <v>38807</v>
          </cell>
          <cell r="G401">
            <v>38807</v>
          </cell>
          <cell r="H401">
            <v>-274</v>
          </cell>
        </row>
        <row r="402">
          <cell r="A402" t="str">
            <v>KR</v>
          </cell>
          <cell r="B402">
            <v>1900004078</v>
          </cell>
          <cell r="C402" t="str">
            <v>FULL &amp; FINAL AMIT BAJAJ  (18.11.05)</v>
          </cell>
          <cell r="D402" t="str">
            <v>1004062</v>
          </cell>
          <cell r="E402">
            <v>2000</v>
          </cell>
          <cell r="F402">
            <v>38807</v>
          </cell>
          <cell r="G402">
            <v>38807</v>
          </cell>
          <cell r="H402">
            <v>-1406</v>
          </cell>
        </row>
        <row r="403">
          <cell r="A403" t="str">
            <v>KR</v>
          </cell>
          <cell r="B403">
            <v>1900004310</v>
          </cell>
          <cell r="C403" t="str">
            <v>F&amp;F IMRAN KHAN 19 JAN 06</v>
          </cell>
          <cell r="D403" t="str">
            <v>1004077</v>
          </cell>
          <cell r="E403">
            <v>2000</v>
          </cell>
          <cell r="F403">
            <v>38807</v>
          </cell>
          <cell r="G403">
            <v>38807</v>
          </cell>
          <cell r="H403">
            <v>-3912</v>
          </cell>
        </row>
        <row r="404">
          <cell r="A404" t="str">
            <v>KR</v>
          </cell>
          <cell r="B404">
            <v>1900004301</v>
          </cell>
          <cell r="C404" t="str">
            <v>F&amp;F DHARMENDRA RAWAT 15 FEB 06</v>
          </cell>
          <cell r="D404" t="str">
            <v>1004290</v>
          </cell>
          <cell r="E404">
            <v>2000</v>
          </cell>
          <cell r="F404">
            <v>38807</v>
          </cell>
          <cell r="G404">
            <v>38807</v>
          </cell>
          <cell r="H404">
            <v>-11488</v>
          </cell>
        </row>
        <row r="405">
          <cell r="A405" t="str">
            <v>KR</v>
          </cell>
          <cell r="B405">
            <v>1900004311</v>
          </cell>
          <cell r="C405" t="str">
            <v>F&amp;F VIKAS JAIN 17OCT 05</v>
          </cell>
          <cell r="D405" t="str">
            <v>1004318</v>
          </cell>
          <cell r="E405">
            <v>2000</v>
          </cell>
          <cell r="F405">
            <v>38807</v>
          </cell>
          <cell r="G405">
            <v>38807</v>
          </cell>
          <cell r="H405">
            <v>-3058</v>
          </cell>
        </row>
        <row r="406">
          <cell r="A406" t="str">
            <v>KR</v>
          </cell>
          <cell r="B406">
            <v>1900004169</v>
          </cell>
          <cell r="C406" t="str">
            <v>FULL &amp; RAJAT GUPTA (02.12.05)</v>
          </cell>
          <cell r="D406" t="str">
            <v>1004350</v>
          </cell>
          <cell r="E406">
            <v>2000</v>
          </cell>
          <cell r="F406">
            <v>38807</v>
          </cell>
          <cell r="G406">
            <v>38807</v>
          </cell>
          <cell r="H406">
            <v>-2704</v>
          </cell>
        </row>
        <row r="407">
          <cell r="A407" t="str">
            <v>KR</v>
          </cell>
          <cell r="B407">
            <v>1900003779</v>
          </cell>
          <cell r="C407" t="str">
            <v>FULL &amp; FINAL SANTOSH REDDY(21.12.05)</v>
          </cell>
          <cell r="D407" t="str">
            <v>1004389</v>
          </cell>
          <cell r="E407">
            <v>2000</v>
          </cell>
          <cell r="F407">
            <v>38807</v>
          </cell>
          <cell r="G407">
            <v>38807</v>
          </cell>
          <cell r="H407">
            <v>-1904</v>
          </cell>
        </row>
        <row r="408">
          <cell r="A408" t="str">
            <v>KR</v>
          </cell>
          <cell r="B408">
            <v>1900003763</v>
          </cell>
          <cell r="C408" t="str">
            <v>FULL &amp; FINAL SACHIN KHURANA( 6.2.06)</v>
          </cell>
          <cell r="D408" t="str">
            <v>1004423</v>
          </cell>
          <cell r="E408">
            <v>2000</v>
          </cell>
          <cell r="F408">
            <v>38807</v>
          </cell>
          <cell r="G408">
            <v>38807</v>
          </cell>
          <cell r="H408">
            <v>-4362</v>
          </cell>
        </row>
        <row r="409">
          <cell r="A409" t="str">
            <v>KR</v>
          </cell>
          <cell r="B409">
            <v>1900003766</v>
          </cell>
          <cell r="C409" t="str">
            <v>FULL &amp; FINAL KAUSHIK GUHAL(10.02.06)</v>
          </cell>
          <cell r="D409" t="str">
            <v>1004427</v>
          </cell>
          <cell r="E409">
            <v>2000</v>
          </cell>
          <cell r="F409">
            <v>38807</v>
          </cell>
          <cell r="G409">
            <v>38807</v>
          </cell>
          <cell r="H409">
            <v>-778</v>
          </cell>
        </row>
        <row r="410">
          <cell r="A410" t="str">
            <v>KR</v>
          </cell>
          <cell r="B410">
            <v>1900003780</v>
          </cell>
          <cell r="C410" t="str">
            <v>FULL &amp; FINAL AMIT JAIN  (30.01.06)</v>
          </cell>
          <cell r="D410" t="str">
            <v>1004450</v>
          </cell>
          <cell r="E410">
            <v>2000</v>
          </cell>
          <cell r="F410">
            <v>38807</v>
          </cell>
          <cell r="G410">
            <v>38807</v>
          </cell>
          <cell r="H410">
            <v>-3216</v>
          </cell>
        </row>
        <row r="411">
          <cell r="A411" t="str">
            <v>KR</v>
          </cell>
          <cell r="B411">
            <v>1900004077</v>
          </cell>
          <cell r="C411" t="str">
            <v>FULL &amp; FINAL JAYANTA DUTTA (23.12.05)</v>
          </cell>
          <cell r="D411" t="str">
            <v>1004453</v>
          </cell>
          <cell r="E411">
            <v>2000</v>
          </cell>
          <cell r="F411">
            <v>38807</v>
          </cell>
          <cell r="G411">
            <v>38807</v>
          </cell>
          <cell r="H411">
            <v>-4380</v>
          </cell>
        </row>
        <row r="412">
          <cell r="A412" t="str">
            <v>KR</v>
          </cell>
          <cell r="B412">
            <v>1900004302</v>
          </cell>
          <cell r="C412" t="str">
            <v>F&amp;F ATUL RAGHUVANSHI 14NOV 05</v>
          </cell>
          <cell r="D412" t="str">
            <v>1004463</v>
          </cell>
          <cell r="E412">
            <v>2000</v>
          </cell>
          <cell r="F412">
            <v>38807</v>
          </cell>
          <cell r="G412">
            <v>38807</v>
          </cell>
          <cell r="H412">
            <v>-2270</v>
          </cell>
        </row>
        <row r="413">
          <cell r="A413" t="str">
            <v>KR</v>
          </cell>
          <cell r="B413">
            <v>1900003781</v>
          </cell>
          <cell r="C413" t="str">
            <v>FULL &amp; FINAL JITINDER PAL (15.12.05)</v>
          </cell>
          <cell r="D413" t="str">
            <v>1004538</v>
          </cell>
          <cell r="E413">
            <v>2000</v>
          </cell>
          <cell r="F413">
            <v>38807</v>
          </cell>
          <cell r="G413">
            <v>38807</v>
          </cell>
          <cell r="H413">
            <v>-3190</v>
          </cell>
        </row>
        <row r="414">
          <cell r="A414" t="str">
            <v>KR</v>
          </cell>
          <cell r="B414">
            <v>1900003782</v>
          </cell>
          <cell r="C414" t="str">
            <v>FULL &amp; FINAL LOKESH BERNWAL(28.02.06)</v>
          </cell>
          <cell r="D414" t="str">
            <v>1004538</v>
          </cell>
          <cell r="E414">
            <v>2000</v>
          </cell>
          <cell r="F414">
            <v>38807</v>
          </cell>
          <cell r="G414">
            <v>38807</v>
          </cell>
          <cell r="H414">
            <v>-2260</v>
          </cell>
        </row>
        <row r="415">
          <cell r="A415" t="str">
            <v>SA</v>
          </cell>
          <cell r="B415">
            <v>100004460</v>
          </cell>
          <cell r="C415" t="str">
            <v>FULL &amp; FINAL SONALI KHATKE (15.12.05)</v>
          </cell>
          <cell r="D415" t="str">
            <v>1004567</v>
          </cell>
          <cell r="E415">
            <v>2000</v>
          </cell>
          <cell r="F415">
            <v>38807</v>
          </cell>
          <cell r="G415">
            <v>38807</v>
          </cell>
          <cell r="H415">
            <v>-3994</v>
          </cell>
        </row>
        <row r="416">
          <cell r="A416" t="str">
            <v>KR</v>
          </cell>
          <cell r="B416">
            <v>1900004155</v>
          </cell>
          <cell r="C416" t="str">
            <v>FULL &amp; FINAL BINDU P(14.03.06)</v>
          </cell>
          <cell r="D416" t="str">
            <v>1004741</v>
          </cell>
          <cell r="E416">
            <v>2000</v>
          </cell>
          <cell r="F416">
            <v>38807</v>
          </cell>
          <cell r="G416">
            <v>38807</v>
          </cell>
          <cell r="H416">
            <v>-3702</v>
          </cell>
        </row>
        <row r="417">
          <cell r="A417" t="str">
            <v>KR</v>
          </cell>
          <cell r="B417">
            <v>1900004242</v>
          </cell>
          <cell r="C417" t="str">
            <v>FULL &amp; FINAL SATVINDER SINGH BHATIA(3.11.05)</v>
          </cell>
          <cell r="D417" t="str">
            <v>1004746</v>
          </cell>
          <cell r="E417">
            <v>2000</v>
          </cell>
          <cell r="F417">
            <v>38807</v>
          </cell>
          <cell r="G417">
            <v>38807</v>
          </cell>
          <cell r="H417">
            <v>-200</v>
          </cell>
        </row>
        <row r="418">
          <cell r="A418" t="str">
            <v>SA</v>
          </cell>
          <cell r="B418">
            <v>100004810</v>
          </cell>
          <cell r="C418" t="str">
            <v>FULL &amp; FINAL SUMIT JAISWAL(01.08.050</v>
          </cell>
          <cell r="D418" t="str">
            <v>1004830</v>
          </cell>
          <cell r="E418">
            <v>2000</v>
          </cell>
          <cell r="F418">
            <v>38807</v>
          </cell>
          <cell r="G418">
            <v>38807</v>
          </cell>
          <cell r="H418">
            <v>-244</v>
          </cell>
        </row>
        <row r="419">
          <cell r="A419" t="str">
            <v>KR</v>
          </cell>
          <cell r="B419">
            <v>1900004057</v>
          </cell>
          <cell r="C419" t="str">
            <v>FULL &amp; FINAL BHAVNA KHURANA(21.12.05)</v>
          </cell>
          <cell r="D419" t="str">
            <v>1004875</v>
          </cell>
          <cell r="E419">
            <v>2000</v>
          </cell>
          <cell r="F419">
            <v>38807</v>
          </cell>
          <cell r="G419">
            <v>38807</v>
          </cell>
          <cell r="H419">
            <v>-740</v>
          </cell>
        </row>
        <row r="420">
          <cell r="A420" t="str">
            <v>KR</v>
          </cell>
          <cell r="B420">
            <v>1900003762</v>
          </cell>
          <cell r="C420" t="str">
            <v>FULL &amp; FINAL SAURABH VIJ( 17.2.06)</v>
          </cell>
          <cell r="D420" t="str">
            <v>1004905</v>
          </cell>
          <cell r="E420">
            <v>2000</v>
          </cell>
          <cell r="F420">
            <v>38807</v>
          </cell>
          <cell r="G420">
            <v>38807</v>
          </cell>
          <cell r="H420">
            <v>-512</v>
          </cell>
        </row>
        <row r="421">
          <cell r="A421" t="str">
            <v>KR</v>
          </cell>
          <cell r="B421">
            <v>1900004292</v>
          </cell>
          <cell r="C421" t="str">
            <v>F&amp;F PUNEET KAUR 6TH JAN 06</v>
          </cell>
          <cell r="D421" t="str">
            <v>1004908</v>
          </cell>
          <cell r="E421">
            <v>2000</v>
          </cell>
          <cell r="F421">
            <v>38807</v>
          </cell>
          <cell r="G421">
            <v>38807</v>
          </cell>
          <cell r="H421">
            <v>-244</v>
          </cell>
        </row>
        <row r="422">
          <cell r="A422" t="str">
            <v>KR</v>
          </cell>
          <cell r="B422">
            <v>1900004184</v>
          </cell>
          <cell r="C422" t="str">
            <v>FULL &amp; FINAL YOGESH CHOPRA(12.08.05)</v>
          </cell>
          <cell r="D422" t="str">
            <v>1004960</v>
          </cell>
          <cell r="E422">
            <v>2000</v>
          </cell>
          <cell r="F422">
            <v>38807</v>
          </cell>
          <cell r="G422">
            <v>38807</v>
          </cell>
          <cell r="H422">
            <v>-1808</v>
          </cell>
        </row>
        <row r="423">
          <cell r="A423" t="str">
            <v>KR</v>
          </cell>
          <cell r="B423">
            <v>1900003758</v>
          </cell>
          <cell r="C423" t="str">
            <v>FULL &amp; FINAL RAM KOHLI(25.1.06)</v>
          </cell>
          <cell r="D423" t="str">
            <v>1005015</v>
          </cell>
          <cell r="E423">
            <v>2000</v>
          </cell>
          <cell r="F423">
            <v>38807</v>
          </cell>
          <cell r="G423">
            <v>38807</v>
          </cell>
          <cell r="H423">
            <v>-1404</v>
          </cell>
        </row>
        <row r="424">
          <cell r="A424" t="str">
            <v>SA</v>
          </cell>
          <cell r="B424">
            <v>100004530</v>
          </cell>
          <cell r="C424" t="str">
            <v>FULL &amp; FINAL ROHIT HANS(28.02.06)</v>
          </cell>
          <cell r="D424" t="str">
            <v>1005198</v>
          </cell>
          <cell r="E424">
            <v>2000</v>
          </cell>
          <cell r="F424">
            <v>38807</v>
          </cell>
          <cell r="G424">
            <v>38807</v>
          </cell>
          <cell r="H424">
            <v>-21618</v>
          </cell>
        </row>
        <row r="425">
          <cell r="A425" t="str">
            <v>KR</v>
          </cell>
          <cell r="B425">
            <v>1900004054</v>
          </cell>
          <cell r="C425" t="str">
            <v>FULL &amp; FINAL TUSHER GAUTAM( 01.02.06)</v>
          </cell>
          <cell r="D425" t="str">
            <v>1005216</v>
          </cell>
          <cell r="E425">
            <v>2000</v>
          </cell>
          <cell r="F425">
            <v>38807</v>
          </cell>
          <cell r="G425">
            <v>38807</v>
          </cell>
          <cell r="H425">
            <v>-284</v>
          </cell>
        </row>
        <row r="426">
          <cell r="A426" t="str">
            <v>KR</v>
          </cell>
          <cell r="B426">
            <v>1900004158</v>
          </cell>
          <cell r="C426" t="str">
            <v>FULL &amp; FINAL PARUL GANDHI (15.02.06)</v>
          </cell>
          <cell r="D426" t="str">
            <v>1005239</v>
          </cell>
          <cell r="E426">
            <v>2000</v>
          </cell>
          <cell r="F426">
            <v>38807</v>
          </cell>
          <cell r="G426">
            <v>38807</v>
          </cell>
          <cell r="H426">
            <v>-562</v>
          </cell>
        </row>
        <row r="427">
          <cell r="A427" t="str">
            <v>KR</v>
          </cell>
          <cell r="B427">
            <v>1900004085</v>
          </cell>
          <cell r="C427" t="str">
            <v>FULL &amp; FINAL SALIN KATARIA (07.10.05)</v>
          </cell>
          <cell r="D427" t="str">
            <v>1005317</v>
          </cell>
          <cell r="E427">
            <v>2000</v>
          </cell>
          <cell r="F427">
            <v>38807</v>
          </cell>
          <cell r="G427">
            <v>38807</v>
          </cell>
          <cell r="H427">
            <v>-1532</v>
          </cell>
        </row>
        <row r="428">
          <cell r="A428" t="str">
            <v>SA</v>
          </cell>
          <cell r="B428">
            <v>100004472</v>
          </cell>
          <cell r="C428" t="str">
            <v>FULL &amp; FINAL PUNEET BABBAR(17.02.06)</v>
          </cell>
          <cell r="D428" t="str">
            <v>1005370</v>
          </cell>
          <cell r="E428">
            <v>2000</v>
          </cell>
          <cell r="F428">
            <v>38807</v>
          </cell>
          <cell r="G428">
            <v>38807</v>
          </cell>
          <cell r="H428">
            <v>-544</v>
          </cell>
        </row>
        <row r="429">
          <cell r="A429" t="str">
            <v>KR</v>
          </cell>
          <cell r="B429">
            <v>1900004058</v>
          </cell>
          <cell r="C429" t="str">
            <v>FULL &amp; FINAL MATHA G RAO(01.02.06)</v>
          </cell>
          <cell r="D429" t="str">
            <v>1005451</v>
          </cell>
          <cell r="E429">
            <v>2000</v>
          </cell>
          <cell r="F429">
            <v>38807</v>
          </cell>
          <cell r="G429">
            <v>38807</v>
          </cell>
          <cell r="H429">
            <v>-150</v>
          </cell>
        </row>
        <row r="430">
          <cell r="A430" t="str">
            <v>KR</v>
          </cell>
          <cell r="B430">
            <v>1900003787</v>
          </cell>
          <cell r="C430" t="str">
            <v>FULL &amp; FINAL GAURAV SAXENA(05.01.06)</v>
          </cell>
          <cell r="D430" t="str">
            <v>1005467</v>
          </cell>
          <cell r="E430">
            <v>2000</v>
          </cell>
          <cell r="F430">
            <v>38807</v>
          </cell>
          <cell r="G430">
            <v>38807</v>
          </cell>
          <cell r="H430">
            <v>-184</v>
          </cell>
        </row>
        <row r="431">
          <cell r="A431" t="str">
            <v>KR</v>
          </cell>
          <cell r="B431">
            <v>1900003755</v>
          </cell>
          <cell r="C431" t="str">
            <v>FULL &amp; FINAL KARRTIK GROVER( 8.2.06)</v>
          </cell>
          <cell r="D431" t="str">
            <v>1005671</v>
          </cell>
          <cell r="E431">
            <v>2000</v>
          </cell>
          <cell r="F431">
            <v>38807</v>
          </cell>
          <cell r="G431">
            <v>38807</v>
          </cell>
          <cell r="H431">
            <v>-3282</v>
          </cell>
        </row>
        <row r="432">
          <cell r="A432" t="str">
            <v>KR</v>
          </cell>
          <cell r="B432">
            <v>1900004309</v>
          </cell>
          <cell r="C432" t="str">
            <v>F&amp;F VIVEK SINGH 31 JAN 06</v>
          </cell>
          <cell r="D432" t="str">
            <v>1005687</v>
          </cell>
          <cell r="E432">
            <v>2000</v>
          </cell>
          <cell r="F432">
            <v>38807</v>
          </cell>
          <cell r="G432">
            <v>38807</v>
          </cell>
          <cell r="H432">
            <v>-1750</v>
          </cell>
        </row>
        <row r="433">
          <cell r="A433" t="str">
            <v>KR</v>
          </cell>
          <cell r="B433">
            <v>1900004082</v>
          </cell>
          <cell r="C433" t="str">
            <v>FULL &amp; FINAL DEO KISHORE (01.08.05)</v>
          </cell>
          <cell r="D433" t="str">
            <v>1005696</v>
          </cell>
          <cell r="E433">
            <v>2000</v>
          </cell>
          <cell r="F433">
            <v>38807</v>
          </cell>
          <cell r="G433">
            <v>38807</v>
          </cell>
          <cell r="H433">
            <v>-3194</v>
          </cell>
        </row>
        <row r="434">
          <cell r="A434" t="str">
            <v>KR</v>
          </cell>
          <cell r="B434">
            <v>1900004201</v>
          </cell>
          <cell r="C434" t="str">
            <v>FULL &amp; FINAL MONICA KAPUR20JAN 06</v>
          </cell>
          <cell r="D434" t="str">
            <v>1005743</v>
          </cell>
          <cell r="E434">
            <v>2000</v>
          </cell>
          <cell r="F434">
            <v>38807</v>
          </cell>
          <cell r="G434">
            <v>38807</v>
          </cell>
          <cell r="H434">
            <v>-3096</v>
          </cell>
        </row>
        <row r="435">
          <cell r="A435" t="str">
            <v>KR</v>
          </cell>
          <cell r="B435">
            <v>1900004214</v>
          </cell>
          <cell r="C435" t="str">
            <v>FULL &amp; FINAL ANIRUDH BHARDWAJ 21FEB 06</v>
          </cell>
          <cell r="D435" t="str">
            <v>1005743</v>
          </cell>
          <cell r="E435">
            <v>2000</v>
          </cell>
          <cell r="F435">
            <v>38807</v>
          </cell>
          <cell r="G435">
            <v>38807</v>
          </cell>
          <cell r="H435">
            <v>-1502</v>
          </cell>
        </row>
        <row r="436">
          <cell r="A436" t="str">
            <v>KR</v>
          </cell>
          <cell r="B436">
            <v>1900004056</v>
          </cell>
          <cell r="C436" t="str">
            <v>FULL &amp; FINAL AMIT KUMAR (30.01.06)</v>
          </cell>
          <cell r="D436" t="str">
            <v>1005747</v>
          </cell>
          <cell r="E436">
            <v>2000</v>
          </cell>
          <cell r="F436">
            <v>38807</v>
          </cell>
          <cell r="G436">
            <v>38807</v>
          </cell>
          <cell r="H436">
            <v>-2322</v>
          </cell>
        </row>
        <row r="437">
          <cell r="A437" t="str">
            <v>KR</v>
          </cell>
          <cell r="B437">
            <v>1900004211</v>
          </cell>
          <cell r="C437" t="str">
            <v>FULL &amp; FINAL RATNESH  CHOUHAN 29 MAR 06</v>
          </cell>
          <cell r="D437" t="str">
            <v>1005775</v>
          </cell>
          <cell r="E437">
            <v>2000</v>
          </cell>
          <cell r="F437">
            <v>38807</v>
          </cell>
          <cell r="G437">
            <v>38807</v>
          </cell>
          <cell r="H437">
            <v>-982</v>
          </cell>
        </row>
        <row r="438">
          <cell r="A438" t="str">
            <v>KR</v>
          </cell>
          <cell r="B438">
            <v>1900004055</v>
          </cell>
          <cell r="C438" t="str">
            <v>FULL &amp; FINAL ANU ALEX( 02.01.06)</v>
          </cell>
          <cell r="D438" t="str">
            <v>1005866</v>
          </cell>
          <cell r="E438">
            <v>2000</v>
          </cell>
          <cell r="F438">
            <v>38807</v>
          </cell>
          <cell r="G438">
            <v>38807</v>
          </cell>
          <cell r="H438">
            <v>-70</v>
          </cell>
        </row>
        <row r="439">
          <cell r="A439" t="str">
            <v>SA</v>
          </cell>
          <cell r="B439">
            <v>100004849</v>
          </cell>
          <cell r="C439" t="str">
            <v>F&amp;F PANKAJ KHURANA (8.7.05)\</v>
          </cell>
          <cell r="D439" t="str">
            <v>1005889</v>
          </cell>
          <cell r="E439">
            <v>2000</v>
          </cell>
          <cell r="F439">
            <v>38807</v>
          </cell>
          <cell r="G439">
            <v>38807</v>
          </cell>
          <cell r="H439">
            <v>-2390</v>
          </cell>
        </row>
        <row r="440">
          <cell r="A440" t="str">
            <v>KR</v>
          </cell>
          <cell r="B440">
            <v>1900004200</v>
          </cell>
          <cell r="C440" t="str">
            <v>FULL &amp; FINAL RUCHIKA BHATNAGAR 3MAR 06</v>
          </cell>
          <cell r="D440" t="str">
            <v>1005895</v>
          </cell>
          <cell r="E440">
            <v>2000</v>
          </cell>
          <cell r="F440">
            <v>38807</v>
          </cell>
          <cell r="G440">
            <v>38807</v>
          </cell>
          <cell r="H440">
            <v>-102</v>
          </cell>
        </row>
        <row r="441">
          <cell r="A441" t="str">
            <v>KR</v>
          </cell>
          <cell r="B441">
            <v>1900003791</v>
          </cell>
          <cell r="C441" t="str">
            <v>FULL &amp; FINAL SUPREET KAUR  (23.12.05)</v>
          </cell>
          <cell r="D441" t="str">
            <v>1005896</v>
          </cell>
          <cell r="E441">
            <v>2000</v>
          </cell>
          <cell r="F441">
            <v>38807</v>
          </cell>
          <cell r="G441">
            <v>38807</v>
          </cell>
          <cell r="H441">
            <v>-1026</v>
          </cell>
        </row>
        <row r="442">
          <cell r="A442" t="str">
            <v>KR</v>
          </cell>
          <cell r="B442">
            <v>1900003761</v>
          </cell>
          <cell r="C442" t="str">
            <v>FULL &amp; FINAL JAGJEET MAKHIJA(6.1.06)</v>
          </cell>
          <cell r="D442" t="str">
            <v>1005997</v>
          </cell>
          <cell r="E442">
            <v>2000</v>
          </cell>
          <cell r="F442">
            <v>38807</v>
          </cell>
          <cell r="G442">
            <v>38807</v>
          </cell>
          <cell r="H442">
            <v>-3008</v>
          </cell>
        </row>
        <row r="443">
          <cell r="A443" t="str">
            <v>KR</v>
          </cell>
          <cell r="B443">
            <v>1900004225</v>
          </cell>
          <cell r="C443" t="str">
            <v>FULL &amp; FINAL AMIT PRABHASH DOBHAL (7.10.05)</v>
          </cell>
          <cell r="D443" t="str">
            <v>1006135</v>
          </cell>
          <cell r="E443">
            <v>2000</v>
          </cell>
          <cell r="F443">
            <v>38807</v>
          </cell>
          <cell r="G443">
            <v>38807</v>
          </cell>
          <cell r="H443">
            <v>-1152</v>
          </cell>
        </row>
        <row r="444">
          <cell r="A444" t="str">
            <v>KR</v>
          </cell>
          <cell r="B444">
            <v>1900004066</v>
          </cell>
          <cell r="C444" t="str">
            <v>FULL &amp; FINAL ARTI TRIPATHI(18.10.05)</v>
          </cell>
          <cell r="D444" t="str">
            <v>1006143</v>
          </cell>
          <cell r="E444">
            <v>2000</v>
          </cell>
          <cell r="F444">
            <v>38807</v>
          </cell>
          <cell r="G444">
            <v>38807</v>
          </cell>
          <cell r="H444">
            <v>-604</v>
          </cell>
        </row>
        <row r="445">
          <cell r="A445" t="str">
            <v>KR</v>
          </cell>
          <cell r="B445">
            <v>1900004185</v>
          </cell>
          <cell r="C445" t="str">
            <v>FULL &amp; FINAL NEHA YADAV  (03.08.05)</v>
          </cell>
          <cell r="D445" t="str">
            <v>1006151</v>
          </cell>
          <cell r="E445">
            <v>2000</v>
          </cell>
          <cell r="F445">
            <v>38807</v>
          </cell>
          <cell r="G445">
            <v>38807</v>
          </cell>
          <cell r="H445">
            <v>-90</v>
          </cell>
        </row>
        <row r="446">
          <cell r="A446" t="str">
            <v>KR</v>
          </cell>
          <cell r="B446">
            <v>1900003808</v>
          </cell>
          <cell r="C446" t="str">
            <v>FULL &amp; FINAL SHASHANK CHANDER(17.03.06)</v>
          </cell>
          <cell r="D446" t="str">
            <v>1006153</v>
          </cell>
          <cell r="E446">
            <v>2000</v>
          </cell>
          <cell r="F446">
            <v>38807</v>
          </cell>
          <cell r="G446">
            <v>38807</v>
          </cell>
          <cell r="H446">
            <v>-2242</v>
          </cell>
        </row>
        <row r="447">
          <cell r="A447" t="str">
            <v>SA</v>
          </cell>
          <cell r="B447">
            <v>100004808</v>
          </cell>
          <cell r="C447" t="str">
            <v>FULL &amp; FINAL ARVIND KATOCH(06.09.05)</v>
          </cell>
          <cell r="D447" t="str">
            <v>1006161</v>
          </cell>
          <cell r="E447">
            <v>2000</v>
          </cell>
          <cell r="F447">
            <v>38807</v>
          </cell>
          <cell r="G447">
            <v>38807</v>
          </cell>
          <cell r="H447">
            <v>-168</v>
          </cell>
        </row>
        <row r="448">
          <cell r="A448" t="str">
            <v>KR</v>
          </cell>
          <cell r="B448">
            <v>1900003790</v>
          </cell>
          <cell r="C448" t="str">
            <v>FULL &amp; FINAL KRISHNA NUMBURI(03.02.06)</v>
          </cell>
          <cell r="D448" t="str">
            <v>1006185</v>
          </cell>
          <cell r="E448">
            <v>2000</v>
          </cell>
          <cell r="F448">
            <v>38807</v>
          </cell>
          <cell r="G448">
            <v>38807</v>
          </cell>
          <cell r="H448">
            <v>-2990</v>
          </cell>
        </row>
        <row r="449">
          <cell r="A449" t="str">
            <v>KR</v>
          </cell>
          <cell r="B449">
            <v>1900004218</v>
          </cell>
          <cell r="C449" t="str">
            <v>FULL &amp; FINAL ANEESH MAMGAIN (13.09.05)</v>
          </cell>
          <cell r="D449" t="str">
            <v>1006215</v>
          </cell>
          <cell r="E449">
            <v>2000</v>
          </cell>
          <cell r="F449">
            <v>38807</v>
          </cell>
          <cell r="G449">
            <v>38807</v>
          </cell>
          <cell r="H449">
            <v>-478</v>
          </cell>
        </row>
        <row r="450">
          <cell r="A450" t="str">
            <v>SA</v>
          </cell>
          <cell r="B450">
            <v>100004809</v>
          </cell>
          <cell r="C450" t="str">
            <v>FULL &amp; FINAL ALOK DUBEY(06.09.05)</v>
          </cell>
          <cell r="D450" t="str">
            <v>1006221</v>
          </cell>
          <cell r="E450">
            <v>2000</v>
          </cell>
          <cell r="F450">
            <v>38807</v>
          </cell>
          <cell r="G450">
            <v>38807</v>
          </cell>
          <cell r="H450">
            <v>-168</v>
          </cell>
        </row>
        <row r="451">
          <cell r="A451" t="str">
            <v>KR</v>
          </cell>
          <cell r="B451">
            <v>1900004086</v>
          </cell>
          <cell r="C451" t="str">
            <v>FULL &amp; FINAL DEEPAK KALRA(02.12.05)</v>
          </cell>
          <cell r="D451" t="str">
            <v>1006236</v>
          </cell>
          <cell r="E451">
            <v>2000</v>
          </cell>
          <cell r="F451">
            <v>38807</v>
          </cell>
          <cell r="G451">
            <v>38807</v>
          </cell>
          <cell r="H451">
            <v>-2850</v>
          </cell>
        </row>
        <row r="452">
          <cell r="A452" t="str">
            <v>KR</v>
          </cell>
          <cell r="B452">
            <v>1900004210</v>
          </cell>
          <cell r="C452" t="str">
            <v>FULL &amp; FINAL PRASHANT SACHDEVA 24 MAR 06</v>
          </cell>
          <cell r="D452" t="str">
            <v>1006243</v>
          </cell>
          <cell r="E452">
            <v>2000</v>
          </cell>
          <cell r="F452">
            <v>38807</v>
          </cell>
          <cell r="G452">
            <v>38807</v>
          </cell>
          <cell r="H452">
            <v>-1258</v>
          </cell>
        </row>
        <row r="453">
          <cell r="A453" t="str">
            <v>KR</v>
          </cell>
          <cell r="B453">
            <v>1900004293</v>
          </cell>
          <cell r="C453" t="str">
            <v>F&amp;F SANDEEP YADAV 10 FEB 06</v>
          </cell>
          <cell r="D453" t="str">
            <v>1006275</v>
          </cell>
          <cell r="E453">
            <v>2000</v>
          </cell>
          <cell r="F453">
            <v>38807</v>
          </cell>
          <cell r="G453">
            <v>38807</v>
          </cell>
          <cell r="H453">
            <v>-3490</v>
          </cell>
        </row>
        <row r="454">
          <cell r="A454" t="str">
            <v>KR</v>
          </cell>
          <cell r="B454">
            <v>1900004062</v>
          </cell>
          <cell r="C454" t="str">
            <v>FULL &amp; FINAL MANPREET KAUR(05.12.05)</v>
          </cell>
          <cell r="D454" t="str">
            <v>1006304</v>
          </cell>
          <cell r="E454">
            <v>2000</v>
          </cell>
          <cell r="F454">
            <v>38807</v>
          </cell>
          <cell r="G454">
            <v>38807</v>
          </cell>
          <cell r="H454">
            <v>-2302</v>
          </cell>
        </row>
        <row r="455">
          <cell r="A455" t="str">
            <v>SA</v>
          </cell>
          <cell r="B455">
            <v>100004471</v>
          </cell>
          <cell r="C455" t="str">
            <v>FULL &amp; FINAL GEETANJALI GHOSH(19.12.05)</v>
          </cell>
          <cell r="D455" t="str">
            <v>1006369</v>
          </cell>
          <cell r="E455">
            <v>2000</v>
          </cell>
          <cell r="F455">
            <v>38807</v>
          </cell>
          <cell r="G455">
            <v>38807</v>
          </cell>
          <cell r="H455">
            <v>-1656</v>
          </cell>
        </row>
        <row r="456">
          <cell r="A456" t="str">
            <v>KR</v>
          </cell>
          <cell r="B456">
            <v>1900003760</v>
          </cell>
          <cell r="C456" t="str">
            <v>FULL &amp; FINAL MAMTA BUDHIRAJA( 18.1.06)</v>
          </cell>
          <cell r="D456" t="str">
            <v>1006451</v>
          </cell>
          <cell r="E456">
            <v>2000</v>
          </cell>
          <cell r="F456">
            <v>38807</v>
          </cell>
          <cell r="G456">
            <v>38807</v>
          </cell>
          <cell r="H456">
            <v>-4372</v>
          </cell>
        </row>
        <row r="457">
          <cell r="A457" t="str">
            <v>KR</v>
          </cell>
          <cell r="B457">
            <v>1900004203</v>
          </cell>
          <cell r="C457" t="str">
            <v>FULL &amp; FINAL DINKAR KUMAR 24 MAR 06</v>
          </cell>
          <cell r="D457" t="str">
            <v>1006465</v>
          </cell>
          <cell r="E457">
            <v>2000</v>
          </cell>
          <cell r="F457">
            <v>38807</v>
          </cell>
          <cell r="G457">
            <v>38807</v>
          </cell>
          <cell r="H457">
            <v>-2322</v>
          </cell>
        </row>
        <row r="458">
          <cell r="A458" t="str">
            <v>KR</v>
          </cell>
          <cell r="B458">
            <v>1900004202</v>
          </cell>
          <cell r="C458" t="str">
            <v>FULL &amp; FINAL GURPREE SUMMI 28 FEB 06</v>
          </cell>
          <cell r="D458" t="str">
            <v>1006467</v>
          </cell>
          <cell r="E458">
            <v>2000</v>
          </cell>
          <cell r="F458">
            <v>38807</v>
          </cell>
          <cell r="G458">
            <v>38807</v>
          </cell>
          <cell r="H458">
            <v>-5110</v>
          </cell>
        </row>
        <row r="459">
          <cell r="A459" t="str">
            <v>KR</v>
          </cell>
          <cell r="B459">
            <v>1900003757</v>
          </cell>
          <cell r="C459" t="str">
            <v>FULL &amp; FINAL SHWETA(3.2.06)</v>
          </cell>
          <cell r="D459" t="str">
            <v>1006468</v>
          </cell>
          <cell r="E459">
            <v>2000</v>
          </cell>
          <cell r="F459">
            <v>38807</v>
          </cell>
          <cell r="G459">
            <v>38807</v>
          </cell>
          <cell r="H459">
            <v>-160</v>
          </cell>
        </row>
        <row r="460">
          <cell r="A460" t="str">
            <v>KR</v>
          </cell>
          <cell r="B460">
            <v>1900004209</v>
          </cell>
          <cell r="C460" t="str">
            <v>FULL &amp; FINALGAURAV SINGLY 10MAR 06</v>
          </cell>
          <cell r="D460" t="str">
            <v>1006478</v>
          </cell>
          <cell r="E460">
            <v>2000</v>
          </cell>
          <cell r="F460">
            <v>38807</v>
          </cell>
          <cell r="G460">
            <v>38807</v>
          </cell>
          <cell r="H460">
            <v>-268</v>
          </cell>
        </row>
        <row r="461">
          <cell r="A461" t="str">
            <v>KR</v>
          </cell>
          <cell r="B461">
            <v>1900004213</v>
          </cell>
          <cell r="C461" t="str">
            <v>F F KUSHAGRA NIGAM 31 MAR 06</v>
          </cell>
          <cell r="D461" t="str">
            <v>1006482</v>
          </cell>
          <cell r="E461">
            <v>2000</v>
          </cell>
          <cell r="F461">
            <v>38807</v>
          </cell>
          <cell r="G461">
            <v>38807</v>
          </cell>
          <cell r="H461">
            <v>-5190</v>
          </cell>
        </row>
        <row r="462">
          <cell r="A462" t="str">
            <v>KR</v>
          </cell>
          <cell r="B462">
            <v>1900003815</v>
          </cell>
          <cell r="C462" t="str">
            <v>FULL &amp; FINAL PRADEEP KAUSHAL(21.10.05)</v>
          </cell>
          <cell r="D462" t="str">
            <v>1006485</v>
          </cell>
          <cell r="E462">
            <v>2000</v>
          </cell>
          <cell r="F462">
            <v>38807</v>
          </cell>
          <cell r="G462">
            <v>38807</v>
          </cell>
          <cell r="H462">
            <v>-1842</v>
          </cell>
        </row>
        <row r="463">
          <cell r="A463" t="str">
            <v>SA</v>
          </cell>
          <cell r="B463">
            <v>100004470</v>
          </cell>
          <cell r="C463" t="str">
            <v>FULL &amp; FINAL RAHUL KHANNA(03.11.05)</v>
          </cell>
          <cell r="D463" t="str">
            <v>1006621</v>
          </cell>
          <cell r="E463">
            <v>2000</v>
          </cell>
          <cell r="F463">
            <v>38807</v>
          </cell>
          <cell r="G463">
            <v>38807</v>
          </cell>
          <cell r="H463">
            <v>-102</v>
          </cell>
        </row>
        <row r="464">
          <cell r="A464" t="str">
            <v>KR</v>
          </cell>
          <cell r="B464">
            <v>1900003814</v>
          </cell>
          <cell r="C464" t="str">
            <v>FULL &amp; FINAL VANDANA JUYAL(07.11.05)</v>
          </cell>
          <cell r="D464" t="str">
            <v>1006627</v>
          </cell>
          <cell r="E464">
            <v>2000</v>
          </cell>
          <cell r="F464">
            <v>38807</v>
          </cell>
          <cell r="G464">
            <v>38807</v>
          </cell>
          <cell r="H464">
            <v>-266</v>
          </cell>
        </row>
        <row r="465">
          <cell r="A465" t="str">
            <v>KR</v>
          </cell>
          <cell r="B465">
            <v>1900004129</v>
          </cell>
          <cell r="C465" t="str">
            <v>FULL &amp; FINAL SANDEEP CHUGH EC.6656</v>
          </cell>
          <cell r="D465" t="str">
            <v>1006656</v>
          </cell>
          <cell r="E465">
            <v>2000</v>
          </cell>
          <cell r="F465">
            <v>38807</v>
          </cell>
          <cell r="G465">
            <v>38807</v>
          </cell>
          <cell r="H465">
            <v>-11400</v>
          </cell>
        </row>
        <row r="466">
          <cell r="A466" t="str">
            <v>KR</v>
          </cell>
          <cell r="B466">
            <v>1900004208</v>
          </cell>
          <cell r="C466" t="str">
            <v>FULL &amp; FINAL AMIT RASTOGI 10MAR 06</v>
          </cell>
          <cell r="D466" t="str">
            <v>1006685</v>
          </cell>
          <cell r="E466">
            <v>2000</v>
          </cell>
          <cell r="F466">
            <v>38807</v>
          </cell>
          <cell r="G466">
            <v>38807</v>
          </cell>
          <cell r="H466">
            <v>-1210</v>
          </cell>
        </row>
        <row r="467">
          <cell r="A467" t="str">
            <v>SA</v>
          </cell>
          <cell r="B467">
            <v>100004797</v>
          </cell>
          <cell r="C467" t="str">
            <v>FULL &amp; FINAL POOJA BINDROO(09.11.05)</v>
          </cell>
          <cell r="D467" t="str">
            <v>1006754</v>
          </cell>
          <cell r="E467">
            <v>2000</v>
          </cell>
          <cell r="F467">
            <v>38807</v>
          </cell>
          <cell r="G467">
            <v>38807</v>
          </cell>
          <cell r="H467">
            <v>-252</v>
          </cell>
        </row>
        <row r="468">
          <cell r="A468" t="str">
            <v>KR</v>
          </cell>
          <cell r="B468">
            <v>1900004207</v>
          </cell>
          <cell r="C468" t="str">
            <v>FULL &amp; FINAL JYOTI PATWAL 10 MAR 06</v>
          </cell>
          <cell r="D468" t="str">
            <v>1006793</v>
          </cell>
          <cell r="E468">
            <v>2000</v>
          </cell>
          <cell r="F468">
            <v>38807</v>
          </cell>
          <cell r="G468">
            <v>38807</v>
          </cell>
          <cell r="H468">
            <v>-278</v>
          </cell>
        </row>
        <row r="469">
          <cell r="A469" t="str">
            <v>KR</v>
          </cell>
          <cell r="B469">
            <v>1900003767</v>
          </cell>
          <cell r="C469" t="str">
            <v>FULL &amp; FINAL YAADVINDER LAIL (28.12.05)</v>
          </cell>
          <cell r="D469" t="str">
            <v>1006829</v>
          </cell>
          <cell r="E469">
            <v>2000</v>
          </cell>
          <cell r="F469">
            <v>38807</v>
          </cell>
          <cell r="G469">
            <v>38807</v>
          </cell>
          <cell r="H469">
            <v>-780</v>
          </cell>
        </row>
        <row r="470">
          <cell r="A470" t="str">
            <v>KR</v>
          </cell>
          <cell r="B470">
            <v>1900003765</v>
          </cell>
          <cell r="C470" t="str">
            <v>FULL &amp; FINAL UMESH GOYAL(27.01.06)</v>
          </cell>
          <cell r="D470" t="str">
            <v>1007049</v>
          </cell>
          <cell r="E470">
            <v>2000</v>
          </cell>
          <cell r="F470">
            <v>38807</v>
          </cell>
          <cell r="G470">
            <v>38807</v>
          </cell>
          <cell r="H470">
            <v>-1458</v>
          </cell>
        </row>
        <row r="471">
          <cell r="A471" t="str">
            <v>KR</v>
          </cell>
          <cell r="B471">
            <v>1900004205</v>
          </cell>
          <cell r="C471" t="str">
            <v>FULL &amp; FINAL NILESH JHA 9 FEB 06</v>
          </cell>
          <cell r="D471" t="str">
            <v>1007284</v>
          </cell>
          <cell r="E471">
            <v>2000</v>
          </cell>
          <cell r="F471">
            <v>38807</v>
          </cell>
          <cell r="G471">
            <v>38807</v>
          </cell>
          <cell r="H471">
            <v>-868</v>
          </cell>
        </row>
        <row r="472">
          <cell r="A472" t="str">
            <v>KR</v>
          </cell>
          <cell r="B472">
            <v>1900004240</v>
          </cell>
          <cell r="C472" t="str">
            <v>FULL &amp; FINAL SIDDHARTHA PRTI(6.3.06)</v>
          </cell>
          <cell r="D472" t="str">
            <v>1007491</v>
          </cell>
          <cell r="E472">
            <v>2000</v>
          </cell>
          <cell r="F472">
            <v>38807</v>
          </cell>
          <cell r="G472">
            <v>38807</v>
          </cell>
          <cell r="H472">
            <v>-1768</v>
          </cell>
        </row>
        <row r="473">
          <cell r="A473" t="str">
            <v>SA</v>
          </cell>
          <cell r="B473">
            <v>100004455</v>
          </cell>
          <cell r="C473" t="str">
            <v>NOIDA-4 PF for the m/o Mar-06 trfr for depositing</v>
          </cell>
          <cell r="D473" t="str">
            <v>20060331</v>
          </cell>
          <cell r="E473">
            <v>2000</v>
          </cell>
          <cell r="F473">
            <v>38807</v>
          </cell>
          <cell r="G473">
            <v>38807</v>
          </cell>
          <cell r="H473">
            <v>-4678</v>
          </cell>
        </row>
        <row r="474">
          <cell r="A474" t="str">
            <v>KA</v>
          </cell>
          <cell r="B474">
            <v>1700000324</v>
          </cell>
          <cell r="C474" t="str">
            <v>Salary Mar06 PF Control Account</v>
          </cell>
          <cell r="D474" t="str">
            <v>20060331</v>
          </cell>
          <cell r="E474">
            <v>2000</v>
          </cell>
          <cell r="F474">
            <v>38807</v>
          </cell>
          <cell r="G474">
            <v>38807</v>
          </cell>
          <cell r="H474">
            <v>-5720328</v>
          </cell>
        </row>
        <row r="475">
          <cell r="A475" t="str">
            <v>SA</v>
          </cell>
          <cell r="B475">
            <v>100004541</v>
          </cell>
          <cell r="C475" t="str">
            <v>PF ADMN CHARGES FOR MARCH 2006</v>
          </cell>
          <cell r="D475" t="str">
            <v>PF ADMN CHARGES</v>
          </cell>
          <cell r="E475">
            <v>2000</v>
          </cell>
          <cell r="F475">
            <v>38807</v>
          </cell>
          <cell r="G475">
            <v>38807</v>
          </cell>
          <cell r="H475">
            <v>-323721</v>
          </cell>
        </row>
        <row r="476">
          <cell r="A476" t="str">
            <v>KR</v>
          </cell>
          <cell r="B476">
            <v>1900004439</v>
          </cell>
          <cell r="C476" t="str">
            <v>PF ADJ OF N4 FOR MARCH 06</v>
          </cell>
          <cell r="D476" t="str">
            <v>PF N4 MARCH 06</v>
          </cell>
          <cell r="E476">
            <v>2000</v>
          </cell>
          <cell r="F476">
            <v>38807</v>
          </cell>
          <cell r="G476">
            <v>38807</v>
          </cell>
          <cell r="H476">
            <v>4678</v>
          </cell>
        </row>
        <row r="477">
          <cell r="A477" t="str">
            <v>KR</v>
          </cell>
          <cell r="B477">
            <v>1900004440</v>
          </cell>
          <cell r="C477" t="str">
            <v>PF ADJ OF N4 FOR MARCH 06</v>
          </cell>
          <cell r="D477" t="str">
            <v>PF N4 MARCH 06</v>
          </cell>
          <cell r="E477">
            <v>2000</v>
          </cell>
          <cell r="F477">
            <v>38807</v>
          </cell>
          <cell r="G477">
            <v>38807</v>
          </cell>
          <cell r="H477">
            <v>-2339</v>
          </cell>
        </row>
        <row r="478">
          <cell r="A478" t="str">
            <v>SA</v>
          </cell>
          <cell r="B478">
            <v>100004537</v>
          </cell>
          <cell r="C478" t="str">
            <v>MARCH SALARY RASHMI RAJ EC 6469 REVERSED</v>
          </cell>
          <cell r="D478" t="str">
            <v>SAL MARCH REV</v>
          </cell>
          <cell r="E478">
            <v>2000</v>
          </cell>
          <cell r="F478">
            <v>38807</v>
          </cell>
          <cell r="G478">
            <v>38807</v>
          </cell>
          <cell r="H478">
            <v>1968</v>
          </cell>
        </row>
        <row r="479">
          <cell r="A479" t="str">
            <v>SA</v>
          </cell>
          <cell r="B479">
            <v>100004540</v>
          </cell>
          <cell r="C479" t="str">
            <v>MARCH SALARY RAJAT SEN EC 7060 REVERSED</v>
          </cell>
          <cell r="D479" t="str">
            <v>SAL MARCH REV</v>
          </cell>
          <cell r="E479">
            <v>2000</v>
          </cell>
          <cell r="F479">
            <v>38807</v>
          </cell>
          <cell r="G479">
            <v>38807</v>
          </cell>
          <cell r="H479">
            <v>2064</v>
          </cell>
        </row>
        <row r="480">
          <cell r="A480" t="str">
            <v>SA</v>
          </cell>
          <cell r="B480">
            <v>100004529</v>
          </cell>
          <cell r="C480" t="str">
            <v>TDS TRFD TO PF A/C HARISH EC 4364 JAN &amp; FEB SAL</v>
          </cell>
          <cell r="D480" t="str">
            <v>TDS HARISH EC4364</v>
          </cell>
          <cell r="E480">
            <v>2000</v>
          </cell>
          <cell r="F480">
            <v>38807</v>
          </cell>
          <cell r="G480">
            <v>38807</v>
          </cell>
          <cell r="H480">
            <v>-2244</v>
          </cell>
        </row>
        <row r="481">
          <cell r="A481" t="str">
            <v>KA</v>
          </cell>
          <cell r="B481">
            <v>1700000295</v>
          </cell>
          <cell r="C481" t="str">
            <v>FULL &amp; FINAL ANURAG CHOPRA (31.12.05)</v>
          </cell>
          <cell r="D481" t="str">
            <v>1002028</v>
          </cell>
          <cell r="E481">
            <v>2000</v>
          </cell>
          <cell r="F481">
            <v>38807</v>
          </cell>
          <cell r="G481">
            <v>38807</v>
          </cell>
          <cell r="H481">
            <v>9086</v>
          </cell>
        </row>
        <row r="482">
          <cell r="A482" t="str">
            <v>KR</v>
          </cell>
          <cell r="B482">
            <v>1900003792</v>
          </cell>
          <cell r="C482" t="str">
            <v>FULL &amp; FINAL ANURAG CHOPRA (31.12.05)</v>
          </cell>
          <cell r="D482" t="str">
            <v>1002028</v>
          </cell>
          <cell r="E482">
            <v>2000</v>
          </cell>
          <cell r="F482">
            <v>38807</v>
          </cell>
          <cell r="G482">
            <v>38807</v>
          </cell>
          <cell r="H482">
            <v>-9086</v>
          </cell>
        </row>
        <row r="483">
          <cell r="A483" t="str">
            <v>KA</v>
          </cell>
          <cell r="B483">
            <v>1700000327</v>
          </cell>
          <cell r="C483" t="str">
            <v>FULL &amp; FINAL ARTI TRIPATHI(18.10.05)</v>
          </cell>
          <cell r="D483" t="str">
            <v>1006143</v>
          </cell>
          <cell r="E483">
            <v>2000</v>
          </cell>
          <cell r="F483">
            <v>38807</v>
          </cell>
          <cell r="G483">
            <v>38807</v>
          </cell>
          <cell r="H483">
            <v>604</v>
          </cell>
        </row>
        <row r="484">
          <cell r="A484" t="str">
            <v>KR</v>
          </cell>
          <cell r="B484">
            <v>1900004053</v>
          </cell>
          <cell r="C484" t="str">
            <v>FULL &amp; FINAL ARTI TRIPATHI(18.10.05)</v>
          </cell>
          <cell r="D484" t="str">
            <v>1006143</v>
          </cell>
          <cell r="E484">
            <v>2000</v>
          </cell>
          <cell r="F484">
            <v>38807</v>
          </cell>
          <cell r="G484">
            <v>38807</v>
          </cell>
          <cell r="H484">
            <v>-604</v>
          </cell>
        </row>
        <row r="486">
          <cell r="H486">
            <v>-2131894</v>
          </cell>
        </row>
        <row r="488">
          <cell r="F488" t="str">
            <v>Deduction</v>
          </cell>
        </row>
        <row r="489">
          <cell r="F489" t="str">
            <v>Deposited</v>
          </cell>
        </row>
        <row r="490">
          <cell r="C490" t="str">
            <v>Chenai</v>
          </cell>
        </row>
        <row r="491">
          <cell r="A491" t="str">
            <v>KZ</v>
          </cell>
          <cell r="B491">
            <v>1500000553</v>
          </cell>
          <cell r="C491" t="str">
            <v>PF FOR THE M/O MAR'05</v>
          </cell>
          <cell r="D491" t="str">
            <v>334206-334209</v>
          </cell>
          <cell r="E491">
            <v>2020</v>
          </cell>
          <cell r="F491">
            <v>38456</v>
          </cell>
          <cell r="G491">
            <v>38456</v>
          </cell>
          <cell r="H491">
            <v>1520089</v>
          </cell>
        </row>
        <row r="492">
          <cell r="A492" t="str">
            <v>SA</v>
          </cell>
          <cell r="B492">
            <v>100002825</v>
          </cell>
          <cell r="C492" t="str">
            <v>Full and Final settlement of S Sudarsanan - 3768</v>
          </cell>
          <cell r="D492" t="str">
            <v>20050430</v>
          </cell>
          <cell r="E492">
            <v>2020</v>
          </cell>
          <cell r="F492">
            <v>38472</v>
          </cell>
          <cell r="G492">
            <v>38472</v>
          </cell>
          <cell r="H492">
            <v>-1508</v>
          </cell>
        </row>
        <row r="493">
          <cell r="A493" t="str">
            <v>SA</v>
          </cell>
          <cell r="B493">
            <v>100002826</v>
          </cell>
          <cell r="C493" t="str">
            <v>Full and Final settlement of R Krishna - 5310</v>
          </cell>
          <cell r="D493" t="str">
            <v>20050430</v>
          </cell>
          <cell r="E493">
            <v>2020</v>
          </cell>
          <cell r="F493">
            <v>38472</v>
          </cell>
          <cell r="G493">
            <v>38472</v>
          </cell>
          <cell r="H493">
            <v>-2490</v>
          </cell>
        </row>
        <row r="494">
          <cell r="A494" t="str">
            <v>SA</v>
          </cell>
          <cell r="B494">
            <v>100002827</v>
          </cell>
          <cell r="C494" t="str">
            <v>Full and Final settlement of TK Anand - 1767</v>
          </cell>
          <cell r="D494" t="str">
            <v>20050430</v>
          </cell>
          <cell r="E494">
            <v>2020</v>
          </cell>
          <cell r="F494">
            <v>38472</v>
          </cell>
          <cell r="G494">
            <v>38472</v>
          </cell>
          <cell r="H494">
            <v>-6814</v>
          </cell>
        </row>
        <row r="495">
          <cell r="A495" t="str">
            <v>SA</v>
          </cell>
          <cell r="B495">
            <v>100002828</v>
          </cell>
          <cell r="C495" t="str">
            <v>Full and Final settlement of Anubhama - 4948</v>
          </cell>
          <cell r="D495" t="str">
            <v>20050430</v>
          </cell>
          <cell r="E495">
            <v>2020</v>
          </cell>
          <cell r="F495">
            <v>38472</v>
          </cell>
          <cell r="G495">
            <v>38472</v>
          </cell>
          <cell r="H495">
            <v>-3356</v>
          </cell>
        </row>
        <row r="496">
          <cell r="A496" t="str">
            <v>SA</v>
          </cell>
          <cell r="B496">
            <v>100002829</v>
          </cell>
          <cell r="C496" t="str">
            <v>Full and Final settlement of Kamal Kannan - 2521</v>
          </cell>
          <cell r="D496" t="str">
            <v>20050430</v>
          </cell>
          <cell r="E496">
            <v>2020</v>
          </cell>
          <cell r="F496">
            <v>38472</v>
          </cell>
          <cell r="G496">
            <v>38472</v>
          </cell>
          <cell r="H496">
            <v>-6992</v>
          </cell>
        </row>
        <row r="497">
          <cell r="A497" t="str">
            <v>SA</v>
          </cell>
          <cell r="B497">
            <v>100002830</v>
          </cell>
          <cell r="C497" t="str">
            <v>Full and Final settlement of Karthikeyan - 4615</v>
          </cell>
          <cell r="D497" t="str">
            <v>20050430</v>
          </cell>
          <cell r="E497">
            <v>2020</v>
          </cell>
          <cell r="F497">
            <v>38472</v>
          </cell>
          <cell r="G497">
            <v>38472</v>
          </cell>
          <cell r="H497">
            <v>-1284</v>
          </cell>
        </row>
        <row r="498">
          <cell r="A498" t="str">
            <v>SA</v>
          </cell>
          <cell r="B498">
            <v>100002831</v>
          </cell>
          <cell r="C498" t="str">
            <v>Full and Final settlement of Vickram - 5454</v>
          </cell>
          <cell r="D498" t="str">
            <v>20050430</v>
          </cell>
          <cell r="E498">
            <v>2020</v>
          </cell>
          <cell r="F498">
            <v>38472</v>
          </cell>
          <cell r="G498">
            <v>38472</v>
          </cell>
          <cell r="H498">
            <v>-712</v>
          </cell>
        </row>
        <row r="499">
          <cell r="A499" t="str">
            <v>SA</v>
          </cell>
          <cell r="B499">
            <v>100002832</v>
          </cell>
          <cell r="C499" t="str">
            <v>Full and final settlement of Nagalakshmi - 4242</v>
          </cell>
          <cell r="D499" t="str">
            <v>20050430</v>
          </cell>
          <cell r="E499">
            <v>2020</v>
          </cell>
          <cell r="F499">
            <v>38472</v>
          </cell>
          <cell r="G499">
            <v>38472</v>
          </cell>
          <cell r="H499">
            <v>-1598</v>
          </cell>
        </row>
        <row r="500">
          <cell r="A500" t="str">
            <v>SA</v>
          </cell>
          <cell r="B500">
            <v>100002833</v>
          </cell>
          <cell r="C500" t="str">
            <v>Full and final settlement of P Sreenivasula- 4842</v>
          </cell>
          <cell r="D500" t="str">
            <v>20050430</v>
          </cell>
          <cell r="E500">
            <v>2020</v>
          </cell>
          <cell r="F500">
            <v>38472</v>
          </cell>
          <cell r="G500">
            <v>38472</v>
          </cell>
          <cell r="H500">
            <v>-1462</v>
          </cell>
        </row>
        <row r="501">
          <cell r="A501" t="str">
            <v>SA</v>
          </cell>
          <cell r="B501">
            <v>100002834</v>
          </cell>
          <cell r="C501" t="str">
            <v>Full and final settlement of Buvanesh Kanna - 3218</v>
          </cell>
          <cell r="D501" t="str">
            <v>20050430</v>
          </cell>
          <cell r="E501">
            <v>2020</v>
          </cell>
          <cell r="F501">
            <v>38472</v>
          </cell>
          <cell r="G501">
            <v>38472</v>
          </cell>
          <cell r="H501">
            <v>-3304</v>
          </cell>
        </row>
        <row r="502">
          <cell r="A502" t="str">
            <v>SA</v>
          </cell>
          <cell r="B502">
            <v>100002835</v>
          </cell>
          <cell r="C502" t="str">
            <v>Full and final settlement of GAL Mytreyi - 3336</v>
          </cell>
          <cell r="D502" t="str">
            <v>20050430</v>
          </cell>
          <cell r="E502">
            <v>2020</v>
          </cell>
          <cell r="F502">
            <v>38472</v>
          </cell>
          <cell r="G502">
            <v>38472</v>
          </cell>
          <cell r="H502">
            <v>-4868</v>
          </cell>
        </row>
        <row r="503">
          <cell r="A503" t="str">
            <v>SA</v>
          </cell>
          <cell r="B503">
            <v>100002837</v>
          </cell>
          <cell r="C503" t="str">
            <v>Provn for PF admn charges for Apr 2005</v>
          </cell>
          <cell r="D503" t="str">
            <v>20050430</v>
          </cell>
          <cell r="E503">
            <v>2020</v>
          </cell>
          <cell r="F503">
            <v>38472</v>
          </cell>
          <cell r="G503">
            <v>38472</v>
          </cell>
          <cell r="H503">
            <v>-63713</v>
          </cell>
        </row>
        <row r="504">
          <cell r="A504" t="str">
            <v>SA</v>
          </cell>
          <cell r="B504">
            <v>100002846</v>
          </cell>
          <cell r="C504" t="str">
            <v>PF/VPF Deduction from Apr 05 salary</v>
          </cell>
          <cell r="D504" t="str">
            <v>20050430</v>
          </cell>
          <cell r="E504">
            <v>2020</v>
          </cell>
          <cell r="F504">
            <v>38472</v>
          </cell>
          <cell r="G504">
            <v>38472</v>
          </cell>
          <cell r="H504">
            <v>-699285</v>
          </cell>
        </row>
        <row r="505">
          <cell r="A505" t="str">
            <v>SA</v>
          </cell>
          <cell r="B505">
            <v>100002846</v>
          </cell>
          <cell r="C505" t="str">
            <v>PF Deduction  Employer contribution</v>
          </cell>
          <cell r="D505" t="str">
            <v>20050430</v>
          </cell>
          <cell r="E505">
            <v>2020</v>
          </cell>
          <cell r="F505">
            <v>38472</v>
          </cell>
          <cell r="G505">
            <v>38472</v>
          </cell>
          <cell r="H505">
            <v>-674160</v>
          </cell>
        </row>
        <row r="506">
          <cell r="A506" t="str">
            <v>SA</v>
          </cell>
          <cell r="B506">
            <v>100002877</v>
          </cell>
          <cell r="C506" t="str">
            <v>Balance PF admn chg for Apr 2005 provided</v>
          </cell>
          <cell r="D506" t="str">
            <v>20050430</v>
          </cell>
          <cell r="E506">
            <v>2020</v>
          </cell>
          <cell r="F506">
            <v>38472</v>
          </cell>
          <cell r="G506">
            <v>38472</v>
          </cell>
          <cell r="H506">
            <v>-17227</v>
          </cell>
        </row>
        <row r="507">
          <cell r="A507" t="str">
            <v>KZ</v>
          </cell>
          <cell r="B507">
            <v>1500000023</v>
          </cell>
          <cell r="C507" t="str">
            <v>PF FOR THE M/O APRIL05</v>
          </cell>
          <cell r="D507" t="str">
            <v>358349</v>
          </cell>
          <cell r="E507">
            <v>2020</v>
          </cell>
          <cell r="F507">
            <v>38484</v>
          </cell>
          <cell r="G507">
            <v>38484</v>
          </cell>
          <cell r="H507">
            <v>1488773</v>
          </cell>
        </row>
        <row r="508">
          <cell r="A508" t="str">
            <v>SA</v>
          </cell>
          <cell r="B508">
            <v>100000151</v>
          </cell>
          <cell r="C508" t="str">
            <v>SALARY ARRERS TO VIJAY PARTHIBAN</v>
          </cell>
          <cell r="D508" t="str">
            <v>20050513</v>
          </cell>
          <cell r="E508">
            <v>2020</v>
          </cell>
          <cell r="F508">
            <v>38485</v>
          </cell>
          <cell r="G508">
            <v>38485</v>
          </cell>
          <cell r="H508">
            <v>-332</v>
          </cell>
        </row>
        <row r="509">
          <cell r="A509" t="str">
            <v>KZ</v>
          </cell>
          <cell r="B509">
            <v>1500000025</v>
          </cell>
          <cell r="C509" t="str">
            <v>PF FOR THE M/O APRIL05</v>
          </cell>
          <cell r="D509" t="str">
            <v>361851-361857</v>
          </cell>
          <cell r="E509">
            <v>2020</v>
          </cell>
          <cell r="F509">
            <v>38485</v>
          </cell>
          <cell r="G509">
            <v>38485</v>
          </cell>
          <cell r="H509">
            <v>1488773</v>
          </cell>
        </row>
        <row r="510">
          <cell r="A510" t="str">
            <v>KA</v>
          </cell>
          <cell r="B510">
            <v>1700000003</v>
          </cell>
          <cell r="C510" t="str">
            <v>PF FOR THE M/O APRIL05</v>
          </cell>
          <cell r="D510" t="str">
            <v>358349</v>
          </cell>
          <cell r="E510">
            <v>2020</v>
          </cell>
          <cell r="F510">
            <v>38485</v>
          </cell>
          <cell r="G510">
            <v>38484</v>
          </cell>
          <cell r="H510">
            <v>-1488773</v>
          </cell>
        </row>
        <row r="511">
          <cell r="A511" t="str">
            <v>SA</v>
          </cell>
          <cell r="B511">
            <v>100000203</v>
          </cell>
          <cell r="C511" t="str">
            <v>Full and Final settlement of PR Suresh 3571</v>
          </cell>
          <cell r="D511" t="str">
            <v>20050525</v>
          </cell>
          <cell r="E511">
            <v>2020</v>
          </cell>
          <cell r="F511">
            <v>38497</v>
          </cell>
          <cell r="G511">
            <v>38497</v>
          </cell>
          <cell r="H511">
            <v>-2836</v>
          </cell>
        </row>
        <row r="512">
          <cell r="A512" t="str">
            <v>SA</v>
          </cell>
          <cell r="B512">
            <v>100000204</v>
          </cell>
          <cell r="C512" t="str">
            <v>Full and final settlement of M Kesavan 4200</v>
          </cell>
          <cell r="D512" t="str">
            <v>20050525</v>
          </cell>
          <cell r="E512">
            <v>2020</v>
          </cell>
          <cell r="F512">
            <v>38497</v>
          </cell>
          <cell r="G512">
            <v>38497</v>
          </cell>
          <cell r="H512">
            <v>-1372</v>
          </cell>
        </row>
        <row r="513">
          <cell r="A513" t="str">
            <v>SA</v>
          </cell>
          <cell r="B513">
            <v>100000205</v>
          </cell>
          <cell r="C513" t="str">
            <v>Full and Final settlement of M Gomathi 2435</v>
          </cell>
          <cell r="D513" t="str">
            <v>20050525</v>
          </cell>
          <cell r="E513">
            <v>2020</v>
          </cell>
          <cell r="F513">
            <v>38497</v>
          </cell>
          <cell r="G513">
            <v>38497</v>
          </cell>
          <cell r="H513">
            <v>-7022</v>
          </cell>
        </row>
        <row r="514">
          <cell r="A514" t="str">
            <v>SA</v>
          </cell>
          <cell r="B514">
            <v>100000206</v>
          </cell>
          <cell r="C514" t="str">
            <v>Full and Final settlement of Nanda Kishore 3598</v>
          </cell>
          <cell r="D514" t="str">
            <v>20050525</v>
          </cell>
          <cell r="E514">
            <v>2020</v>
          </cell>
          <cell r="F514">
            <v>38497</v>
          </cell>
          <cell r="G514">
            <v>38497</v>
          </cell>
          <cell r="H514">
            <v>-676</v>
          </cell>
        </row>
        <row r="515">
          <cell r="A515" t="str">
            <v>SA</v>
          </cell>
          <cell r="B515">
            <v>100000239</v>
          </cell>
          <cell r="C515" t="str">
            <v>Full and Final settlement of S Dhanraj - 3301</v>
          </cell>
          <cell r="D515" t="str">
            <v>20050531</v>
          </cell>
          <cell r="E515">
            <v>2020</v>
          </cell>
          <cell r="F515">
            <v>38503</v>
          </cell>
          <cell r="G515">
            <v>38503</v>
          </cell>
          <cell r="H515">
            <v>-1854</v>
          </cell>
        </row>
        <row r="516">
          <cell r="A516" t="str">
            <v>SA</v>
          </cell>
          <cell r="B516">
            <v>100000240</v>
          </cell>
          <cell r="C516" t="str">
            <v>Full and Final settlement of Ganesh Kumar - 5046</v>
          </cell>
          <cell r="D516" t="str">
            <v>20050531</v>
          </cell>
          <cell r="E516">
            <v>2020</v>
          </cell>
          <cell r="F516">
            <v>38503</v>
          </cell>
          <cell r="G516">
            <v>38503</v>
          </cell>
          <cell r="H516">
            <v>-2020</v>
          </cell>
        </row>
        <row r="517">
          <cell r="A517" t="str">
            <v>SA</v>
          </cell>
          <cell r="B517">
            <v>100000242</v>
          </cell>
          <cell r="C517" t="str">
            <v>Full and Final settlement of C Ganesh - 5358</v>
          </cell>
          <cell r="D517" t="str">
            <v>20050531</v>
          </cell>
          <cell r="E517">
            <v>2020</v>
          </cell>
          <cell r="F517">
            <v>38503</v>
          </cell>
          <cell r="G517">
            <v>38503</v>
          </cell>
          <cell r="H517">
            <v>-1228</v>
          </cell>
        </row>
        <row r="518">
          <cell r="A518" t="str">
            <v>SA</v>
          </cell>
          <cell r="B518">
            <v>100000243</v>
          </cell>
          <cell r="C518" t="str">
            <v>Full and Final settlement of Mahendra - 4891</v>
          </cell>
          <cell r="D518" t="str">
            <v>20050531</v>
          </cell>
          <cell r="E518">
            <v>2020</v>
          </cell>
          <cell r="F518">
            <v>38503</v>
          </cell>
          <cell r="G518">
            <v>38503</v>
          </cell>
          <cell r="H518">
            <v>-714</v>
          </cell>
        </row>
        <row r="519">
          <cell r="A519" t="str">
            <v>SA</v>
          </cell>
          <cell r="B519">
            <v>100000244</v>
          </cell>
          <cell r="C519" t="str">
            <v>Full and Final settlement of Kalpana T - 3957</v>
          </cell>
          <cell r="D519" t="str">
            <v>20050531</v>
          </cell>
          <cell r="E519">
            <v>2020</v>
          </cell>
          <cell r="F519">
            <v>38503</v>
          </cell>
          <cell r="G519">
            <v>38503</v>
          </cell>
          <cell r="H519">
            <v>-1928</v>
          </cell>
        </row>
        <row r="520">
          <cell r="A520" t="str">
            <v>SA</v>
          </cell>
          <cell r="B520">
            <v>100000245</v>
          </cell>
          <cell r="C520" t="str">
            <v>Full and final settlement of M Badri - 4776</v>
          </cell>
          <cell r="D520" t="str">
            <v>20050531</v>
          </cell>
          <cell r="E520">
            <v>2020</v>
          </cell>
          <cell r="F520">
            <v>38503</v>
          </cell>
          <cell r="G520">
            <v>38503</v>
          </cell>
          <cell r="H520">
            <v>-2524</v>
          </cell>
        </row>
        <row r="521">
          <cell r="A521" t="str">
            <v>SA</v>
          </cell>
          <cell r="B521">
            <v>100000246</v>
          </cell>
          <cell r="C521" t="str">
            <v>Full and final settlement of V Vishnu - 5083</v>
          </cell>
          <cell r="D521" t="str">
            <v>20050531</v>
          </cell>
          <cell r="E521">
            <v>2020</v>
          </cell>
          <cell r="F521">
            <v>38503</v>
          </cell>
          <cell r="G521">
            <v>38503</v>
          </cell>
          <cell r="H521">
            <v>-2426</v>
          </cell>
        </row>
        <row r="522">
          <cell r="A522" t="str">
            <v>SA</v>
          </cell>
          <cell r="B522">
            <v>100000322</v>
          </cell>
          <cell r="C522" t="str">
            <v>Full and final settlement of VNV Rama - 5025</v>
          </cell>
          <cell r="D522" t="str">
            <v>20050608</v>
          </cell>
          <cell r="E522">
            <v>2020</v>
          </cell>
          <cell r="F522">
            <v>38511</v>
          </cell>
          <cell r="G522">
            <v>38509</v>
          </cell>
          <cell r="H522">
            <v>-1518</v>
          </cell>
        </row>
        <row r="523">
          <cell r="A523" t="str">
            <v>SA</v>
          </cell>
          <cell r="B523">
            <v>100000323</v>
          </cell>
          <cell r="C523" t="str">
            <v>Full and final settlement of N Harini - 5844</v>
          </cell>
          <cell r="D523" t="str">
            <v>20050608</v>
          </cell>
          <cell r="E523">
            <v>2020</v>
          </cell>
          <cell r="F523">
            <v>38511</v>
          </cell>
          <cell r="G523">
            <v>38509</v>
          </cell>
          <cell r="H523">
            <v>-52</v>
          </cell>
        </row>
        <row r="524">
          <cell r="A524" t="str">
            <v>SA</v>
          </cell>
          <cell r="B524">
            <v>100000324</v>
          </cell>
          <cell r="C524" t="str">
            <v>Full and final settlement of B Sukanya - 4611</v>
          </cell>
          <cell r="D524" t="str">
            <v>20050608</v>
          </cell>
          <cell r="E524">
            <v>2020</v>
          </cell>
          <cell r="F524">
            <v>38511</v>
          </cell>
          <cell r="G524">
            <v>38511</v>
          </cell>
          <cell r="H524">
            <v>-1590</v>
          </cell>
        </row>
        <row r="525">
          <cell r="A525" t="str">
            <v>SA</v>
          </cell>
          <cell r="B525">
            <v>100000325</v>
          </cell>
          <cell r="C525" t="str">
            <v>Full and final settlement of K Boobal - 3307</v>
          </cell>
          <cell r="D525" t="str">
            <v>20050608</v>
          </cell>
          <cell r="E525">
            <v>2020</v>
          </cell>
          <cell r="F525">
            <v>38511</v>
          </cell>
          <cell r="G525">
            <v>38511</v>
          </cell>
          <cell r="H525">
            <v>-484</v>
          </cell>
        </row>
        <row r="526">
          <cell r="A526" t="str">
            <v>SA</v>
          </cell>
          <cell r="B526">
            <v>100000326</v>
          </cell>
          <cell r="C526" t="str">
            <v>Full and final settlement of S Subbu - 4902</v>
          </cell>
          <cell r="D526" t="str">
            <v>20050608</v>
          </cell>
          <cell r="E526">
            <v>2020</v>
          </cell>
          <cell r="F526">
            <v>38511</v>
          </cell>
          <cell r="G526">
            <v>38511</v>
          </cell>
          <cell r="H526">
            <v>-1050</v>
          </cell>
        </row>
        <row r="527">
          <cell r="A527" t="str">
            <v>SA</v>
          </cell>
          <cell r="B527">
            <v>100000327</v>
          </cell>
          <cell r="C527" t="str">
            <v>Full and final settlement of R Sriram 4298</v>
          </cell>
          <cell r="D527" t="str">
            <v>20050608</v>
          </cell>
          <cell r="E527">
            <v>2020</v>
          </cell>
          <cell r="F527">
            <v>38511</v>
          </cell>
          <cell r="G527">
            <v>38511</v>
          </cell>
          <cell r="H527">
            <v>-2006</v>
          </cell>
        </row>
        <row r="528">
          <cell r="A528" t="str">
            <v>SA</v>
          </cell>
          <cell r="B528">
            <v>100000328</v>
          </cell>
          <cell r="C528" t="str">
            <v>Full and final settlement of B Abitha 4540</v>
          </cell>
          <cell r="D528" t="str">
            <v>20050608</v>
          </cell>
          <cell r="E528">
            <v>2020</v>
          </cell>
          <cell r="F528">
            <v>38511</v>
          </cell>
          <cell r="G528">
            <v>38511</v>
          </cell>
          <cell r="H528">
            <v>-810</v>
          </cell>
        </row>
        <row r="529">
          <cell r="A529" t="str">
            <v>SA</v>
          </cell>
          <cell r="B529">
            <v>100000329</v>
          </cell>
          <cell r="C529" t="str">
            <v>F&amp;F settlement- Aruna HJ- 3698</v>
          </cell>
          <cell r="D529" t="str">
            <v>20050608</v>
          </cell>
          <cell r="E529">
            <v>2020</v>
          </cell>
          <cell r="F529">
            <v>38511</v>
          </cell>
          <cell r="G529">
            <v>38511</v>
          </cell>
          <cell r="H529">
            <v>-1142</v>
          </cell>
        </row>
        <row r="530">
          <cell r="A530" t="str">
            <v>SA</v>
          </cell>
          <cell r="B530">
            <v>100000330</v>
          </cell>
          <cell r="C530" t="str">
            <v>F&amp;F settlement - Renuka Sundari- 3586</v>
          </cell>
          <cell r="D530" t="str">
            <v>20050608</v>
          </cell>
          <cell r="E530">
            <v>2020</v>
          </cell>
          <cell r="F530">
            <v>38511</v>
          </cell>
          <cell r="G530">
            <v>38511</v>
          </cell>
          <cell r="H530">
            <v>-1076</v>
          </cell>
        </row>
        <row r="531">
          <cell r="A531" t="str">
            <v>SA</v>
          </cell>
          <cell r="B531">
            <v>100000331</v>
          </cell>
          <cell r="C531" t="str">
            <v>F&amp;F settlement - Ruby Kurian-4781</v>
          </cell>
          <cell r="D531" t="str">
            <v>20050608</v>
          </cell>
          <cell r="E531">
            <v>2020</v>
          </cell>
          <cell r="F531">
            <v>38511</v>
          </cell>
          <cell r="G531">
            <v>38511</v>
          </cell>
          <cell r="H531">
            <v>-1210</v>
          </cell>
        </row>
        <row r="532">
          <cell r="A532" t="str">
            <v>SA</v>
          </cell>
          <cell r="B532">
            <v>100000350</v>
          </cell>
          <cell r="C532" t="str">
            <v>Full and final settlemetnt of T Siva Perumal 2482</v>
          </cell>
          <cell r="D532" t="str">
            <v>20050610</v>
          </cell>
          <cell r="E532">
            <v>2020</v>
          </cell>
          <cell r="F532">
            <v>38513</v>
          </cell>
          <cell r="G532">
            <v>38513</v>
          </cell>
          <cell r="H532">
            <v>-2820</v>
          </cell>
        </row>
        <row r="533">
          <cell r="A533" t="str">
            <v>KZ</v>
          </cell>
          <cell r="B533">
            <v>1500000094</v>
          </cell>
          <cell r="C533" t="str">
            <v>PF FOR THE M/O MAY05</v>
          </cell>
          <cell r="D533" t="str">
            <v>376967-376970</v>
          </cell>
          <cell r="E533">
            <v>2020</v>
          </cell>
          <cell r="F533">
            <v>38517</v>
          </cell>
          <cell r="G533">
            <v>38517</v>
          </cell>
          <cell r="H533">
            <v>1819914</v>
          </cell>
        </row>
        <row r="534">
          <cell r="A534" t="str">
            <v>SA</v>
          </cell>
          <cell r="B534">
            <v>100000375</v>
          </cell>
          <cell r="C534" t="str">
            <v>F&amp;F settlement- M Badrinarayanan-4776</v>
          </cell>
          <cell r="D534" t="str">
            <v>20050615</v>
          </cell>
          <cell r="E534">
            <v>2020</v>
          </cell>
          <cell r="F534">
            <v>38518</v>
          </cell>
          <cell r="G534">
            <v>38517</v>
          </cell>
          <cell r="H534">
            <v>-830</v>
          </cell>
        </row>
        <row r="535">
          <cell r="A535" t="str">
            <v>SA</v>
          </cell>
          <cell r="B535">
            <v>100000721</v>
          </cell>
          <cell r="C535" t="str">
            <v>Arrear VPF recovered from S uma and vivek</v>
          </cell>
          <cell r="D535" t="str">
            <v>20050710</v>
          </cell>
          <cell r="E535">
            <v>2020</v>
          </cell>
          <cell r="F535">
            <v>38543</v>
          </cell>
          <cell r="G535">
            <v>38543</v>
          </cell>
          <cell r="H535">
            <v>-105</v>
          </cell>
        </row>
        <row r="536">
          <cell r="A536" t="str">
            <v>SA</v>
          </cell>
          <cell r="B536">
            <v>100000721</v>
          </cell>
          <cell r="C536" t="str">
            <v>PF Deduction  Employer contribution</v>
          </cell>
          <cell r="D536" t="str">
            <v>20050710</v>
          </cell>
          <cell r="E536">
            <v>2020</v>
          </cell>
          <cell r="F536">
            <v>38543</v>
          </cell>
          <cell r="G536">
            <v>38543</v>
          </cell>
          <cell r="H536">
            <v>-832483</v>
          </cell>
        </row>
        <row r="537">
          <cell r="A537" t="str">
            <v>SA</v>
          </cell>
          <cell r="B537">
            <v>100000721</v>
          </cell>
          <cell r="C537" t="str">
            <v>PFVPF Deduction from May 05 salary</v>
          </cell>
          <cell r="D537" t="str">
            <v>20050710</v>
          </cell>
          <cell r="E537">
            <v>2020</v>
          </cell>
          <cell r="F537">
            <v>38543</v>
          </cell>
          <cell r="G537">
            <v>38543</v>
          </cell>
          <cell r="H537">
            <v>-864464</v>
          </cell>
        </row>
        <row r="538">
          <cell r="A538" t="str">
            <v>SA</v>
          </cell>
          <cell r="B538">
            <v>100000779</v>
          </cell>
          <cell r="C538" t="str">
            <v>PF Deduction Employer Contribution jun 05</v>
          </cell>
          <cell r="D538" t="str">
            <v>20050710</v>
          </cell>
          <cell r="E538">
            <v>2020</v>
          </cell>
          <cell r="F538">
            <v>38543</v>
          </cell>
          <cell r="G538">
            <v>38543</v>
          </cell>
          <cell r="H538">
            <v>-882335</v>
          </cell>
        </row>
        <row r="539">
          <cell r="A539" t="str">
            <v>SA</v>
          </cell>
          <cell r="B539">
            <v>100000779</v>
          </cell>
          <cell r="C539" t="str">
            <v>PF VPF deduction for June 05 Salary</v>
          </cell>
          <cell r="D539" t="str">
            <v>20050710</v>
          </cell>
          <cell r="E539">
            <v>2020</v>
          </cell>
          <cell r="F539">
            <v>38543</v>
          </cell>
          <cell r="G539">
            <v>38543</v>
          </cell>
          <cell r="H539">
            <v>-914304.67</v>
          </cell>
        </row>
        <row r="540">
          <cell r="A540" t="str">
            <v>KZ</v>
          </cell>
          <cell r="B540">
            <v>1500000156</v>
          </cell>
          <cell r="C540" t="str">
            <v>PF FOR THE M/O JUNE05</v>
          </cell>
          <cell r="D540" t="str">
            <v>398555-398562</v>
          </cell>
          <cell r="E540">
            <v>2020</v>
          </cell>
          <cell r="F540">
            <v>38545</v>
          </cell>
          <cell r="G540">
            <v>38545</v>
          </cell>
          <cell r="H540">
            <v>1915058</v>
          </cell>
        </row>
        <row r="541">
          <cell r="A541" t="str">
            <v>SA</v>
          </cell>
          <cell r="B541">
            <v>100000657</v>
          </cell>
          <cell r="C541" t="str">
            <v>PF Admn charges for May 05</v>
          </cell>
          <cell r="D541" t="str">
            <v>20050713</v>
          </cell>
          <cell r="E541">
            <v>2020</v>
          </cell>
          <cell r="F541">
            <v>38546</v>
          </cell>
          <cell r="G541">
            <v>38546</v>
          </cell>
          <cell r="H541">
            <v>-97930</v>
          </cell>
        </row>
        <row r="542">
          <cell r="A542" t="str">
            <v>SA</v>
          </cell>
          <cell r="B542">
            <v>100000657</v>
          </cell>
          <cell r="C542" t="str">
            <v>PF Admn Charges for June 05</v>
          </cell>
          <cell r="D542" t="str">
            <v>20050713</v>
          </cell>
          <cell r="E542">
            <v>2020</v>
          </cell>
          <cell r="F542">
            <v>38546</v>
          </cell>
          <cell r="G542">
            <v>38546</v>
          </cell>
          <cell r="H542">
            <v>-103831</v>
          </cell>
        </row>
        <row r="543">
          <cell r="A543" t="str">
            <v>SA</v>
          </cell>
          <cell r="B543">
            <v>100000718</v>
          </cell>
          <cell r="C543" t="str">
            <v>EPF- E. Balaji-4620 f&amp;f settlement</v>
          </cell>
          <cell r="D543" t="str">
            <v>20050715</v>
          </cell>
          <cell r="E543">
            <v>2020</v>
          </cell>
          <cell r="F543">
            <v>38548</v>
          </cell>
          <cell r="G543">
            <v>38548</v>
          </cell>
          <cell r="H543">
            <v>-2436</v>
          </cell>
        </row>
        <row r="544">
          <cell r="A544" t="str">
            <v>SA</v>
          </cell>
          <cell r="B544">
            <v>100000719</v>
          </cell>
          <cell r="C544" t="str">
            <v>Salary for June 2005-B Ravi Kumar-4162</v>
          </cell>
          <cell r="D544" t="str">
            <v>20050715</v>
          </cell>
          <cell r="E544">
            <v>2020</v>
          </cell>
          <cell r="F544">
            <v>38548</v>
          </cell>
          <cell r="G544">
            <v>38548</v>
          </cell>
          <cell r="H544">
            <v>-674</v>
          </cell>
        </row>
        <row r="545">
          <cell r="A545" t="str">
            <v>SA</v>
          </cell>
          <cell r="B545">
            <v>100000722</v>
          </cell>
          <cell r="C545" t="str">
            <v>f&amp;f settlement of Sudhir P-2745</v>
          </cell>
          <cell r="D545" t="str">
            <v>20050715</v>
          </cell>
          <cell r="E545">
            <v>2020</v>
          </cell>
          <cell r="F545">
            <v>38548</v>
          </cell>
          <cell r="G545">
            <v>38548</v>
          </cell>
          <cell r="H545">
            <v>-3964</v>
          </cell>
        </row>
        <row r="546">
          <cell r="A546" t="str">
            <v>SA</v>
          </cell>
          <cell r="B546">
            <v>100000723</v>
          </cell>
          <cell r="C546" t="str">
            <v>f&amp;f settlement of Rina Monica-6027</v>
          </cell>
          <cell r="D546" t="str">
            <v>20050715</v>
          </cell>
          <cell r="E546">
            <v>2020</v>
          </cell>
          <cell r="F546">
            <v>38548</v>
          </cell>
          <cell r="G546">
            <v>38548</v>
          </cell>
          <cell r="H546">
            <v>-594</v>
          </cell>
        </row>
        <row r="547">
          <cell r="A547" t="str">
            <v>SA</v>
          </cell>
          <cell r="B547">
            <v>100000724</v>
          </cell>
          <cell r="C547" t="str">
            <v>F&amp;F settlement of S Sathish Kumar-4337</v>
          </cell>
          <cell r="D547" t="str">
            <v>20050715</v>
          </cell>
          <cell r="E547">
            <v>2020</v>
          </cell>
          <cell r="F547">
            <v>38548</v>
          </cell>
          <cell r="G547">
            <v>38548</v>
          </cell>
          <cell r="H547">
            <v>-304</v>
          </cell>
        </row>
        <row r="548">
          <cell r="A548" t="str">
            <v>SA</v>
          </cell>
          <cell r="B548">
            <v>100000725</v>
          </cell>
          <cell r="C548" t="str">
            <v>f&amp;f settlement of Venkat Rajkumar-4790</v>
          </cell>
          <cell r="D548" t="str">
            <v>20050715</v>
          </cell>
          <cell r="E548">
            <v>2020</v>
          </cell>
          <cell r="F548">
            <v>38548</v>
          </cell>
          <cell r="G548">
            <v>38548</v>
          </cell>
          <cell r="H548">
            <v>-262</v>
          </cell>
        </row>
        <row r="549">
          <cell r="A549" t="str">
            <v>SA</v>
          </cell>
          <cell r="B549">
            <v>100000726</v>
          </cell>
          <cell r="C549" t="str">
            <v>f&amp;f settlement of P Suresh 5019</v>
          </cell>
          <cell r="D549" t="str">
            <v>20050715</v>
          </cell>
          <cell r="E549">
            <v>2020</v>
          </cell>
          <cell r="F549">
            <v>38548</v>
          </cell>
          <cell r="G549">
            <v>38548</v>
          </cell>
          <cell r="H549">
            <v>-6910</v>
          </cell>
        </row>
        <row r="550">
          <cell r="A550" t="str">
            <v>SA</v>
          </cell>
          <cell r="B550">
            <v>100000727</v>
          </cell>
          <cell r="C550" t="str">
            <v>F&amp;F settlement of Rani M- 5599</v>
          </cell>
          <cell r="D550" t="str">
            <v>20050715</v>
          </cell>
          <cell r="E550">
            <v>2020</v>
          </cell>
          <cell r="F550">
            <v>38548</v>
          </cell>
          <cell r="G550">
            <v>38548</v>
          </cell>
          <cell r="H550">
            <v>-206</v>
          </cell>
        </row>
        <row r="551">
          <cell r="A551" t="str">
            <v>SA</v>
          </cell>
          <cell r="B551">
            <v>100000728</v>
          </cell>
          <cell r="C551" t="str">
            <v>F&amp;F Settlement of Denu S-4196</v>
          </cell>
          <cell r="D551" t="str">
            <v>20050715</v>
          </cell>
          <cell r="E551">
            <v>2020</v>
          </cell>
          <cell r="F551">
            <v>38548</v>
          </cell>
          <cell r="G551">
            <v>38548</v>
          </cell>
          <cell r="H551">
            <v>-130</v>
          </cell>
        </row>
        <row r="552">
          <cell r="A552" t="str">
            <v>SA</v>
          </cell>
          <cell r="B552">
            <v>100000729</v>
          </cell>
          <cell r="C552" t="str">
            <v>f&amp;f settlement of J David Pushparaj-5734</v>
          </cell>
          <cell r="D552" t="str">
            <v>20050715</v>
          </cell>
          <cell r="E552">
            <v>2020</v>
          </cell>
          <cell r="F552">
            <v>38548</v>
          </cell>
          <cell r="G552">
            <v>38548</v>
          </cell>
          <cell r="H552">
            <v>-2334</v>
          </cell>
        </row>
        <row r="553">
          <cell r="A553" t="str">
            <v>SA</v>
          </cell>
          <cell r="B553">
            <v>100000750</v>
          </cell>
          <cell r="C553" t="str">
            <v>f&amp;f settlement of Kavitha M- 5486</v>
          </cell>
          <cell r="D553" t="str">
            <v>20050721</v>
          </cell>
          <cell r="E553">
            <v>2020</v>
          </cell>
          <cell r="F553">
            <v>38554</v>
          </cell>
          <cell r="G553">
            <v>38554</v>
          </cell>
          <cell r="H553">
            <v>-4960</v>
          </cell>
        </row>
        <row r="554">
          <cell r="A554" t="str">
            <v>SA</v>
          </cell>
          <cell r="B554">
            <v>100000751</v>
          </cell>
          <cell r="C554" t="str">
            <v>f&amp;f settlement of Ebencilin-3605</v>
          </cell>
          <cell r="D554" t="str">
            <v>20050721</v>
          </cell>
          <cell r="E554">
            <v>2020</v>
          </cell>
          <cell r="F554">
            <v>38554</v>
          </cell>
          <cell r="G554">
            <v>38554</v>
          </cell>
          <cell r="H554">
            <v>-262</v>
          </cell>
        </row>
        <row r="555">
          <cell r="A555" t="str">
            <v>SA</v>
          </cell>
          <cell r="B555">
            <v>100000752</v>
          </cell>
          <cell r="C555" t="str">
            <v>f&amp;f settlement-G Kirthika- 4343</v>
          </cell>
          <cell r="D555" t="str">
            <v>20050721</v>
          </cell>
          <cell r="E555">
            <v>2020</v>
          </cell>
          <cell r="F555">
            <v>38554</v>
          </cell>
          <cell r="G555">
            <v>38554</v>
          </cell>
          <cell r="H555">
            <v>-2412</v>
          </cell>
        </row>
        <row r="556">
          <cell r="A556" t="str">
            <v>SA</v>
          </cell>
          <cell r="B556">
            <v>100000753</v>
          </cell>
          <cell r="C556" t="str">
            <v>F&amp;F Settlementof Siva Prasad-4098</v>
          </cell>
          <cell r="D556" t="str">
            <v>20050721</v>
          </cell>
          <cell r="E556">
            <v>2020</v>
          </cell>
          <cell r="F556">
            <v>38554</v>
          </cell>
          <cell r="G556">
            <v>38554</v>
          </cell>
          <cell r="H556">
            <v>-816</v>
          </cell>
        </row>
        <row r="557">
          <cell r="A557" t="str">
            <v>SA</v>
          </cell>
          <cell r="B557">
            <v>100000754</v>
          </cell>
          <cell r="C557" t="str">
            <v>F&amp;F settlement of Nirmala Nair-4610</v>
          </cell>
          <cell r="D557" t="str">
            <v>20050721</v>
          </cell>
          <cell r="E557">
            <v>2020</v>
          </cell>
          <cell r="F557">
            <v>38554</v>
          </cell>
          <cell r="G557">
            <v>38554</v>
          </cell>
          <cell r="H557">
            <v>-896</v>
          </cell>
        </row>
        <row r="558">
          <cell r="A558" t="str">
            <v>SA</v>
          </cell>
          <cell r="B558">
            <v>100000784</v>
          </cell>
          <cell r="C558" t="str">
            <v>f&amp;f settlement of APR Vijay-4393</v>
          </cell>
          <cell r="D558" t="str">
            <v>20050729</v>
          </cell>
          <cell r="E558">
            <v>2020</v>
          </cell>
          <cell r="F558">
            <v>38562</v>
          </cell>
          <cell r="G558">
            <v>38562</v>
          </cell>
          <cell r="H558">
            <v>-1872</v>
          </cell>
        </row>
        <row r="559">
          <cell r="A559" t="str">
            <v>SA</v>
          </cell>
          <cell r="B559">
            <v>100000785</v>
          </cell>
          <cell r="C559" t="str">
            <v>F&amp;F settlement of  V Deepa-3996</v>
          </cell>
          <cell r="D559" t="str">
            <v>20050729</v>
          </cell>
          <cell r="E559">
            <v>2020</v>
          </cell>
          <cell r="F559">
            <v>38562</v>
          </cell>
          <cell r="G559">
            <v>38562</v>
          </cell>
          <cell r="H559">
            <v>-1772</v>
          </cell>
        </row>
        <row r="560">
          <cell r="A560" t="str">
            <v>SA</v>
          </cell>
          <cell r="B560">
            <v>100000874</v>
          </cell>
          <cell r="C560" t="str">
            <v>f&amp;f settlement of B Ranjhani- 5323</v>
          </cell>
          <cell r="D560" t="str">
            <v>20050805</v>
          </cell>
          <cell r="E560">
            <v>2020</v>
          </cell>
          <cell r="F560">
            <v>38569</v>
          </cell>
          <cell r="G560">
            <v>38569</v>
          </cell>
          <cell r="H560">
            <v>-756</v>
          </cell>
        </row>
        <row r="561">
          <cell r="A561" t="str">
            <v>SA</v>
          </cell>
          <cell r="B561">
            <v>100000875</v>
          </cell>
          <cell r="C561" t="str">
            <v>f&amp;f settlement of Narayan V-1316</v>
          </cell>
          <cell r="D561" t="str">
            <v>20050805</v>
          </cell>
          <cell r="E561">
            <v>2020</v>
          </cell>
          <cell r="F561">
            <v>38569</v>
          </cell>
          <cell r="G561">
            <v>38569</v>
          </cell>
          <cell r="H561">
            <v>-7948</v>
          </cell>
        </row>
        <row r="562">
          <cell r="A562" t="str">
            <v>SA</v>
          </cell>
          <cell r="B562">
            <v>100000876</v>
          </cell>
          <cell r="C562" t="str">
            <v>f&amp;f settlement of Kala Balasundram-3024</v>
          </cell>
          <cell r="D562" t="str">
            <v>20050805</v>
          </cell>
          <cell r="E562">
            <v>2020</v>
          </cell>
          <cell r="F562">
            <v>38569</v>
          </cell>
          <cell r="G562">
            <v>38569</v>
          </cell>
          <cell r="H562">
            <v>-6086</v>
          </cell>
        </row>
        <row r="563">
          <cell r="A563" t="str">
            <v>SA</v>
          </cell>
          <cell r="B563">
            <v>100000877</v>
          </cell>
          <cell r="C563" t="str">
            <v>f&amp;f settlement of B Ponmeenal-2427</v>
          </cell>
          <cell r="D563" t="str">
            <v>20050805</v>
          </cell>
          <cell r="E563">
            <v>2020</v>
          </cell>
          <cell r="F563">
            <v>38569</v>
          </cell>
          <cell r="G563">
            <v>38569</v>
          </cell>
          <cell r="H563">
            <v>-3874</v>
          </cell>
        </row>
        <row r="564">
          <cell r="A564" t="str">
            <v>KZ</v>
          </cell>
          <cell r="B564">
            <v>1500000200</v>
          </cell>
          <cell r="C564" t="str">
            <v>PF FOR THE M/O JULY05</v>
          </cell>
          <cell r="D564" t="str">
            <v>415040-415043</v>
          </cell>
          <cell r="E564">
            <v>2020</v>
          </cell>
          <cell r="F564">
            <v>38573</v>
          </cell>
          <cell r="G564">
            <v>38573</v>
          </cell>
          <cell r="H564">
            <v>1931280</v>
          </cell>
        </row>
        <row r="565">
          <cell r="A565" t="str">
            <v>SA</v>
          </cell>
          <cell r="B565">
            <v>100000949</v>
          </cell>
          <cell r="C565" t="str">
            <v>f&amp;f settlement to Ramesh Y-4085</v>
          </cell>
          <cell r="D565" t="str">
            <v>20050810</v>
          </cell>
          <cell r="E565">
            <v>2020</v>
          </cell>
          <cell r="F565">
            <v>38574</v>
          </cell>
          <cell r="G565">
            <v>38574</v>
          </cell>
          <cell r="H565">
            <v>-2596</v>
          </cell>
        </row>
        <row r="566">
          <cell r="A566" t="str">
            <v>SA</v>
          </cell>
          <cell r="B566">
            <v>100000950</v>
          </cell>
          <cell r="C566" t="str">
            <v>f&amp;f settlement to Rajesh R-4086</v>
          </cell>
          <cell r="D566" t="str">
            <v>20050810</v>
          </cell>
          <cell r="E566">
            <v>2020</v>
          </cell>
          <cell r="F566">
            <v>38574</v>
          </cell>
          <cell r="G566">
            <v>38574</v>
          </cell>
          <cell r="H566">
            <v>-2472</v>
          </cell>
        </row>
        <row r="567">
          <cell r="A567" t="str">
            <v>SA</v>
          </cell>
          <cell r="B567">
            <v>100000951</v>
          </cell>
          <cell r="C567" t="str">
            <v>F&amp;F settlement of Lincy Thomas-3302</v>
          </cell>
          <cell r="D567" t="str">
            <v>20050810</v>
          </cell>
          <cell r="E567">
            <v>2020</v>
          </cell>
          <cell r="F567">
            <v>38574</v>
          </cell>
          <cell r="G567">
            <v>38574</v>
          </cell>
          <cell r="H567">
            <v>-394</v>
          </cell>
        </row>
        <row r="568">
          <cell r="A568" t="str">
            <v>SA</v>
          </cell>
          <cell r="B568">
            <v>100000952</v>
          </cell>
          <cell r="C568" t="str">
            <v>F&amp;F settlement of Suresh Vaithianathan-4112</v>
          </cell>
          <cell r="D568" t="str">
            <v>20050810</v>
          </cell>
          <cell r="E568">
            <v>2020</v>
          </cell>
          <cell r="F568">
            <v>38574</v>
          </cell>
          <cell r="G568">
            <v>38574</v>
          </cell>
          <cell r="H568">
            <v>-1388</v>
          </cell>
        </row>
        <row r="569">
          <cell r="A569" t="str">
            <v>SA</v>
          </cell>
          <cell r="B569">
            <v>100000953</v>
          </cell>
          <cell r="C569" t="str">
            <v>F&amp;F settlement of S. Narayan-4245</v>
          </cell>
          <cell r="D569" t="str">
            <v>20050810</v>
          </cell>
          <cell r="E569">
            <v>2020</v>
          </cell>
          <cell r="F569">
            <v>38574</v>
          </cell>
          <cell r="G569">
            <v>38574</v>
          </cell>
          <cell r="H569">
            <v>-2042</v>
          </cell>
        </row>
        <row r="570">
          <cell r="A570" t="str">
            <v>SA</v>
          </cell>
          <cell r="B570">
            <v>100000954</v>
          </cell>
          <cell r="C570" t="str">
            <v>F&amp;F Settlement of Kashyap Moturi-5356</v>
          </cell>
          <cell r="D570" t="str">
            <v>20050810</v>
          </cell>
          <cell r="E570">
            <v>2020</v>
          </cell>
          <cell r="F570">
            <v>38574</v>
          </cell>
          <cell r="G570">
            <v>38574</v>
          </cell>
          <cell r="H570">
            <v>-1714</v>
          </cell>
        </row>
        <row r="571">
          <cell r="A571" t="str">
            <v>SA</v>
          </cell>
          <cell r="B571">
            <v>100000955</v>
          </cell>
          <cell r="C571" t="str">
            <v>F&amp;F Settlement of S N Lavanya-4027</v>
          </cell>
          <cell r="D571" t="str">
            <v>20050810</v>
          </cell>
          <cell r="E571">
            <v>2020</v>
          </cell>
          <cell r="F571">
            <v>38574</v>
          </cell>
          <cell r="G571">
            <v>38574</v>
          </cell>
          <cell r="H571">
            <v>-2612</v>
          </cell>
        </row>
        <row r="572">
          <cell r="A572" t="str">
            <v>SA</v>
          </cell>
          <cell r="B572">
            <v>100000956</v>
          </cell>
          <cell r="C572" t="str">
            <v>f&amp;f settlement of Sankar V-5364</v>
          </cell>
          <cell r="D572" t="str">
            <v>20050810</v>
          </cell>
          <cell r="E572">
            <v>2020</v>
          </cell>
          <cell r="F572">
            <v>38574</v>
          </cell>
          <cell r="G572">
            <v>38574</v>
          </cell>
          <cell r="H572">
            <v>-13708</v>
          </cell>
        </row>
        <row r="573">
          <cell r="A573" t="str">
            <v>SA</v>
          </cell>
          <cell r="B573">
            <v>100000962</v>
          </cell>
          <cell r="C573" t="str">
            <v>Salary for June 05-18 days for Revathy P</v>
          </cell>
          <cell r="D573" t="str">
            <v>20050812</v>
          </cell>
          <cell r="E573">
            <v>2020</v>
          </cell>
          <cell r="F573">
            <v>38576</v>
          </cell>
          <cell r="G573">
            <v>38576</v>
          </cell>
          <cell r="H573">
            <v>-540</v>
          </cell>
        </row>
        <row r="574">
          <cell r="A574" t="str">
            <v>SA</v>
          </cell>
          <cell r="B574">
            <v>100000979</v>
          </cell>
          <cell r="C574" t="str">
            <v>f&amp;f settlement of Lalit Kumar S-3114</v>
          </cell>
          <cell r="D574" t="str">
            <v>20050817</v>
          </cell>
          <cell r="E574">
            <v>2020</v>
          </cell>
          <cell r="F574">
            <v>38581</v>
          </cell>
          <cell r="G574">
            <v>38581</v>
          </cell>
          <cell r="H574">
            <v>-1810</v>
          </cell>
        </row>
        <row r="575">
          <cell r="A575" t="str">
            <v>SA</v>
          </cell>
          <cell r="B575">
            <v>100000980</v>
          </cell>
          <cell r="C575" t="str">
            <v>f&amp;f settlement of B G V Kiran Kumar-4868</v>
          </cell>
          <cell r="D575" t="str">
            <v>20050817</v>
          </cell>
          <cell r="E575">
            <v>2020</v>
          </cell>
          <cell r="F575">
            <v>38581</v>
          </cell>
          <cell r="G575">
            <v>38581</v>
          </cell>
          <cell r="H575">
            <v>-7608</v>
          </cell>
        </row>
        <row r="576">
          <cell r="A576" t="str">
            <v>SA</v>
          </cell>
          <cell r="B576">
            <v>100000981</v>
          </cell>
          <cell r="C576" t="str">
            <v>f&amp;f settlement of K R Seshadhri-4460</v>
          </cell>
          <cell r="D576" t="str">
            <v>20050817</v>
          </cell>
          <cell r="E576">
            <v>2020</v>
          </cell>
          <cell r="F576">
            <v>38581</v>
          </cell>
          <cell r="G576">
            <v>38581</v>
          </cell>
          <cell r="H576">
            <v>-2636</v>
          </cell>
        </row>
        <row r="577">
          <cell r="A577" t="str">
            <v>SA</v>
          </cell>
          <cell r="B577">
            <v>100000985</v>
          </cell>
          <cell r="C577" t="str">
            <v>f&amp;f settlement of Kallam Hymavathy-3650</v>
          </cell>
          <cell r="D577" t="str">
            <v>20050817</v>
          </cell>
          <cell r="E577">
            <v>2020</v>
          </cell>
          <cell r="F577">
            <v>38581</v>
          </cell>
          <cell r="G577">
            <v>38581</v>
          </cell>
          <cell r="H577">
            <v>-1384</v>
          </cell>
        </row>
        <row r="578">
          <cell r="A578" t="str">
            <v>SA</v>
          </cell>
          <cell r="B578">
            <v>100000989</v>
          </cell>
          <cell r="C578" t="str">
            <v>f&amp;f settlement of V Anusha-3030</v>
          </cell>
          <cell r="D578" t="str">
            <v>20050817</v>
          </cell>
          <cell r="E578">
            <v>2020</v>
          </cell>
          <cell r="F578">
            <v>38581</v>
          </cell>
          <cell r="G578">
            <v>38581</v>
          </cell>
          <cell r="H578">
            <v>-2662</v>
          </cell>
        </row>
        <row r="579">
          <cell r="A579" t="str">
            <v>SA</v>
          </cell>
          <cell r="B579">
            <v>100000993</v>
          </cell>
          <cell r="C579" t="str">
            <v>F&amp;F settlement of N Vishwanath-6008</v>
          </cell>
          <cell r="D579" t="str">
            <v>20050817</v>
          </cell>
          <cell r="E579">
            <v>2020</v>
          </cell>
          <cell r="F579">
            <v>38581</v>
          </cell>
          <cell r="G579">
            <v>38581</v>
          </cell>
          <cell r="H579">
            <v>-532</v>
          </cell>
        </row>
        <row r="580">
          <cell r="A580" t="str">
            <v>SA</v>
          </cell>
          <cell r="B580">
            <v>100000995</v>
          </cell>
          <cell r="C580" t="str">
            <v>F&amp;F settlement of  M Sarulatha-4757</v>
          </cell>
          <cell r="D580" t="str">
            <v>20050817</v>
          </cell>
          <cell r="E580">
            <v>2020</v>
          </cell>
          <cell r="F580">
            <v>38581</v>
          </cell>
          <cell r="G580">
            <v>38581</v>
          </cell>
          <cell r="H580">
            <v>-892</v>
          </cell>
        </row>
        <row r="581">
          <cell r="A581" t="str">
            <v>SA</v>
          </cell>
          <cell r="B581">
            <v>100000998</v>
          </cell>
          <cell r="C581" t="str">
            <v>F&amp;F Settlement of M Karthik-5120</v>
          </cell>
          <cell r="D581" t="str">
            <v>20050817</v>
          </cell>
          <cell r="E581">
            <v>2020</v>
          </cell>
          <cell r="F581">
            <v>38581</v>
          </cell>
          <cell r="G581">
            <v>38581</v>
          </cell>
          <cell r="H581">
            <v>-1014</v>
          </cell>
        </row>
        <row r="582">
          <cell r="A582" t="str">
            <v>SA</v>
          </cell>
          <cell r="B582">
            <v>100000999</v>
          </cell>
          <cell r="C582" t="str">
            <v>f&amp;f settlement of Raveendra Kumar C</v>
          </cell>
          <cell r="D582" t="str">
            <v>20050817</v>
          </cell>
          <cell r="E582">
            <v>2020</v>
          </cell>
          <cell r="F582">
            <v>38581</v>
          </cell>
          <cell r="G582">
            <v>38581</v>
          </cell>
          <cell r="H582">
            <v>-5184</v>
          </cell>
        </row>
        <row r="583">
          <cell r="A583" t="str">
            <v>SA</v>
          </cell>
          <cell r="B583">
            <v>100001000</v>
          </cell>
          <cell r="C583" t="str">
            <v>f&amp;f settlement of Rajagopal-3731</v>
          </cell>
          <cell r="D583" t="str">
            <v>20050817</v>
          </cell>
          <cell r="E583">
            <v>2020</v>
          </cell>
          <cell r="F583">
            <v>38581</v>
          </cell>
          <cell r="G583">
            <v>38581</v>
          </cell>
          <cell r="H583">
            <v>-16600</v>
          </cell>
        </row>
        <row r="584">
          <cell r="A584" t="str">
            <v>SA</v>
          </cell>
          <cell r="B584">
            <v>100001005</v>
          </cell>
          <cell r="C584" t="str">
            <v>f&amp;f settlement of Sunitha C S-5135</v>
          </cell>
          <cell r="D584" t="str">
            <v>20050817</v>
          </cell>
          <cell r="E584">
            <v>2020</v>
          </cell>
          <cell r="F584">
            <v>38581</v>
          </cell>
          <cell r="G584">
            <v>38581</v>
          </cell>
          <cell r="H584">
            <v>-78</v>
          </cell>
        </row>
        <row r="585">
          <cell r="A585" t="str">
            <v>SA</v>
          </cell>
          <cell r="B585">
            <v>100001006</v>
          </cell>
          <cell r="C585" t="str">
            <v>f&amp;f settlement of Vijayalakshmi D-6119</v>
          </cell>
          <cell r="D585" t="str">
            <v>20050817</v>
          </cell>
          <cell r="E585">
            <v>2020</v>
          </cell>
          <cell r="F585">
            <v>38581</v>
          </cell>
          <cell r="G585">
            <v>38581</v>
          </cell>
          <cell r="H585">
            <v>-284</v>
          </cell>
        </row>
        <row r="586">
          <cell r="A586" t="str">
            <v>SA</v>
          </cell>
          <cell r="B586">
            <v>100001007</v>
          </cell>
          <cell r="C586" t="str">
            <v>f&amp;f settlement of K Vaidhyanathan-5119</v>
          </cell>
          <cell r="D586" t="str">
            <v>20050817</v>
          </cell>
          <cell r="E586">
            <v>2020</v>
          </cell>
          <cell r="F586">
            <v>38581</v>
          </cell>
          <cell r="G586">
            <v>38581</v>
          </cell>
          <cell r="H586">
            <v>-540</v>
          </cell>
        </row>
        <row r="587">
          <cell r="A587" t="str">
            <v>SA</v>
          </cell>
          <cell r="B587">
            <v>100001008</v>
          </cell>
          <cell r="C587" t="str">
            <v>F&amp;F Settlement of Kingsly bose-5008</v>
          </cell>
          <cell r="D587" t="str">
            <v>20050817</v>
          </cell>
          <cell r="E587">
            <v>2020</v>
          </cell>
          <cell r="F587">
            <v>38581</v>
          </cell>
          <cell r="G587">
            <v>38581</v>
          </cell>
          <cell r="H587">
            <v>-94</v>
          </cell>
        </row>
        <row r="588">
          <cell r="A588" t="str">
            <v>SA</v>
          </cell>
          <cell r="B588">
            <v>100001017</v>
          </cell>
          <cell r="C588" t="str">
            <v>f&amp;f settlement of G Uma Maheshwari-2231</v>
          </cell>
          <cell r="D588" t="str">
            <v>20050819</v>
          </cell>
          <cell r="E588">
            <v>2020</v>
          </cell>
          <cell r="F588">
            <v>38583</v>
          </cell>
          <cell r="G588">
            <v>38583</v>
          </cell>
          <cell r="H588">
            <v>-5852</v>
          </cell>
        </row>
        <row r="589">
          <cell r="A589" t="str">
            <v>SA</v>
          </cell>
          <cell r="B589">
            <v>100001079</v>
          </cell>
          <cell r="C589" t="str">
            <v>PF July 05 employer contribution</v>
          </cell>
          <cell r="D589" t="str">
            <v>20050827</v>
          </cell>
          <cell r="E589">
            <v>2020</v>
          </cell>
          <cell r="F589">
            <v>38591</v>
          </cell>
          <cell r="G589">
            <v>38591</v>
          </cell>
          <cell r="H589">
            <v>-881811</v>
          </cell>
        </row>
        <row r="590">
          <cell r="A590" t="str">
            <v>SA</v>
          </cell>
          <cell r="B590">
            <v>100001079</v>
          </cell>
          <cell r="C590" t="str">
            <v>PF July 05 employer contribution</v>
          </cell>
          <cell r="D590" t="str">
            <v>20050827</v>
          </cell>
          <cell r="E590">
            <v>2020</v>
          </cell>
          <cell r="F590">
            <v>38591</v>
          </cell>
          <cell r="G590">
            <v>38591</v>
          </cell>
          <cell r="H590">
            <v>-913442.53</v>
          </cell>
        </row>
        <row r="591">
          <cell r="A591" t="str">
            <v>SA</v>
          </cell>
          <cell r="B591">
            <v>100001172</v>
          </cell>
          <cell r="C591" t="str">
            <v>PF Admin Charges for July 05</v>
          </cell>
          <cell r="D591" t="str">
            <v>20050906</v>
          </cell>
          <cell r="E591">
            <v>2020</v>
          </cell>
          <cell r="F591">
            <v>38601</v>
          </cell>
          <cell r="G591">
            <v>38601</v>
          </cell>
          <cell r="H591">
            <v>-105223</v>
          </cell>
        </row>
        <row r="592">
          <cell r="A592" t="str">
            <v>SA</v>
          </cell>
          <cell r="B592">
            <v>100001177</v>
          </cell>
          <cell r="C592" t="str">
            <v>Salary Arrears paid to PR UMA-2237</v>
          </cell>
          <cell r="D592" t="str">
            <v>20050909</v>
          </cell>
          <cell r="E592">
            <v>2020</v>
          </cell>
          <cell r="F592">
            <v>38604</v>
          </cell>
          <cell r="G592">
            <v>38604</v>
          </cell>
          <cell r="H592">
            <v>-1442</v>
          </cell>
        </row>
        <row r="593">
          <cell r="A593" t="str">
            <v>SA</v>
          </cell>
          <cell r="B593">
            <v>100001178</v>
          </cell>
          <cell r="C593" t="str">
            <v>4 days arrears for June 05-Pamulu Kotharu-5977</v>
          </cell>
          <cell r="D593" t="str">
            <v>20050909</v>
          </cell>
          <cell r="E593">
            <v>2020</v>
          </cell>
          <cell r="F593">
            <v>38604</v>
          </cell>
          <cell r="G593">
            <v>38604</v>
          </cell>
          <cell r="H593">
            <v>-780</v>
          </cell>
        </row>
        <row r="594">
          <cell r="A594" t="str">
            <v>SA</v>
          </cell>
          <cell r="B594">
            <v>100001179</v>
          </cell>
          <cell r="C594" t="str">
            <v>f&amp;f settlement for N Sivasankar-3131</v>
          </cell>
          <cell r="D594" t="str">
            <v>20050909</v>
          </cell>
          <cell r="E594">
            <v>2020</v>
          </cell>
          <cell r="F594">
            <v>38604</v>
          </cell>
          <cell r="G594">
            <v>38604</v>
          </cell>
          <cell r="H594">
            <v>-3326</v>
          </cell>
        </row>
        <row r="595">
          <cell r="A595" t="str">
            <v>SA</v>
          </cell>
          <cell r="B595">
            <v>100001180</v>
          </cell>
          <cell r="C595" t="str">
            <v>f&amp;f settlement of R Veeraraghavan-5745</v>
          </cell>
          <cell r="D595" t="str">
            <v>20050909</v>
          </cell>
          <cell r="E595">
            <v>2020</v>
          </cell>
          <cell r="F595">
            <v>38604</v>
          </cell>
          <cell r="G595">
            <v>38604</v>
          </cell>
          <cell r="H595">
            <v>-5630</v>
          </cell>
        </row>
        <row r="596">
          <cell r="A596" t="str">
            <v>SA</v>
          </cell>
          <cell r="B596">
            <v>100001181</v>
          </cell>
          <cell r="C596" t="str">
            <v>f&amp;f settlement of Sathish G-6085</v>
          </cell>
          <cell r="D596" t="str">
            <v>20050909</v>
          </cell>
          <cell r="E596">
            <v>2020</v>
          </cell>
          <cell r="F596">
            <v>38604</v>
          </cell>
          <cell r="G596">
            <v>38604</v>
          </cell>
          <cell r="H596">
            <v>-436</v>
          </cell>
        </row>
        <row r="597">
          <cell r="A597" t="str">
            <v>SA</v>
          </cell>
          <cell r="B597">
            <v>100001182</v>
          </cell>
          <cell r="C597" t="str">
            <v>f&amp;f settlement of Ravi Kumar B-4162</v>
          </cell>
          <cell r="D597" t="str">
            <v>20050909</v>
          </cell>
          <cell r="E597">
            <v>2020</v>
          </cell>
          <cell r="F597">
            <v>38604</v>
          </cell>
          <cell r="G597">
            <v>38604</v>
          </cell>
          <cell r="H597">
            <v>-1056</v>
          </cell>
        </row>
        <row r="598">
          <cell r="A598" t="str">
            <v>SA</v>
          </cell>
          <cell r="B598">
            <v>100001217</v>
          </cell>
          <cell r="C598" t="str">
            <v>f&amp;f settlement of Sundar Busi-5393</v>
          </cell>
          <cell r="D598" t="str">
            <v>20050909</v>
          </cell>
          <cell r="E598">
            <v>2020</v>
          </cell>
          <cell r="F598">
            <v>38604</v>
          </cell>
          <cell r="G598">
            <v>38604</v>
          </cell>
          <cell r="H598">
            <v>-4046</v>
          </cell>
        </row>
        <row r="599">
          <cell r="A599" t="str">
            <v>SA</v>
          </cell>
          <cell r="B599">
            <v>100001218</v>
          </cell>
          <cell r="C599" t="str">
            <v>f&amp;f settlement of Venugopal S-1248</v>
          </cell>
          <cell r="D599" t="str">
            <v>20050909</v>
          </cell>
          <cell r="E599">
            <v>2020</v>
          </cell>
          <cell r="F599">
            <v>38604</v>
          </cell>
          <cell r="G599">
            <v>38604</v>
          </cell>
          <cell r="H599">
            <v>-16180</v>
          </cell>
        </row>
        <row r="600">
          <cell r="A600" t="str">
            <v>SA</v>
          </cell>
          <cell r="B600">
            <v>100001219</v>
          </cell>
          <cell r="C600" t="str">
            <v>f&amp;f settlment of G Srihari-3440</v>
          </cell>
          <cell r="D600" t="str">
            <v>20050909</v>
          </cell>
          <cell r="E600">
            <v>2020</v>
          </cell>
          <cell r="F600">
            <v>38604</v>
          </cell>
          <cell r="G600">
            <v>38604</v>
          </cell>
          <cell r="H600">
            <v>-1856</v>
          </cell>
        </row>
        <row r="601">
          <cell r="A601" t="str">
            <v>SA</v>
          </cell>
          <cell r="B601">
            <v>100001432</v>
          </cell>
          <cell r="C601" t="str">
            <v>f&amp;f Settlement of S Aparna-6078</v>
          </cell>
          <cell r="D601" t="str">
            <v>20050920</v>
          </cell>
          <cell r="E601">
            <v>2020</v>
          </cell>
          <cell r="F601">
            <v>38615</v>
          </cell>
          <cell r="G601">
            <v>38615</v>
          </cell>
          <cell r="H601">
            <v>-28</v>
          </cell>
        </row>
        <row r="602">
          <cell r="A602" t="str">
            <v>SA</v>
          </cell>
          <cell r="B602">
            <v>100001453</v>
          </cell>
          <cell r="C602" t="str">
            <v>f&amp;f settlement of Satyakam Dash-3552</v>
          </cell>
          <cell r="D602" t="str">
            <v>20050922</v>
          </cell>
          <cell r="E602">
            <v>2020</v>
          </cell>
          <cell r="F602">
            <v>38617</v>
          </cell>
          <cell r="G602">
            <v>38617</v>
          </cell>
          <cell r="H602">
            <v>-5672</v>
          </cell>
        </row>
        <row r="603">
          <cell r="A603" t="str">
            <v>SA</v>
          </cell>
          <cell r="B603">
            <v>100001492</v>
          </cell>
          <cell r="C603" t="str">
            <v>F&amp;F SETTLEMENT OF MANOJ THIRUMANI-4348</v>
          </cell>
          <cell r="D603" t="str">
            <v>20050927</v>
          </cell>
          <cell r="E603">
            <v>2020</v>
          </cell>
          <cell r="F603">
            <v>38622</v>
          </cell>
          <cell r="G603">
            <v>38622</v>
          </cell>
          <cell r="H603">
            <v>-1402</v>
          </cell>
        </row>
        <row r="604">
          <cell r="A604" t="str">
            <v>SA</v>
          </cell>
          <cell r="B604">
            <v>100001507</v>
          </cell>
          <cell r="C604" t="str">
            <v>f&amp;f settlement of Sai S-5400</v>
          </cell>
          <cell r="D604" t="str">
            <v>20050927</v>
          </cell>
          <cell r="E604">
            <v>2020</v>
          </cell>
          <cell r="F604">
            <v>38622</v>
          </cell>
          <cell r="G604">
            <v>38622</v>
          </cell>
          <cell r="H604">
            <v>-8714</v>
          </cell>
        </row>
        <row r="605">
          <cell r="A605" t="str">
            <v>SA</v>
          </cell>
          <cell r="B605">
            <v>100001508</v>
          </cell>
          <cell r="C605" t="str">
            <v>f&amp;f Settlement of Yamini Kavitha-2236</v>
          </cell>
          <cell r="D605" t="str">
            <v>20050927</v>
          </cell>
          <cell r="E605">
            <v>2020</v>
          </cell>
          <cell r="F605">
            <v>38622</v>
          </cell>
          <cell r="G605">
            <v>38622</v>
          </cell>
          <cell r="H605">
            <v>-8924</v>
          </cell>
        </row>
        <row r="606">
          <cell r="A606" t="str">
            <v>SA</v>
          </cell>
          <cell r="B606">
            <v>100001510</v>
          </cell>
          <cell r="C606" t="str">
            <v>f&amp;f settlement of Sandhya V S-4217</v>
          </cell>
          <cell r="D606" t="str">
            <v>20050927</v>
          </cell>
          <cell r="E606">
            <v>2020</v>
          </cell>
          <cell r="F606">
            <v>38622</v>
          </cell>
          <cell r="G606">
            <v>38622</v>
          </cell>
          <cell r="H606">
            <v>-526</v>
          </cell>
        </row>
        <row r="607">
          <cell r="A607" t="str">
            <v>SA</v>
          </cell>
          <cell r="B607">
            <v>100001511</v>
          </cell>
          <cell r="C607" t="str">
            <v>f&amp;f settlment of R Mohana-6080</v>
          </cell>
          <cell r="D607" t="str">
            <v>20050927</v>
          </cell>
          <cell r="E607">
            <v>2020</v>
          </cell>
          <cell r="F607">
            <v>38622</v>
          </cell>
          <cell r="G607">
            <v>38622</v>
          </cell>
          <cell r="H607">
            <v>-1008</v>
          </cell>
        </row>
        <row r="608">
          <cell r="A608" t="str">
            <v>SA</v>
          </cell>
          <cell r="B608">
            <v>100001512</v>
          </cell>
          <cell r="C608" t="str">
            <v>f&amp;f settlement of T L S Dutt-6077</v>
          </cell>
          <cell r="D608" t="str">
            <v>20050927</v>
          </cell>
          <cell r="E608">
            <v>2020</v>
          </cell>
          <cell r="F608">
            <v>38622</v>
          </cell>
          <cell r="G608">
            <v>38622</v>
          </cell>
          <cell r="H608">
            <v>-1008</v>
          </cell>
        </row>
        <row r="609">
          <cell r="A609" t="str">
            <v>SA</v>
          </cell>
          <cell r="B609">
            <v>100001513</v>
          </cell>
          <cell r="C609" t="str">
            <v>f&amp;f settlement of  Lakshmi Srinivasan-6254</v>
          </cell>
          <cell r="D609" t="str">
            <v>20050927</v>
          </cell>
          <cell r="E609">
            <v>2020</v>
          </cell>
          <cell r="F609">
            <v>38622</v>
          </cell>
          <cell r="G609">
            <v>38622</v>
          </cell>
          <cell r="H609">
            <v>-898</v>
          </cell>
        </row>
        <row r="610">
          <cell r="A610" t="str">
            <v>SA</v>
          </cell>
          <cell r="B610">
            <v>100001514</v>
          </cell>
          <cell r="C610" t="str">
            <v>f&amp;f settlement of  B Rohit-6117</v>
          </cell>
          <cell r="D610" t="str">
            <v>20050927</v>
          </cell>
          <cell r="E610">
            <v>2020</v>
          </cell>
          <cell r="F610">
            <v>38622</v>
          </cell>
          <cell r="G610">
            <v>38622</v>
          </cell>
          <cell r="H610">
            <v>-1008</v>
          </cell>
        </row>
        <row r="611">
          <cell r="A611" t="str">
            <v>SA</v>
          </cell>
          <cell r="B611">
            <v>100001517</v>
          </cell>
          <cell r="C611" t="str">
            <v>f&amp;f settlement of Ashok K V -5976</v>
          </cell>
          <cell r="D611" t="str">
            <v>20050927</v>
          </cell>
          <cell r="E611">
            <v>2020</v>
          </cell>
          <cell r="F611">
            <v>38622</v>
          </cell>
          <cell r="G611">
            <v>38622</v>
          </cell>
          <cell r="H611">
            <v>-978</v>
          </cell>
        </row>
        <row r="612">
          <cell r="A612" t="str">
            <v>SA</v>
          </cell>
          <cell r="B612">
            <v>100001518</v>
          </cell>
          <cell r="C612" t="str">
            <v>F&amp;F SETTLEMENT-S. RAGAVENDRAN-5365</v>
          </cell>
          <cell r="D612" t="str">
            <v>20050927</v>
          </cell>
          <cell r="E612">
            <v>2020</v>
          </cell>
          <cell r="F612">
            <v>38622</v>
          </cell>
          <cell r="G612">
            <v>38622</v>
          </cell>
          <cell r="H612">
            <v>-5444</v>
          </cell>
        </row>
        <row r="613">
          <cell r="A613" t="str">
            <v>SA</v>
          </cell>
          <cell r="B613">
            <v>100001519</v>
          </cell>
          <cell r="C613" t="str">
            <v>f&amp;f settlement of  Mayuk S J-5489</v>
          </cell>
          <cell r="D613" t="str">
            <v>20050927</v>
          </cell>
          <cell r="E613">
            <v>2020</v>
          </cell>
          <cell r="F613">
            <v>38622</v>
          </cell>
          <cell r="G613">
            <v>38622</v>
          </cell>
          <cell r="H613">
            <v>-516</v>
          </cell>
        </row>
        <row r="614">
          <cell r="A614" t="str">
            <v>SA</v>
          </cell>
          <cell r="B614">
            <v>100001520</v>
          </cell>
          <cell r="C614" t="str">
            <v>f&amp;f settlement of Ernest O Ebenzer-5956</v>
          </cell>
          <cell r="D614" t="str">
            <v>20050927</v>
          </cell>
          <cell r="E614">
            <v>2020</v>
          </cell>
          <cell r="F614">
            <v>38622</v>
          </cell>
          <cell r="G614">
            <v>38622</v>
          </cell>
          <cell r="H614">
            <v>-3774</v>
          </cell>
        </row>
        <row r="615">
          <cell r="A615" t="str">
            <v>SA</v>
          </cell>
          <cell r="B615">
            <v>100001521</v>
          </cell>
          <cell r="C615" t="str">
            <v>f&amp;f settlement of H Ramakrishnan-4941</v>
          </cell>
          <cell r="D615" t="str">
            <v>20050927</v>
          </cell>
          <cell r="E615">
            <v>2020</v>
          </cell>
          <cell r="F615">
            <v>38622</v>
          </cell>
          <cell r="G615">
            <v>38622</v>
          </cell>
          <cell r="H615">
            <v>-9782</v>
          </cell>
        </row>
        <row r="616">
          <cell r="A616" t="str">
            <v>SA</v>
          </cell>
          <cell r="B616">
            <v>100001522</v>
          </cell>
          <cell r="C616" t="str">
            <v>f&amp;f settlement of Ashok Kumar P-5436</v>
          </cell>
          <cell r="D616" t="str">
            <v>20050927</v>
          </cell>
          <cell r="E616">
            <v>2020</v>
          </cell>
          <cell r="F616">
            <v>38622</v>
          </cell>
          <cell r="G616">
            <v>38622</v>
          </cell>
          <cell r="H616">
            <v>-728</v>
          </cell>
        </row>
        <row r="617">
          <cell r="A617" t="str">
            <v>SA</v>
          </cell>
          <cell r="B617">
            <v>100001523</v>
          </cell>
          <cell r="C617" t="str">
            <v>f&amp;f settlement of Sujata Devi-4133</v>
          </cell>
          <cell r="D617" t="str">
            <v>20050927</v>
          </cell>
          <cell r="E617">
            <v>2020</v>
          </cell>
          <cell r="F617">
            <v>38622</v>
          </cell>
          <cell r="G617">
            <v>38622</v>
          </cell>
          <cell r="H617">
            <v>-176</v>
          </cell>
        </row>
        <row r="618">
          <cell r="A618" t="str">
            <v>SA</v>
          </cell>
          <cell r="B618">
            <v>100001525</v>
          </cell>
          <cell r="C618" t="str">
            <v>f&amp;f settlement of A Bobby-6261</v>
          </cell>
          <cell r="D618" t="str">
            <v>20050928</v>
          </cell>
          <cell r="E618">
            <v>2020</v>
          </cell>
          <cell r="F618">
            <v>38623</v>
          </cell>
          <cell r="G618">
            <v>38623</v>
          </cell>
          <cell r="H618">
            <v>-136</v>
          </cell>
        </row>
        <row r="619">
          <cell r="A619" t="str">
            <v>SA</v>
          </cell>
          <cell r="B619">
            <v>100001526</v>
          </cell>
          <cell r="C619" t="str">
            <v>f&amp;f settlement of  V G Ramya-6449</v>
          </cell>
          <cell r="D619" t="str">
            <v>20050928</v>
          </cell>
          <cell r="E619">
            <v>2020</v>
          </cell>
          <cell r="F619">
            <v>38623</v>
          </cell>
          <cell r="G619">
            <v>38623</v>
          </cell>
          <cell r="H619">
            <v>-82</v>
          </cell>
        </row>
        <row r="620">
          <cell r="A620" t="str">
            <v>SA</v>
          </cell>
          <cell r="B620">
            <v>100001533</v>
          </cell>
          <cell r="C620" t="str">
            <v>Employee Contribution of PF Aug 05</v>
          </cell>
          <cell r="D620" t="str">
            <v>20050928</v>
          </cell>
          <cell r="E620">
            <v>2020</v>
          </cell>
          <cell r="F620">
            <v>38623</v>
          </cell>
          <cell r="G620">
            <v>38623</v>
          </cell>
          <cell r="H620">
            <v>-910071.62</v>
          </cell>
        </row>
        <row r="621">
          <cell r="A621" t="str">
            <v>SA</v>
          </cell>
          <cell r="B621">
            <v>100001533</v>
          </cell>
          <cell r="C621" t="str">
            <v>Employer Contribution of PF Aug 05</v>
          </cell>
          <cell r="D621" t="str">
            <v>20050928</v>
          </cell>
          <cell r="E621">
            <v>2020</v>
          </cell>
          <cell r="F621">
            <v>38623</v>
          </cell>
          <cell r="G621">
            <v>38623</v>
          </cell>
          <cell r="H621">
            <v>-876146</v>
          </cell>
        </row>
        <row r="622">
          <cell r="A622" t="str">
            <v>SA</v>
          </cell>
          <cell r="B622">
            <v>100001548</v>
          </cell>
          <cell r="C622" t="str">
            <v>f&amp;f settlement of Sridhar Siva Ramakrishnan-1945</v>
          </cell>
          <cell r="D622" t="str">
            <v>20050928</v>
          </cell>
          <cell r="E622">
            <v>2020</v>
          </cell>
          <cell r="F622">
            <v>38623</v>
          </cell>
          <cell r="G622">
            <v>38623</v>
          </cell>
          <cell r="H622">
            <v>-25654</v>
          </cell>
        </row>
        <row r="623">
          <cell r="A623" t="str">
            <v>SA</v>
          </cell>
          <cell r="B623">
            <v>100001556</v>
          </cell>
          <cell r="C623" t="str">
            <v>f&amp;f settlement of Sarath G S- 3469</v>
          </cell>
          <cell r="D623" t="str">
            <v>20050929</v>
          </cell>
          <cell r="E623">
            <v>2020</v>
          </cell>
          <cell r="F623">
            <v>38624</v>
          </cell>
          <cell r="G623">
            <v>38624</v>
          </cell>
          <cell r="H623">
            <v>-1746</v>
          </cell>
        </row>
        <row r="624">
          <cell r="A624" t="str">
            <v>SA</v>
          </cell>
          <cell r="B624">
            <v>100001563</v>
          </cell>
          <cell r="C624" t="str">
            <v>f&amp;f settlement of DCSV Prasad -2211</v>
          </cell>
          <cell r="D624" t="str">
            <v>20050930</v>
          </cell>
          <cell r="E624">
            <v>2020</v>
          </cell>
          <cell r="F624">
            <v>38625</v>
          </cell>
          <cell r="G624">
            <v>38625</v>
          </cell>
          <cell r="H624">
            <v>-7140</v>
          </cell>
        </row>
        <row r="625">
          <cell r="A625" t="str">
            <v>SA</v>
          </cell>
          <cell r="B625">
            <v>100001570</v>
          </cell>
          <cell r="C625" t="str">
            <v>f&amp;f settlement of Karthik Kannan-2867</v>
          </cell>
          <cell r="D625" t="str">
            <v>20050930</v>
          </cell>
          <cell r="E625">
            <v>2020</v>
          </cell>
          <cell r="F625">
            <v>38625</v>
          </cell>
          <cell r="G625">
            <v>38625</v>
          </cell>
          <cell r="H625">
            <v>-3020</v>
          </cell>
        </row>
        <row r="626">
          <cell r="A626" t="str">
            <v>SA</v>
          </cell>
          <cell r="B626">
            <v>100001571</v>
          </cell>
          <cell r="C626" t="str">
            <v>f&amp;f settlement of Krishna kumar-3550</v>
          </cell>
          <cell r="D626" t="str">
            <v>20050930</v>
          </cell>
          <cell r="E626">
            <v>2020</v>
          </cell>
          <cell r="F626">
            <v>38625</v>
          </cell>
          <cell r="G626">
            <v>38625</v>
          </cell>
          <cell r="H626">
            <v>-1932</v>
          </cell>
        </row>
        <row r="627">
          <cell r="A627" t="str">
            <v>SA</v>
          </cell>
          <cell r="B627">
            <v>100001587</v>
          </cell>
          <cell r="C627" t="str">
            <v>4 Days Arrears for June-Kotharu Pamulu-5977</v>
          </cell>
          <cell r="D627" t="str">
            <v>20050930</v>
          </cell>
          <cell r="E627">
            <v>2020</v>
          </cell>
          <cell r="F627">
            <v>38625</v>
          </cell>
          <cell r="G627">
            <v>38625</v>
          </cell>
          <cell r="H627">
            <v>-226</v>
          </cell>
        </row>
        <row r="628">
          <cell r="A628" t="str">
            <v>SA</v>
          </cell>
          <cell r="B628">
            <v>100001587</v>
          </cell>
          <cell r="C628" t="str">
            <v>4 Days Arrears for June-Kotharu Pamulu-5977</v>
          </cell>
          <cell r="D628" t="str">
            <v>20050930</v>
          </cell>
          <cell r="E628">
            <v>2020</v>
          </cell>
          <cell r="F628">
            <v>38625</v>
          </cell>
          <cell r="G628">
            <v>38625</v>
          </cell>
          <cell r="H628">
            <v>780</v>
          </cell>
        </row>
        <row r="629">
          <cell r="A629" t="str">
            <v>SA</v>
          </cell>
          <cell r="B629">
            <v>100001633</v>
          </cell>
          <cell r="C629" t="str">
            <v>f&amp;f settlement of  Viswanath palaniappan-5320</v>
          </cell>
          <cell r="D629" t="str">
            <v>20051006</v>
          </cell>
          <cell r="E629">
            <v>2020</v>
          </cell>
          <cell r="F629">
            <v>38631</v>
          </cell>
          <cell r="G629">
            <v>38631</v>
          </cell>
          <cell r="H629">
            <v>-342</v>
          </cell>
        </row>
        <row r="630">
          <cell r="A630" t="str">
            <v>SA</v>
          </cell>
          <cell r="B630">
            <v>100001635</v>
          </cell>
          <cell r="C630" t="str">
            <v>f&amp;f settlement of K Balaji-6251</v>
          </cell>
          <cell r="D630" t="str">
            <v>20051006</v>
          </cell>
          <cell r="E630">
            <v>2020</v>
          </cell>
          <cell r="F630">
            <v>38631</v>
          </cell>
          <cell r="G630">
            <v>38631</v>
          </cell>
          <cell r="H630">
            <v>-1008</v>
          </cell>
        </row>
        <row r="631">
          <cell r="A631" t="str">
            <v>SA</v>
          </cell>
          <cell r="B631">
            <v>100001636</v>
          </cell>
          <cell r="C631" t="str">
            <v>f&amp;f settlement of C  Manimaran-4059</v>
          </cell>
          <cell r="D631" t="str">
            <v>20051006</v>
          </cell>
          <cell r="E631">
            <v>2020</v>
          </cell>
          <cell r="F631">
            <v>38631</v>
          </cell>
          <cell r="G631">
            <v>38631</v>
          </cell>
          <cell r="H631">
            <v>-3590</v>
          </cell>
        </row>
        <row r="632">
          <cell r="A632" t="str">
            <v>SA</v>
          </cell>
          <cell r="B632">
            <v>100001638</v>
          </cell>
          <cell r="C632" t="str">
            <v>f&amp;f settlement of K G Suraj-6055</v>
          </cell>
          <cell r="D632" t="str">
            <v>20051006</v>
          </cell>
          <cell r="E632">
            <v>2020</v>
          </cell>
          <cell r="F632">
            <v>38631</v>
          </cell>
          <cell r="G632">
            <v>38631</v>
          </cell>
          <cell r="H632">
            <v>-1036</v>
          </cell>
        </row>
        <row r="633">
          <cell r="A633" t="str">
            <v>SA</v>
          </cell>
          <cell r="B633">
            <v>100001639</v>
          </cell>
          <cell r="C633" t="str">
            <v>f&amp;f settlement of Rajat Roy-4401</v>
          </cell>
          <cell r="D633" t="str">
            <v>20051006</v>
          </cell>
          <cell r="E633">
            <v>2020</v>
          </cell>
          <cell r="F633">
            <v>38631</v>
          </cell>
          <cell r="G633">
            <v>38631</v>
          </cell>
          <cell r="H633">
            <v>-4652</v>
          </cell>
        </row>
        <row r="634">
          <cell r="A634" t="str">
            <v>SA</v>
          </cell>
          <cell r="B634">
            <v>100001642</v>
          </cell>
          <cell r="C634" t="str">
            <v>f&amp;f settlement of A. Ramiza-2224</v>
          </cell>
          <cell r="D634" t="str">
            <v>20051006</v>
          </cell>
          <cell r="E634">
            <v>2020</v>
          </cell>
          <cell r="F634">
            <v>38631</v>
          </cell>
          <cell r="G634">
            <v>38631</v>
          </cell>
          <cell r="H634">
            <v>-7126</v>
          </cell>
        </row>
        <row r="635">
          <cell r="A635" t="str">
            <v>KZ</v>
          </cell>
          <cell r="B635">
            <v>1500000317</v>
          </cell>
          <cell r="C635" t="str">
            <v>PF FOR THE M/O SEPT05</v>
          </cell>
          <cell r="D635" t="str">
            <v>467837-467841</v>
          </cell>
          <cell r="E635">
            <v>2020</v>
          </cell>
          <cell r="F635">
            <v>38635</v>
          </cell>
          <cell r="G635">
            <v>38635</v>
          </cell>
          <cell r="H635">
            <v>2062347</v>
          </cell>
        </row>
        <row r="636">
          <cell r="A636" t="str">
            <v>SA</v>
          </cell>
          <cell r="B636">
            <v>100001715</v>
          </cell>
          <cell r="C636" t="str">
            <v>f&amp;f settlement of Mithun Chackravarthy-3604</v>
          </cell>
          <cell r="D636" t="str">
            <v>20051019</v>
          </cell>
          <cell r="E636">
            <v>2020</v>
          </cell>
          <cell r="F636">
            <v>38644</v>
          </cell>
          <cell r="G636">
            <v>38644</v>
          </cell>
          <cell r="H636">
            <v>-1914</v>
          </cell>
        </row>
        <row r="637">
          <cell r="A637" t="str">
            <v>SA</v>
          </cell>
          <cell r="B637">
            <v>100001716</v>
          </cell>
          <cell r="C637" t="str">
            <v>f&amp;f settlement of R Lakshmi Narasimhan-4237</v>
          </cell>
          <cell r="D637" t="str">
            <v>20051019</v>
          </cell>
          <cell r="E637">
            <v>2020</v>
          </cell>
          <cell r="F637">
            <v>38644</v>
          </cell>
          <cell r="G637">
            <v>38644</v>
          </cell>
          <cell r="H637">
            <v>-364</v>
          </cell>
        </row>
        <row r="638">
          <cell r="A638" t="str">
            <v>SA</v>
          </cell>
          <cell r="B638">
            <v>100001717</v>
          </cell>
          <cell r="C638" t="str">
            <v>Salary for Sept 05-Singaravel Ramakri-2715</v>
          </cell>
          <cell r="D638" t="str">
            <v>20051019</v>
          </cell>
          <cell r="E638">
            <v>2020</v>
          </cell>
          <cell r="F638">
            <v>38644</v>
          </cell>
          <cell r="G638">
            <v>38644</v>
          </cell>
          <cell r="H638">
            <v>-7362</v>
          </cell>
        </row>
        <row r="639">
          <cell r="A639" t="str">
            <v>SA</v>
          </cell>
          <cell r="B639">
            <v>100001718</v>
          </cell>
          <cell r="C639" t="str">
            <v>Salary for Sept 05-Rupam Sur-4441</v>
          </cell>
          <cell r="D639" t="str">
            <v>20051019</v>
          </cell>
          <cell r="E639">
            <v>2020</v>
          </cell>
          <cell r="F639">
            <v>38644</v>
          </cell>
          <cell r="G639">
            <v>38644</v>
          </cell>
          <cell r="H639">
            <v>-4362</v>
          </cell>
        </row>
        <row r="640">
          <cell r="A640" t="str">
            <v>SA</v>
          </cell>
          <cell r="B640">
            <v>100001766</v>
          </cell>
          <cell r="C640" t="str">
            <v>Arrear Salary for July 05-Revathy-P 5625</v>
          </cell>
          <cell r="D640" t="str">
            <v>20051024</v>
          </cell>
          <cell r="E640">
            <v>2020</v>
          </cell>
          <cell r="F640">
            <v>38649</v>
          </cell>
          <cell r="G640">
            <v>38649</v>
          </cell>
          <cell r="H640">
            <v>-180</v>
          </cell>
        </row>
        <row r="641">
          <cell r="A641" t="str">
            <v>AB</v>
          </cell>
          <cell r="B641">
            <v>100001816</v>
          </cell>
          <cell r="C641" t="str">
            <v>EPF FOR THE M/O AUG05:15/1739</v>
          </cell>
          <cell r="D641" t="str">
            <v>458707-11</v>
          </cell>
          <cell r="E641">
            <v>2020</v>
          </cell>
          <cell r="F641">
            <v>38653</v>
          </cell>
          <cell r="G641">
            <v>38653</v>
          </cell>
          <cell r="H641">
            <v>1987844</v>
          </cell>
        </row>
        <row r="642">
          <cell r="A642" t="str">
            <v>SA</v>
          </cell>
          <cell r="B642">
            <v>100001822</v>
          </cell>
          <cell r="C642" t="str">
            <v>Employer contribu PF Sept 05</v>
          </cell>
          <cell r="D642" t="str">
            <v>20051029</v>
          </cell>
          <cell r="E642">
            <v>2020</v>
          </cell>
          <cell r="F642">
            <v>38654</v>
          </cell>
          <cell r="G642">
            <v>38654</v>
          </cell>
          <cell r="H642">
            <v>-928484.85</v>
          </cell>
        </row>
        <row r="643">
          <cell r="A643" t="str">
            <v>SA</v>
          </cell>
          <cell r="B643">
            <v>100001822</v>
          </cell>
          <cell r="C643" t="str">
            <v>Employer contribu PF Sept 05</v>
          </cell>
          <cell r="D643" t="str">
            <v>20051029</v>
          </cell>
          <cell r="E643">
            <v>2020</v>
          </cell>
          <cell r="F643">
            <v>38654</v>
          </cell>
          <cell r="G643">
            <v>38654</v>
          </cell>
          <cell r="H643">
            <v>-897141</v>
          </cell>
        </row>
        <row r="644">
          <cell r="A644" t="str">
            <v>SA</v>
          </cell>
          <cell r="B644">
            <v>100001860</v>
          </cell>
          <cell r="C644" t="str">
            <v>PF Admn Charges. for Aug 05</v>
          </cell>
          <cell r="D644" t="str">
            <v>20051031</v>
          </cell>
          <cell r="E644">
            <v>2020</v>
          </cell>
          <cell r="F644">
            <v>38656</v>
          </cell>
          <cell r="G644">
            <v>38656</v>
          </cell>
          <cell r="H644">
            <v>-108326</v>
          </cell>
        </row>
        <row r="645">
          <cell r="A645" t="str">
            <v>SA</v>
          </cell>
          <cell r="B645">
            <v>100001860</v>
          </cell>
          <cell r="C645" t="str">
            <v>PF Admn. charges for  Sept 05</v>
          </cell>
          <cell r="D645" t="str">
            <v>20051031</v>
          </cell>
          <cell r="E645">
            <v>2020</v>
          </cell>
          <cell r="F645">
            <v>38656</v>
          </cell>
          <cell r="G645">
            <v>38656</v>
          </cell>
          <cell r="H645">
            <v>-112227</v>
          </cell>
        </row>
        <row r="646">
          <cell r="A646" t="str">
            <v>SA</v>
          </cell>
          <cell r="B646">
            <v>100002155</v>
          </cell>
          <cell r="C646" t="str">
            <v>Salary for Oct 05-A. Rajalakshmi-5062</v>
          </cell>
          <cell r="D646" t="str">
            <v>20051110</v>
          </cell>
          <cell r="E646">
            <v>2020</v>
          </cell>
          <cell r="F646">
            <v>38666</v>
          </cell>
          <cell r="G646">
            <v>38666</v>
          </cell>
          <cell r="H646">
            <v>-364</v>
          </cell>
        </row>
        <row r="647">
          <cell r="A647" t="str">
            <v>KZ</v>
          </cell>
          <cell r="B647">
            <v>1500000380</v>
          </cell>
          <cell r="C647" t="str">
            <v>PF FOR THE M/O OCTOBER05</v>
          </cell>
          <cell r="D647" t="str">
            <v>477384-477388</v>
          </cell>
          <cell r="E647">
            <v>2020</v>
          </cell>
          <cell r="F647">
            <v>38666</v>
          </cell>
          <cell r="G647">
            <v>38666</v>
          </cell>
          <cell r="H647">
            <v>1955375</v>
          </cell>
        </row>
        <row r="648">
          <cell r="A648" t="str">
            <v>SA</v>
          </cell>
          <cell r="B648">
            <v>100002161</v>
          </cell>
          <cell r="C648" t="str">
            <v>f&amp;f settlment of G. Krishna Kumar-5419</v>
          </cell>
          <cell r="D648" t="str">
            <v>20051111</v>
          </cell>
          <cell r="E648">
            <v>2020</v>
          </cell>
          <cell r="F648">
            <v>38667</v>
          </cell>
          <cell r="G648">
            <v>38667</v>
          </cell>
          <cell r="H648">
            <v>-1830</v>
          </cell>
        </row>
        <row r="649">
          <cell r="A649" t="str">
            <v>SA</v>
          </cell>
          <cell r="B649">
            <v>100002162</v>
          </cell>
          <cell r="C649" t="str">
            <v>f&amp;f settlement of G. Archana-4197</v>
          </cell>
          <cell r="D649" t="str">
            <v>20051111</v>
          </cell>
          <cell r="E649">
            <v>2020</v>
          </cell>
          <cell r="F649">
            <v>38667</v>
          </cell>
          <cell r="G649">
            <v>38667</v>
          </cell>
          <cell r="H649">
            <v>-1820</v>
          </cell>
        </row>
        <row r="650">
          <cell r="A650" t="str">
            <v>SA</v>
          </cell>
          <cell r="B650">
            <v>100002163</v>
          </cell>
          <cell r="C650" t="str">
            <v>f&amp;f settlement of Ravi Kumar K -4549</v>
          </cell>
          <cell r="D650" t="str">
            <v>20051111</v>
          </cell>
          <cell r="E650">
            <v>2020</v>
          </cell>
          <cell r="F650">
            <v>38667</v>
          </cell>
          <cell r="G650">
            <v>38667</v>
          </cell>
          <cell r="H650">
            <v>-1292</v>
          </cell>
        </row>
        <row r="651">
          <cell r="A651" t="str">
            <v>SA</v>
          </cell>
          <cell r="B651">
            <v>100002164</v>
          </cell>
          <cell r="C651" t="str">
            <v>F&amp;F Settlement of Deepa R-5137</v>
          </cell>
          <cell r="D651" t="str">
            <v>20051111</v>
          </cell>
          <cell r="E651">
            <v>2020</v>
          </cell>
          <cell r="F651">
            <v>38667</v>
          </cell>
          <cell r="G651">
            <v>38667</v>
          </cell>
          <cell r="H651">
            <v>-898</v>
          </cell>
        </row>
        <row r="652">
          <cell r="A652" t="str">
            <v>SA</v>
          </cell>
          <cell r="B652">
            <v>100002165</v>
          </cell>
          <cell r="C652" t="str">
            <v>F&amp;F Settlement of  Anuradha S-4295</v>
          </cell>
          <cell r="D652" t="str">
            <v>20051111</v>
          </cell>
          <cell r="E652">
            <v>2020</v>
          </cell>
          <cell r="F652">
            <v>38667</v>
          </cell>
          <cell r="G652">
            <v>38667</v>
          </cell>
          <cell r="H652">
            <v>-1632</v>
          </cell>
        </row>
        <row r="653">
          <cell r="A653" t="str">
            <v>SA</v>
          </cell>
          <cell r="B653">
            <v>100002178</v>
          </cell>
          <cell r="C653" t="str">
            <v>f&amp;f settlement of S. Krithika-5020</v>
          </cell>
          <cell r="D653" t="str">
            <v>20051111</v>
          </cell>
          <cell r="E653">
            <v>2020</v>
          </cell>
          <cell r="F653">
            <v>38667</v>
          </cell>
          <cell r="G653">
            <v>38667</v>
          </cell>
          <cell r="H653">
            <v>-760</v>
          </cell>
        </row>
        <row r="654">
          <cell r="A654" t="str">
            <v>SA</v>
          </cell>
          <cell r="B654">
            <v>100002180</v>
          </cell>
          <cell r="C654" t="str">
            <v>f&amp;f settlement of K Sumita-4459</v>
          </cell>
          <cell r="D654" t="str">
            <v>20051111</v>
          </cell>
          <cell r="E654">
            <v>2020</v>
          </cell>
          <cell r="F654">
            <v>38667</v>
          </cell>
          <cell r="G654">
            <v>38667</v>
          </cell>
          <cell r="H654">
            <v>-2520</v>
          </cell>
        </row>
        <row r="655">
          <cell r="A655" t="str">
            <v>SA</v>
          </cell>
          <cell r="B655">
            <v>100002187</v>
          </cell>
          <cell r="C655" t="str">
            <v>F&amp;F Settlement of R Ramsiva-5686</v>
          </cell>
          <cell r="D655" t="str">
            <v>20051111</v>
          </cell>
          <cell r="E655">
            <v>2020</v>
          </cell>
          <cell r="F655">
            <v>38667</v>
          </cell>
          <cell r="G655">
            <v>38667</v>
          </cell>
          <cell r="H655">
            <v>-5766</v>
          </cell>
        </row>
        <row r="656">
          <cell r="A656" t="str">
            <v>SA</v>
          </cell>
          <cell r="B656">
            <v>100002190</v>
          </cell>
          <cell r="C656" t="str">
            <v>f&amp;f settlement of S. Giridharan-2901</v>
          </cell>
          <cell r="D656" t="str">
            <v>20051111</v>
          </cell>
          <cell r="E656">
            <v>2020</v>
          </cell>
          <cell r="F656">
            <v>38667</v>
          </cell>
          <cell r="G656">
            <v>38667</v>
          </cell>
          <cell r="H656">
            <v>-4782</v>
          </cell>
        </row>
        <row r="657">
          <cell r="A657" t="str">
            <v>SA</v>
          </cell>
          <cell r="B657">
            <v>100002191</v>
          </cell>
          <cell r="C657" t="str">
            <v>f&amp;f settlement of Mallikarjuna Chetty-4870</v>
          </cell>
          <cell r="D657" t="str">
            <v>20051111</v>
          </cell>
          <cell r="E657">
            <v>2020</v>
          </cell>
          <cell r="F657">
            <v>38667</v>
          </cell>
          <cell r="G657">
            <v>38667</v>
          </cell>
          <cell r="H657">
            <v>-964</v>
          </cell>
        </row>
        <row r="658">
          <cell r="A658" t="str">
            <v>SA</v>
          </cell>
          <cell r="B658">
            <v>100002192</v>
          </cell>
          <cell r="C658" t="str">
            <v>f&amp;f settlement of S. Narasimhan-6006</v>
          </cell>
          <cell r="D658" t="str">
            <v>20051111</v>
          </cell>
          <cell r="E658">
            <v>2020</v>
          </cell>
          <cell r="F658">
            <v>38667</v>
          </cell>
          <cell r="G658">
            <v>38667</v>
          </cell>
          <cell r="H658">
            <v>-4932</v>
          </cell>
        </row>
        <row r="659">
          <cell r="A659" t="str">
            <v>SA</v>
          </cell>
          <cell r="B659">
            <v>100002193</v>
          </cell>
          <cell r="C659" t="str">
            <v>f&amp;f settlement of V. Lakshmana Kumar-1567</v>
          </cell>
          <cell r="D659" t="str">
            <v>20051111</v>
          </cell>
          <cell r="E659">
            <v>2020</v>
          </cell>
          <cell r="F659">
            <v>38667</v>
          </cell>
          <cell r="G659">
            <v>38667</v>
          </cell>
          <cell r="H659">
            <v>-6262</v>
          </cell>
        </row>
        <row r="660">
          <cell r="A660" t="str">
            <v>SA</v>
          </cell>
          <cell r="B660">
            <v>100002196</v>
          </cell>
          <cell r="C660" t="str">
            <v>f&amp;f settlement of Palanivel Rajan-4443</v>
          </cell>
          <cell r="D660" t="str">
            <v>20051111</v>
          </cell>
          <cell r="E660">
            <v>2020</v>
          </cell>
          <cell r="F660">
            <v>38667</v>
          </cell>
          <cell r="G660">
            <v>38667</v>
          </cell>
          <cell r="H660">
            <v>-4518</v>
          </cell>
        </row>
        <row r="661">
          <cell r="A661" t="str">
            <v>SA</v>
          </cell>
          <cell r="B661">
            <v>100002197</v>
          </cell>
          <cell r="C661" t="str">
            <v>f&amp;f settlement of B Ganesh Kumar-3100</v>
          </cell>
          <cell r="D661" t="str">
            <v>20051111</v>
          </cell>
          <cell r="E661">
            <v>2020</v>
          </cell>
          <cell r="F661">
            <v>38667</v>
          </cell>
          <cell r="G661">
            <v>38667</v>
          </cell>
          <cell r="H661">
            <v>-5528</v>
          </cell>
        </row>
        <row r="662">
          <cell r="A662" t="str">
            <v>SA</v>
          </cell>
          <cell r="B662">
            <v>100002198</v>
          </cell>
          <cell r="C662" t="str">
            <v>f&amp;f settlement of P Ganesh Kumar-6682</v>
          </cell>
          <cell r="D662" t="str">
            <v>20051111</v>
          </cell>
          <cell r="E662">
            <v>2020</v>
          </cell>
          <cell r="F662">
            <v>38667</v>
          </cell>
          <cell r="G662">
            <v>38667</v>
          </cell>
          <cell r="H662">
            <v>-696</v>
          </cell>
        </row>
        <row r="663">
          <cell r="A663" t="str">
            <v>SA</v>
          </cell>
          <cell r="B663">
            <v>100002277</v>
          </cell>
          <cell r="C663" t="str">
            <v>Employer Contribution of PF Oct 05</v>
          </cell>
          <cell r="D663" t="str">
            <v>20051122</v>
          </cell>
          <cell r="E663">
            <v>2020</v>
          </cell>
          <cell r="F663">
            <v>38678</v>
          </cell>
          <cell r="G663">
            <v>38678</v>
          </cell>
          <cell r="H663">
            <v>-923906</v>
          </cell>
        </row>
        <row r="664">
          <cell r="A664" t="str">
            <v>SA</v>
          </cell>
          <cell r="B664">
            <v>100002277</v>
          </cell>
          <cell r="C664" t="str">
            <v>Employer Contribution of PF Oct 05</v>
          </cell>
          <cell r="D664" t="str">
            <v>20051122</v>
          </cell>
          <cell r="E664">
            <v>2020</v>
          </cell>
          <cell r="F664">
            <v>38678</v>
          </cell>
          <cell r="G664">
            <v>38678</v>
          </cell>
          <cell r="H664">
            <v>-892562</v>
          </cell>
        </row>
        <row r="665">
          <cell r="A665" t="str">
            <v>SA</v>
          </cell>
          <cell r="B665">
            <v>100002270</v>
          </cell>
          <cell r="C665" t="str">
            <v>f&amp;f settlement of Prabhakar Raj-3259</v>
          </cell>
          <cell r="D665" t="str">
            <v>20051123</v>
          </cell>
          <cell r="E665">
            <v>2020</v>
          </cell>
          <cell r="F665">
            <v>38679</v>
          </cell>
          <cell r="G665">
            <v>38679</v>
          </cell>
          <cell r="H665">
            <v>-5488</v>
          </cell>
        </row>
        <row r="666">
          <cell r="A666" t="str">
            <v>SA</v>
          </cell>
          <cell r="B666">
            <v>100002271</v>
          </cell>
          <cell r="C666" t="str">
            <v>f&amp;f settlement of Thulasi Prasad-2600</v>
          </cell>
          <cell r="D666" t="str">
            <v>20051123</v>
          </cell>
          <cell r="E666">
            <v>2020</v>
          </cell>
          <cell r="F666">
            <v>38679</v>
          </cell>
          <cell r="G666">
            <v>38679</v>
          </cell>
          <cell r="H666">
            <v>-4516</v>
          </cell>
        </row>
        <row r="667">
          <cell r="A667" t="str">
            <v>SA</v>
          </cell>
          <cell r="B667">
            <v>100002273</v>
          </cell>
          <cell r="C667" t="str">
            <v>f&amp;f settlement of P Prema-5252</v>
          </cell>
          <cell r="D667" t="str">
            <v>20051123</v>
          </cell>
          <cell r="E667">
            <v>2020</v>
          </cell>
          <cell r="F667">
            <v>38679</v>
          </cell>
          <cell r="G667">
            <v>38679</v>
          </cell>
          <cell r="H667">
            <v>-60</v>
          </cell>
        </row>
        <row r="668">
          <cell r="A668" t="str">
            <v>SA</v>
          </cell>
          <cell r="B668">
            <v>100002274</v>
          </cell>
          <cell r="C668" t="str">
            <v>f&amp;f settlement of Balaji V-4617</v>
          </cell>
          <cell r="D668" t="str">
            <v>20051123</v>
          </cell>
          <cell r="E668">
            <v>2020</v>
          </cell>
          <cell r="F668">
            <v>38679</v>
          </cell>
          <cell r="G668">
            <v>38679</v>
          </cell>
          <cell r="H668">
            <v>-698</v>
          </cell>
        </row>
        <row r="669">
          <cell r="A669" t="str">
            <v>SA</v>
          </cell>
          <cell r="B669">
            <v>100002275</v>
          </cell>
          <cell r="C669" t="str">
            <v>f&amp;f settlement of T Seshadri-6471</v>
          </cell>
          <cell r="D669" t="str">
            <v>20051123</v>
          </cell>
          <cell r="E669">
            <v>2020</v>
          </cell>
          <cell r="F669">
            <v>38679</v>
          </cell>
          <cell r="G669">
            <v>38679</v>
          </cell>
          <cell r="H669">
            <v>-510</v>
          </cell>
        </row>
        <row r="670">
          <cell r="A670" t="str">
            <v>SA</v>
          </cell>
          <cell r="B670">
            <v>100002276</v>
          </cell>
          <cell r="C670" t="str">
            <v>f&amp;f settlment of Mohan Devarajan-4478</v>
          </cell>
          <cell r="D670" t="str">
            <v>20051123</v>
          </cell>
          <cell r="E670">
            <v>2020</v>
          </cell>
          <cell r="F670">
            <v>38679</v>
          </cell>
          <cell r="G670">
            <v>38679</v>
          </cell>
          <cell r="H670">
            <v>-5406</v>
          </cell>
        </row>
        <row r="671">
          <cell r="A671" t="str">
            <v>SA</v>
          </cell>
          <cell r="B671">
            <v>100002269</v>
          </cell>
          <cell r="C671" t="str">
            <v>f&amp;f settlement Hari Krishna K-1603</v>
          </cell>
          <cell r="D671" t="str">
            <v>20051123</v>
          </cell>
          <cell r="E671">
            <v>2020</v>
          </cell>
          <cell r="F671">
            <v>38679</v>
          </cell>
          <cell r="G671">
            <v>38679</v>
          </cell>
          <cell r="H671">
            <v>-3580</v>
          </cell>
        </row>
        <row r="672">
          <cell r="A672" t="str">
            <v>AB</v>
          </cell>
          <cell r="B672">
            <v>100002339</v>
          </cell>
          <cell r="C672" t="str">
            <v>f&amp;f settlement Hari Krishna K-1603</v>
          </cell>
          <cell r="D672" t="str">
            <v>20051123</v>
          </cell>
          <cell r="E672">
            <v>2020</v>
          </cell>
          <cell r="F672">
            <v>38679</v>
          </cell>
          <cell r="G672">
            <v>38679</v>
          </cell>
          <cell r="H672">
            <v>3580</v>
          </cell>
        </row>
        <row r="673">
          <cell r="A673" t="str">
            <v>SA</v>
          </cell>
          <cell r="B673">
            <v>100002407</v>
          </cell>
          <cell r="C673" t="str">
            <v>f&amp;f settlement of C. Isaac George-3458</v>
          </cell>
          <cell r="D673" t="str">
            <v>20051208</v>
          </cell>
          <cell r="E673">
            <v>2020</v>
          </cell>
          <cell r="F673">
            <v>38694</v>
          </cell>
          <cell r="G673">
            <v>38694</v>
          </cell>
          <cell r="H673">
            <v>-18876</v>
          </cell>
        </row>
        <row r="674">
          <cell r="A674" t="str">
            <v>SA</v>
          </cell>
          <cell r="B674">
            <v>100002412</v>
          </cell>
          <cell r="C674" t="str">
            <v>f&amp;f settlement of  Michael Ponnu-2011</v>
          </cell>
          <cell r="D674" t="str">
            <v>20051208</v>
          </cell>
          <cell r="E674">
            <v>2020</v>
          </cell>
          <cell r="F674">
            <v>38694</v>
          </cell>
          <cell r="G674">
            <v>38694</v>
          </cell>
          <cell r="H674">
            <v>-17056</v>
          </cell>
        </row>
        <row r="675">
          <cell r="A675" t="str">
            <v>SA</v>
          </cell>
          <cell r="B675">
            <v>100002420</v>
          </cell>
          <cell r="C675" t="str">
            <v>PF Admn Charges for Oct/Nov 05-Transferred</v>
          </cell>
          <cell r="D675" t="str">
            <v>20051210</v>
          </cell>
          <cell r="E675">
            <v>2020</v>
          </cell>
          <cell r="F675">
            <v>38696</v>
          </cell>
          <cell r="G675">
            <v>38696</v>
          </cell>
          <cell r="H675">
            <v>-215045</v>
          </cell>
        </row>
        <row r="676">
          <cell r="A676" t="str">
            <v>SA</v>
          </cell>
          <cell r="B676">
            <v>100002421</v>
          </cell>
          <cell r="C676" t="str">
            <v>Salary for nov 05-Vivek R -4911</v>
          </cell>
          <cell r="D676" t="str">
            <v>20051211</v>
          </cell>
          <cell r="E676">
            <v>2020</v>
          </cell>
          <cell r="F676">
            <v>38697</v>
          </cell>
          <cell r="G676">
            <v>38697</v>
          </cell>
          <cell r="H676">
            <v>-1270</v>
          </cell>
        </row>
        <row r="677">
          <cell r="A677" t="str">
            <v>SA</v>
          </cell>
          <cell r="B677">
            <v>100002422</v>
          </cell>
          <cell r="C677" t="str">
            <v>Salary for Nov 05-Seetharaman S-4760</v>
          </cell>
          <cell r="D677" t="str">
            <v>20051211</v>
          </cell>
          <cell r="E677">
            <v>2020</v>
          </cell>
          <cell r="F677">
            <v>38697</v>
          </cell>
          <cell r="G677">
            <v>38697</v>
          </cell>
          <cell r="H677">
            <v>-1600</v>
          </cell>
        </row>
        <row r="678">
          <cell r="A678" t="str">
            <v>SA</v>
          </cell>
          <cell r="B678">
            <v>100002425</v>
          </cell>
          <cell r="C678" t="str">
            <v>f&amp;f settlement of Harini C-5105</v>
          </cell>
          <cell r="D678" t="str">
            <v>20051212</v>
          </cell>
          <cell r="E678">
            <v>2020</v>
          </cell>
          <cell r="F678">
            <v>38698</v>
          </cell>
          <cell r="G678">
            <v>38698</v>
          </cell>
          <cell r="H678">
            <v>-702</v>
          </cell>
        </row>
        <row r="679">
          <cell r="A679" t="str">
            <v>SA</v>
          </cell>
          <cell r="B679">
            <v>100002426</v>
          </cell>
          <cell r="C679" t="str">
            <v>f&amp;f settlement of S. Anuradha-5177</v>
          </cell>
          <cell r="D679" t="str">
            <v>20051212</v>
          </cell>
          <cell r="E679">
            <v>2020</v>
          </cell>
          <cell r="F679">
            <v>38698</v>
          </cell>
          <cell r="G679">
            <v>38698</v>
          </cell>
          <cell r="H679">
            <v>-1034</v>
          </cell>
        </row>
        <row r="680">
          <cell r="A680" t="str">
            <v>SA</v>
          </cell>
          <cell r="B680">
            <v>100002427</v>
          </cell>
          <cell r="C680" t="str">
            <v>f&amp;f settlement of Giridharan K-4301</v>
          </cell>
          <cell r="D680" t="str">
            <v>20051212</v>
          </cell>
          <cell r="E680">
            <v>2020</v>
          </cell>
          <cell r="F680">
            <v>38698</v>
          </cell>
          <cell r="G680">
            <v>38698</v>
          </cell>
          <cell r="H680">
            <v>-4630</v>
          </cell>
        </row>
        <row r="681">
          <cell r="A681" t="str">
            <v>SA</v>
          </cell>
          <cell r="B681">
            <v>100002428</v>
          </cell>
          <cell r="C681" t="str">
            <v>f&amp;f settlement of Kalimuthu T-4551</v>
          </cell>
          <cell r="D681" t="str">
            <v>20051212</v>
          </cell>
          <cell r="E681">
            <v>2020</v>
          </cell>
          <cell r="F681">
            <v>38698</v>
          </cell>
          <cell r="G681">
            <v>38698</v>
          </cell>
          <cell r="H681">
            <v>-1434</v>
          </cell>
        </row>
        <row r="682">
          <cell r="A682" t="str">
            <v>SA</v>
          </cell>
          <cell r="B682">
            <v>100002429</v>
          </cell>
          <cell r="C682" t="str">
            <v>f&amp;f settlement-N Karthikeyan-5109</v>
          </cell>
          <cell r="D682" t="str">
            <v>20051212</v>
          </cell>
          <cell r="E682">
            <v>2020</v>
          </cell>
          <cell r="F682">
            <v>38698</v>
          </cell>
          <cell r="G682">
            <v>38698</v>
          </cell>
          <cell r="H682">
            <v>-844</v>
          </cell>
        </row>
        <row r="683">
          <cell r="A683" t="str">
            <v>SA</v>
          </cell>
          <cell r="B683">
            <v>100002430</v>
          </cell>
          <cell r="C683" t="str">
            <v>f&amp;f settlement of P Nandakumar-4934</v>
          </cell>
          <cell r="D683" t="str">
            <v>20051212</v>
          </cell>
          <cell r="E683">
            <v>2020</v>
          </cell>
          <cell r="F683">
            <v>38698</v>
          </cell>
          <cell r="G683">
            <v>38698</v>
          </cell>
          <cell r="H683">
            <v>-3754</v>
          </cell>
        </row>
        <row r="684">
          <cell r="A684" t="str">
            <v>SA</v>
          </cell>
          <cell r="B684">
            <v>100002431</v>
          </cell>
          <cell r="C684" t="str">
            <v>f&amp;f settlement of M Shankar-4304</v>
          </cell>
          <cell r="D684" t="str">
            <v>20051212</v>
          </cell>
          <cell r="E684">
            <v>2020</v>
          </cell>
          <cell r="F684">
            <v>38698</v>
          </cell>
          <cell r="G684">
            <v>38698</v>
          </cell>
          <cell r="H684">
            <v>-1660</v>
          </cell>
        </row>
        <row r="685">
          <cell r="A685" t="str">
            <v>SA</v>
          </cell>
          <cell r="B685">
            <v>100002432</v>
          </cell>
          <cell r="C685" t="str">
            <v>f&amp;f settlement of  K Madeshwaran-5852</v>
          </cell>
          <cell r="D685" t="str">
            <v>20051212</v>
          </cell>
          <cell r="E685">
            <v>2020</v>
          </cell>
          <cell r="F685">
            <v>38698</v>
          </cell>
          <cell r="G685">
            <v>38698</v>
          </cell>
          <cell r="H685">
            <v>-1548</v>
          </cell>
        </row>
        <row r="686">
          <cell r="A686" t="str">
            <v>SA</v>
          </cell>
          <cell r="B686">
            <v>100002433</v>
          </cell>
          <cell r="C686" t="str">
            <v>f&amp;f settlement of Hari Krishna K-1603</v>
          </cell>
          <cell r="D686" t="str">
            <v>20051213</v>
          </cell>
          <cell r="E686">
            <v>2020</v>
          </cell>
          <cell r="F686">
            <v>38699</v>
          </cell>
          <cell r="G686">
            <v>38699</v>
          </cell>
          <cell r="H686">
            <v>-3580</v>
          </cell>
        </row>
        <row r="687">
          <cell r="A687" t="str">
            <v>SA</v>
          </cell>
          <cell r="B687">
            <v>100002434</v>
          </cell>
          <cell r="C687" t="str">
            <v>f&amp;f Settlement of S. Vidhya-5561</v>
          </cell>
          <cell r="D687" t="str">
            <v>20051213</v>
          </cell>
          <cell r="E687">
            <v>2020</v>
          </cell>
          <cell r="F687">
            <v>38699</v>
          </cell>
          <cell r="G687">
            <v>38699</v>
          </cell>
          <cell r="H687">
            <v>-412</v>
          </cell>
        </row>
        <row r="688">
          <cell r="A688" t="str">
            <v>SA</v>
          </cell>
          <cell r="B688">
            <v>100002436</v>
          </cell>
          <cell r="C688" t="str">
            <v>f&amp;f settlement of Manju Kiruthika-4324</v>
          </cell>
          <cell r="D688" t="str">
            <v>20051213</v>
          </cell>
          <cell r="E688">
            <v>2020</v>
          </cell>
          <cell r="F688">
            <v>38699</v>
          </cell>
          <cell r="G688">
            <v>38699</v>
          </cell>
          <cell r="H688">
            <v>-4158</v>
          </cell>
        </row>
        <row r="689">
          <cell r="A689" t="str">
            <v>SA</v>
          </cell>
          <cell r="B689">
            <v>100002439</v>
          </cell>
          <cell r="C689" t="str">
            <v>f&amp;f settlement of M G Sundarraj 3139</v>
          </cell>
          <cell r="D689" t="str">
            <v>20051213</v>
          </cell>
          <cell r="E689">
            <v>2020</v>
          </cell>
          <cell r="F689">
            <v>38699</v>
          </cell>
          <cell r="G689">
            <v>38699</v>
          </cell>
          <cell r="H689">
            <v>-5738</v>
          </cell>
        </row>
        <row r="690">
          <cell r="A690" t="str">
            <v>SA</v>
          </cell>
          <cell r="B690">
            <v>100002441</v>
          </cell>
          <cell r="C690" t="str">
            <v>f&amp;f settlement of Suresh Kesarla-3096</v>
          </cell>
          <cell r="D690" t="str">
            <v>20051213</v>
          </cell>
          <cell r="E690">
            <v>2020</v>
          </cell>
          <cell r="F690">
            <v>38699</v>
          </cell>
          <cell r="G690">
            <v>38699</v>
          </cell>
          <cell r="H690">
            <v>-3374</v>
          </cell>
        </row>
        <row r="691">
          <cell r="A691" t="str">
            <v>SA</v>
          </cell>
          <cell r="B691">
            <v>100002442</v>
          </cell>
          <cell r="C691" t="str">
            <v>f&amp;f settlement of P V Ganapathy-6306</v>
          </cell>
          <cell r="D691" t="str">
            <v>20051213</v>
          </cell>
          <cell r="E691">
            <v>2020</v>
          </cell>
          <cell r="F691">
            <v>38699</v>
          </cell>
          <cell r="G691">
            <v>38699</v>
          </cell>
          <cell r="H691">
            <v>-3330</v>
          </cell>
        </row>
        <row r="692">
          <cell r="A692" t="str">
            <v>KZ</v>
          </cell>
          <cell r="B692">
            <v>1500000444</v>
          </cell>
          <cell r="C692" t="str">
            <v>PF FOR THE M/O NOV05</v>
          </cell>
          <cell r="D692" t="str">
            <v>508134-508138</v>
          </cell>
          <cell r="E692">
            <v>2020</v>
          </cell>
          <cell r="F692">
            <v>38699</v>
          </cell>
          <cell r="G692">
            <v>38699</v>
          </cell>
          <cell r="H692">
            <v>1975143</v>
          </cell>
        </row>
        <row r="693">
          <cell r="A693" t="str">
            <v>SA</v>
          </cell>
          <cell r="B693">
            <v>100002496</v>
          </cell>
          <cell r="C693" t="str">
            <v>f&amp;f settlement of M Shankar-3238</v>
          </cell>
          <cell r="D693" t="str">
            <v>20051216</v>
          </cell>
          <cell r="E693">
            <v>2020</v>
          </cell>
          <cell r="F693">
            <v>38702</v>
          </cell>
          <cell r="G693">
            <v>38702</v>
          </cell>
          <cell r="H693">
            <v>-5120</v>
          </cell>
        </row>
        <row r="694">
          <cell r="A694" t="str">
            <v>SA</v>
          </cell>
          <cell r="B694">
            <v>100002596</v>
          </cell>
          <cell r="C694" t="str">
            <v>f&amp;f settlement - Ramprasad TO-4583</v>
          </cell>
          <cell r="D694" t="str">
            <v>20051226</v>
          </cell>
          <cell r="E694">
            <v>2020</v>
          </cell>
          <cell r="F694">
            <v>38712</v>
          </cell>
          <cell r="G694">
            <v>38712</v>
          </cell>
          <cell r="H694">
            <v>-1540</v>
          </cell>
        </row>
        <row r="695">
          <cell r="A695" t="str">
            <v>SA</v>
          </cell>
          <cell r="B695">
            <v>100002597</v>
          </cell>
          <cell r="C695" t="str">
            <v>f&amp;f settlement- A Rajalakshmi-5062</v>
          </cell>
          <cell r="D695" t="str">
            <v>20051226</v>
          </cell>
          <cell r="E695">
            <v>2020</v>
          </cell>
          <cell r="F695">
            <v>38712</v>
          </cell>
          <cell r="G695">
            <v>38712</v>
          </cell>
          <cell r="H695">
            <v>-1954</v>
          </cell>
        </row>
        <row r="696">
          <cell r="A696" t="str">
            <v>SA</v>
          </cell>
          <cell r="B696">
            <v>100002598</v>
          </cell>
          <cell r="C696" t="str">
            <v>f&amp;f settlement - K  Sridhar-6594</v>
          </cell>
          <cell r="D696" t="str">
            <v>20051226</v>
          </cell>
          <cell r="E696">
            <v>2020</v>
          </cell>
          <cell r="F696">
            <v>38712</v>
          </cell>
          <cell r="G696">
            <v>38712</v>
          </cell>
          <cell r="H696">
            <v>-9012</v>
          </cell>
        </row>
        <row r="697">
          <cell r="A697" t="str">
            <v>SA</v>
          </cell>
          <cell r="B697">
            <v>100002599</v>
          </cell>
          <cell r="C697" t="str">
            <v>f&amp;f settlement of Murli Mohan-6661</v>
          </cell>
          <cell r="D697" t="str">
            <v>20051226</v>
          </cell>
          <cell r="E697">
            <v>2020</v>
          </cell>
          <cell r="F697">
            <v>38712</v>
          </cell>
          <cell r="G697">
            <v>38712</v>
          </cell>
          <cell r="H697">
            <v>-2322</v>
          </cell>
        </row>
        <row r="698">
          <cell r="A698" t="str">
            <v>SA</v>
          </cell>
          <cell r="B698">
            <v>100002600</v>
          </cell>
          <cell r="C698" t="str">
            <v>f&amp;f settlement of K Sridhar-3298</v>
          </cell>
          <cell r="D698" t="str">
            <v>20051226</v>
          </cell>
          <cell r="E698">
            <v>2020</v>
          </cell>
          <cell r="F698">
            <v>38712</v>
          </cell>
          <cell r="G698">
            <v>38712</v>
          </cell>
          <cell r="H698">
            <v>-8124</v>
          </cell>
        </row>
        <row r="699">
          <cell r="A699" t="str">
            <v>SA</v>
          </cell>
          <cell r="B699">
            <v>100002601</v>
          </cell>
          <cell r="C699" t="str">
            <v>f&amp;f settlement of Shiju George-3115</v>
          </cell>
          <cell r="D699" t="str">
            <v>20051226</v>
          </cell>
          <cell r="E699">
            <v>2020</v>
          </cell>
          <cell r="F699">
            <v>38712</v>
          </cell>
          <cell r="G699">
            <v>38712</v>
          </cell>
          <cell r="H699">
            <v>-4348</v>
          </cell>
        </row>
        <row r="700">
          <cell r="A700" t="str">
            <v>SA</v>
          </cell>
          <cell r="B700">
            <v>100002602</v>
          </cell>
          <cell r="C700" t="str">
            <v>f&amp;f settlement of Anandhi Ethiraj-4791</v>
          </cell>
          <cell r="D700" t="str">
            <v>20051226</v>
          </cell>
          <cell r="E700">
            <v>2020</v>
          </cell>
          <cell r="F700">
            <v>38712</v>
          </cell>
          <cell r="G700">
            <v>38712</v>
          </cell>
          <cell r="H700">
            <v>-544</v>
          </cell>
        </row>
        <row r="701">
          <cell r="A701" t="str">
            <v>SA</v>
          </cell>
          <cell r="B701">
            <v>100002603</v>
          </cell>
          <cell r="C701" t="str">
            <v>f&amp;f settlement of KSB Gupta-3320</v>
          </cell>
          <cell r="D701" t="str">
            <v>20051226</v>
          </cell>
          <cell r="E701">
            <v>2020</v>
          </cell>
          <cell r="F701">
            <v>38712</v>
          </cell>
          <cell r="G701">
            <v>38712</v>
          </cell>
          <cell r="H701">
            <v>-3066</v>
          </cell>
        </row>
        <row r="702">
          <cell r="A702" t="str">
            <v>SA</v>
          </cell>
          <cell r="B702">
            <v>100002604</v>
          </cell>
          <cell r="C702" t="str">
            <v>F&amp;F settlement -Rajesh S-5147</v>
          </cell>
          <cell r="D702" t="str">
            <v>20051226</v>
          </cell>
          <cell r="E702">
            <v>2020</v>
          </cell>
          <cell r="F702">
            <v>38712</v>
          </cell>
          <cell r="G702">
            <v>38712</v>
          </cell>
          <cell r="H702">
            <v>-1290</v>
          </cell>
        </row>
        <row r="703">
          <cell r="A703" t="str">
            <v>SA</v>
          </cell>
          <cell r="B703">
            <v>100002606</v>
          </cell>
          <cell r="C703" t="str">
            <v>f&amp;f settlement - D Naveen Kumar Reddy-6249</v>
          </cell>
          <cell r="D703" t="str">
            <v>20051226</v>
          </cell>
          <cell r="E703">
            <v>2020</v>
          </cell>
          <cell r="F703">
            <v>38712</v>
          </cell>
          <cell r="G703">
            <v>38712</v>
          </cell>
          <cell r="H703">
            <v>-348</v>
          </cell>
        </row>
        <row r="704">
          <cell r="A704" t="str">
            <v>SA</v>
          </cell>
          <cell r="B704">
            <v>100002607</v>
          </cell>
          <cell r="C704" t="str">
            <v>f&amp;f settlement -Bhargavi G-6491</v>
          </cell>
          <cell r="D704" t="str">
            <v>20051226</v>
          </cell>
          <cell r="E704">
            <v>2020</v>
          </cell>
          <cell r="F704">
            <v>38712</v>
          </cell>
          <cell r="G704">
            <v>38712</v>
          </cell>
          <cell r="H704">
            <v>-1224</v>
          </cell>
        </row>
        <row r="705">
          <cell r="A705" t="str">
            <v>SA</v>
          </cell>
          <cell r="B705">
            <v>100002608</v>
          </cell>
          <cell r="C705" t="str">
            <v>f&amp;f settlement - Manish Mathur-6267</v>
          </cell>
          <cell r="D705" t="str">
            <v>20051226</v>
          </cell>
          <cell r="E705">
            <v>2020</v>
          </cell>
          <cell r="F705">
            <v>38712</v>
          </cell>
          <cell r="G705">
            <v>38712</v>
          </cell>
          <cell r="H705">
            <v>-1306</v>
          </cell>
        </row>
        <row r="706">
          <cell r="A706" t="str">
            <v>SA</v>
          </cell>
          <cell r="B706">
            <v>100002609</v>
          </cell>
          <cell r="C706" t="str">
            <v>f&amp;f settlement - Seetharaman MR -5089</v>
          </cell>
          <cell r="D706" t="str">
            <v>20051226</v>
          </cell>
          <cell r="E706">
            <v>2020</v>
          </cell>
          <cell r="F706">
            <v>38712</v>
          </cell>
          <cell r="G706">
            <v>38712</v>
          </cell>
          <cell r="H706">
            <v>-556</v>
          </cell>
        </row>
        <row r="707">
          <cell r="A707" t="str">
            <v>SA</v>
          </cell>
          <cell r="B707">
            <v>100002610</v>
          </cell>
          <cell r="C707" t="str">
            <v>f&amp;f settlement - A Shankar-5221</v>
          </cell>
          <cell r="D707" t="str">
            <v>20051226</v>
          </cell>
          <cell r="E707">
            <v>2020</v>
          </cell>
          <cell r="F707">
            <v>38712</v>
          </cell>
          <cell r="G707">
            <v>38712</v>
          </cell>
          <cell r="H707">
            <v>-1002</v>
          </cell>
        </row>
        <row r="708">
          <cell r="A708" t="str">
            <v>SA</v>
          </cell>
          <cell r="B708">
            <v>100002629</v>
          </cell>
          <cell r="C708" t="str">
            <v>Employer Contribution of PF for Nov 05</v>
          </cell>
          <cell r="D708" t="str">
            <v>20051227</v>
          </cell>
          <cell r="E708">
            <v>2020</v>
          </cell>
          <cell r="F708">
            <v>38713</v>
          </cell>
          <cell r="G708">
            <v>38713</v>
          </cell>
          <cell r="H708">
            <v>-887242</v>
          </cell>
        </row>
        <row r="709">
          <cell r="A709" t="str">
            <v>SA</v>
          </cell>
          <cell r="B709">
            <v>100002629</v>
          </cell>
          <cell r="C709" t="str">
            <v>Employee Contribution of PF for Nov 05</v>
          </cell>
          <cell r="D709" t="str">
            <v>20051227</v>
          </cell>
          <cell r="E709">
            <v>2020</v>
          </cell>
          <cell r="F709">
            <v>38713</v>
          </cell>
          <cell r="G709">
            <v>38713</v>
          </cell>
          <cell r="H709">
            <v>-918586</v>
          </cell>
        </row>
        <row r="710">
          <cell r="A710" t="str">
            <v>SA</v>
          </cell>
          <cell r="B710">
            <v>100002716</v>
          </cell>
          <cell r="C710" t="str">
            <v>F&amp;F settlement of CS Sunitha-5135</v>
          </cell>
          <cell r="D710" t="str">
            <v>20060106</v>
          </cell>
          <cell r="E710">
            <v>2020</v>
          </cell>
          <cell r="F710">
            <v>38723</v>
          </cell>
          <cell r="G710">
            <v>38723</v>
          </cell>
          <cell r="H710">
            <v>-158</v>
          </cell>
        </row>
        <row r="711">
          <cell r="A711" t="str">
            <v>SA</v>
          </cell>
          <cell r="B711">
            <v>100002723</v>
          </cell>
          <cell r="C711" t="str">
            <v>Employer Contribution of PF Dec 05</v>
          </cell>
          <cell r="D711" t="str">
            <v>20060107</v>
          </cell>
          <cell r="E711">
            <v>2020</v>
          </cell>
          <cell r="F711">
            <v>38724</v>
          </cell>
          <cell r="G711">
            <v>38724</v>
          </cell>
          <cell r="H711">
            <v>-921909</v>
          </cell>
        </row>
        <row r="712">
          <cell r="A712" t="str">
            <v>SA</v>
          </cell>
          <cell r="B712">
            <v>100002723</v>
          </cell>
          <cell r="C712" t="str">
            <v>Employee contribution of PF for Dec 05</v>
          </cell>
          <cell r="D712" t="str">
            <v>20060107</v>
          </cell>
          <cell r="E712">
            <v>2020</v>
          </cell>
          <cell r="F712">
            <v>38724</v>
          </cell>
          <cell r="G712">
            <v>38724</v>
          </cell>
          <cell r="H712">
            <v>-951410.01</v>
          </cell>
        </row>
        <row r="713">
          <cell r="A713" t="str">
            <v>SA</v>
          </cell>
          <cell r="B713">
            <v>100002757</v>
          </cell>
          <cell r="C713" t="str">
            <v>6 days Arrear salary for Sept 05-S. Nithya -4670</v>
          </cell>
          <cell r="D713" t="str">
            <v>20060112</v>
          </cell>
          <cell r="E713">
            <v>2020</v>
          </cell>
          <cell r="F713">
            <v>38729</v>
          </cell>
          <cell r="G713">
            <v>38729</v>
          </cell>
          <cell r="H713">
            <v>-224</v>
          </cell>
        </row>
        <row r="714">
          <cell r="A714" t="str">
            <v>SA</v>
          </cell>
          <cell r="B714">
            <v>100002758</v>
          </cell>
          <cell r="C714" t="str">
            <v>9 days Arrear Salary for Dec 05-Amol Bajpai-6182</v>
          </cell>
          <cell r="D714" t="str">
            <v>20060112</v>
          </cell>
          <cell r="E714">
            <v>2020</v>
          </cell>
          <cell r="F714">
            <v>38729</v>
          </cell>
          <cell r="G714">
            <v>38729</v>
          </cell>
          <cell r="H714">
            <v>-244</v>
          </cell>
        </row>
        <row r="715">
          <cell r="A715" t="str">
            <v>SA</v>
          </cell>
          <cell r="B715">
            <v>100002759</v>
          </cell>
          <cell r="C715" t="str">
            <v>10 days salary for Dec 05-Sunil M-6955</v>
          </cell>
          <cell r="D715" t="str">
            <v>20060112</v>
          </cell>
          <cell r="E715">
            <v>2020</v>
          </cell>
          <cell r="F715">
            <v>38729</v>
          </cell>
          <cell r="G715">
            <v>38729</v>
          </cell>
          <cell r="H715">
            <v>-1680</v>
          </cell>
        </row>
        <row r="716">
          <cell r="A716" t="str">
            <v>SA</v>
          </cell>
          <cell r="B716">
            <v>100002760</v>
          </cell>
          <cell r="C716" t="str">
            <v>10 days salary for Dec 05-Sunil M-6955</v>
          </cell>
          <cell r="D716" t="str">
            <v>20060112</v>
          </cell>
          <cell r="E716">
            <v>2020</v>
          </cell>
          <cell r="F716">
            <v>38729</v>
          </cell>
          <cell r="G716">
            <v>38729</v>
          </cell>
          <cell r="H716">
            <v>54</v>
          </cell>
        </row>
        <row r="717">
          <cell r="A717" t="str">
            <v>KZ</v>
          </cell>
          <cell r="B717">
            <v>1500000516</v>
          </cell>
          <cell r="C717" t="str">
            <v>PF FOR THE M/O DEC05</v>
          </cell>
          <cell r="D717" t="str">
            <v>539217-539226</v>
          </cell>
          <cell r="E717">
            <v>2020</v>
          </cell>
          <cell r="F717">
            <v>38729</v>
          </cell>
          <cell r="G717">
            <v>38729</v>
          </cell>
          <cell r="H717">
            <v>2105648</v>
          </cell>
        </row>
        <row r="718">
          <cell r="A718" t="str">
            <v>SA</v>
          </cell>
          <cell r="B718">
            <v>100002786</v>
          </cell>
          <cell r="C718" t="str">
            <v>f&amp;f settlement-Anuradha V-6308</v>
          </cell>
          <cell r="D718" t="str">
            <v>20060116</v>
          </cell>
          <cell r="E718">
            <v>2020</v>
          </cell>
          <cell r="F718">
            <v>38733</v>
          </cell>
          <cell r="G718">
            <v>38733</v>
          </cell>
          <cell r="H718">
            <v>-466</v>
          </cell>
        </row>
        <row r="719">
          <cell r="A719" t="str">
            <v>SA</v>
          </cell>
          <cell r="B719">
            <v>100002787</v>
          </cell>
          <cell r="C719" t="str">
            <v>f&amp;f settlement-Sachin Deshmukh-4349</v>
          </cell>
          <cell r="D719" t="str">
            <v>20060116</v>
          </cell>
          <cell r="E719">
            <v>2020</v>
          </cell>
          <cell r="F719">
            <v>38733</v>
          </cell>
          <cell r="G719">
            <v>38733</v>
          </cell>
          <cell r="H719">
            <v>-1576</v>
          </cell>
        </row>
        <row r="720">
          <cell r="A720" t="str">
            <v>SA</v>
          </cell>
          <cell r="B720">
            <v>100002789</v>
          </cell>
          <cell r="C720" t="str">
            <v>F&amp;F Settlement of Meenakshi Sundaram-5802</v>
          </cell>
          <cell r="D720" t="str">
            <v>20060116</v>
          </cell>
          <cell r="E720">
            <v>2020</v>
          </cell>
          <cell r="F720">
            <v>38733</v>
          </cell>
          <cell r="G720">
            <v>38733</v>
          </cell>
          <cell r="H720">
            <v>-1224</v>
          </cell>
        </row>
        <row r="721">
          <cell r="A721" t="str">
            <v>SA</v>
          </cell>
          <cell r="B721">
            <v>100002790</v>
          </cell>
          <cell r="C721" t="str">
            <v>F&amp;F Settlement of Pramod Chandra-5742</v>
          </cell>
          <cell r="D721" t="str">
            <v>20060116</v>
          </cell>
          <cell r="E721">
            <v>2020</v>
          </cell>
          <cell r="F721">
            <v>38733</v>
          </cell>
          <cell r="G721">
            <v>38733</v>
          </cell>
          <cell r="H721">
            <v>-1082</v>
          </cell>
        </row>
        <row r="722">
          <cell r="A722" t="str">
            <v>SA</v>
          </cell>
          <cell r="B722">
            <v>100002791</v>
          </cell>
          <cell r="C722" t="str">
            <v>f&amp;f settlement of Nikhil Narayan-5043</v>
          </cell>
          <cell r="D722" t="str">
            <v>20060116</v>
          </cell>
          <cell r="E722">
            <v>2020</v>
          </cell>
          <cell r="F722">
            <v>38733</v>
          </cell>
          <cell r="G722">
            <v>38733</v>
          </cell>
          <cell r="H722">
            <v>-4166</v>
          </cell>
        </row>
        <row r="723">
          <cell r="A723" t="str">
            <v>SA</v>
          </cell>
          <cell r="B723">
            <v>100002792</v>
          </cell>
          <cell r="C723" t="str">
            <v>f&amp;f settlement of TS Ramadurai-5024</v>
          </cell>
          <cell r="D723" t="str">
            <v>20060116</v>
          </cell>
          <cell r="E723">
            <v>2020</v>
          </cell>
          <cell r="F723">
            <v>38733</v>
          </cell>
          <cell r="G723">
            <v>38733</v>
          </cell>
          <cell r="H723">
            <v>-11696</v>
          </cell>
        </row>
        <row r="724">
          <cell r="A724" t="str">
            <v>SA</v>
          </cell>
          <cell r="B724">
            <v>100002794</v>
          </cell>
          <cell r="C724" t="str">
            <v>f&amp;f settlement of R Venkatarajamani-4444</v>
          </cell>
          <cell r="D724" t="str">
            <v>20060116</v>
          </cell>
          <cell r="E724">
            <v>2020</v>
          </cell>
          <cell r="F724">
            <v>38733</v>
          </cell>
          <cell r="G724">
            <v>38733</v>
          </cell>
          <cell r="H724">
            <v>-11214</v>
          </cell>
        </row>
        <row r="725">
          <cell r="A725" t="str">
            <v>SA</v>
          </cell>
          <cell r="B725">
            <v>100002795</v>
          </cell>
          <cell r="C725" t="str">
            <v>f&amp;f settlement of Ramesh V-4428</v>
          </cell>
          <cell r="D725" t="str">
            <v>20060116</v>
          </cell>
          <cell r="E725">
            <v>2020</v>
          </cell>
          <cell r="F725">
            <v>38733</v>
          </cell>
          <cell r="G725">
            <v>38733</v>
          </cell>
          <cell r="H725">
            <v>-10836</v>
          </cell>
        </row>
        <row r="726">
          <cell r="A726" t="str">
            <v>SA</v>
          </cell>
          <cell r="B726">
            <v>100002796</v>
          </cell>
          <cell r="C726" t="str">
            <v>f&amp;f settlement of Sundaresan s-3235</v>
          </cell>
          <cell r="D726" t="str">
            <v>20060116</v>
          </cell>
          <cell r="E726">
            <v>2020</v>
          </cell>
          <cell r="F726">
            <v>38733</v>
          </cell>
          <cell r="G726">
            <v>38733</v>
          </cell>
          <cell r="H726">
            <v>-4712</v>
          </cell>
        </row>
        <row r="727">
          <cell r="A727" t="str">
            <v>SA</v>
          </cell>
          <cell r="B727">
            <v>100002797</v>
          </cell>
          <cell r="C727" t="str">
            <v>f&amp;f settlement of R Preethi-5646</v>
          </cell>
          <cell r="D727" t="str">
            <v>20060116</v>
          </cell>
          <cell r="E727">
            <v>2020</v>
          </cell>
          <cell r="F727">
            <v>38733</v>
          </cell>
          <cell r="G727">
            <v>38733</v>
          </cell>
          <cell r="H727">
            <v>-86</v>
          </cell>
        </row>
        <row r="728">
          <cell r="A728" t="str">
            <v>SA</v>
          </cell>
          <cell r="B728">
            <v>100002798</v>
          </cell>
          <cell r="C728" t="str">
            <v>f&amp;f settlement of K Roopa-3186</v>
          </cell>
          <cell r="D728" t="str">
            <v>20060117</v>
          </cell>
          <cell r="E728">
            <v>2020</v>
          </cell>
          <cell r="F728">
            <v>38734</v>
          </cell>
          <cell r="G728">
            <v>38734</v>
          </cell>
          <cell r="H728">
            <v>-1684</v>
          </cell>
        </row>
        <row r="729">
          <cell r="A729" t="str">
            <v>SA</v>
          </cell>
          <cell r="B729">
            <v>100002824</v>
          </cell>
          <cell r="C729" t="str">
            <v>f&amp;f settlement of KS Sridhar Roy-6534</v>
          </cell>
          <cell r="D729" t="str">
            <v>20060119</v>
          </cell>
          <cell r="E729">
            <v>2020</v>
          </cell>
          <cell r="F729">
            <v>38736</v>
          </cell>
          <cell r="G729">
            <v>38736</v>
          </cell>
          <cell r="H729">
            <v>-11840</v>
          </cell>
        </row>
        <row r="730">
          <cell r="A730" t="str">
            <v>SA</v>
          </cell>
          <cell r="B730">
            <v>100002826</v>
          </cell>
          <cell r="C730" t="str">
            <v>f&amp;f settlement of Vidya S-3304</v>
          </cell>
          <cell r="D730" t="str">
            <v>20060119</v>
          </cell>
          <cell r="E730">
            <v>2020</v>
          </cell>
          <cell r="F730">
            <v>38736</v>
          </cell>
          <cell r="G730">
            <v>38736</v>
          </cell>
          <cell r="H730">
            <v>-3806</v>
          </cell>
        </row>
        <row r="731">
          <cell r="A731" t="str">
            <v>SA</v>
          </cell>
          <cell r="B731">
            <v>100002861</v>
          </cell>
          <cell r="C731" t="str">
            <v>f&amp;f settlement of G Sathish Kumar-5812</v>
          </cell>
          <cell r="D731" t="str">
            <v>20060124</v>
          </cell>
          <cell r="E731">
            <v>2020</v>
          </cell>
          <cell r="F731">
            <v>38741</v>
          </cell>
          <cell r="G731">
            <v>38741</v>
          </cell>
          <cell r="H731">
            <v>-838</v>
          </cell>
        </row>
        <row r="732">
          <cell r="A732" t="str">
            <v>SA</v>
          </cell>
          <cell r="B732">
            <v>100002868</v>
          </cell>
          <cell r="C732" t="str">
            <v>f&amp;f settlement of A Shankar-5221</v>
          </cell>
          <cell r="D732" t="str">
            <v>20060124</v>
          </cell>
          <cell r="E732">
            <v>2020</v>
          </cell>
          <cell r="F732">
            <v>38741</v>
          </cell>
          <cell r="G732">
            <v>38741</v>
          </cell>
          <cell r="H732">
            <v>-774</v>
          </cell>
        </row>
        <row r="733">
          <cell r="A733" t="str">
            <v>SA</v>
          </cell>
          <cell r="B733">
            <v>100002891</v>
          </cell>
          <cell r="C733" t="str">
            <v>PF Admn Cost for Dec 05</v>
          </cell>
          <cell r="D733" t="str">
            <v>20060128</v>
          </cell>
          <cell r="E733">
            <v>2020</v>
          </cell>
          <cell r="F733">
            <v>38745</v>
          </cell>
          <cell r="G733">
            <v>38745</v>
          </cell>
          <cell r="H733">
            <v>-115569</v>
          </cell>
        </row>
        <row r="734">
          <cell r="A734" t="str">
            <v>KR</v>
          </cell>
          <cell r="B734">
            <v>1900000805</v>
          </cell>
          <cell r="C734" t="str">
            <v>FULL &amp; FINAL AMITHABH SRIVASTAVA EC.4449</v>
          </cell>
          <cell r="D734" t="str">
            <v>1004449</v>
          </cell>
          <cell r="E734">
            <v>2020</v>
          </cell>
          <cell r="F734">
            <v>38751</v>
          </cell>
          <cell r="G734">
            <v>38749</v>
          </cell>
          <cell r="H734">
            <v>-48372</v>
          </cell>
        </row>
        <row r="735">
          <cell r="A735" t="str">
            <v>SA</v>
          </cell>
          <cell r="B735">
            <v>100002920</v>
          </cell>
          <cell r="C735" t="str">
            <v>Salary for Jan06-Prabha S-7388</v>
          </cell>
          <cell r="D735" t="str">
            <v>20060203</v>
          </cell>
          <cell r="E735">
            <v>2020</v>
          </cell>
          <cell r="F735">
            <v>38751</v>
          </cell>
          <cell r="G735">
            <v>38751</v>
          </cell>
          <cell r="H735">
            <v>-378</v>
          </cell>
        </row>
        <row r="736">
          <cell r="A736" t="str">
            <v>SA</v>
          </cell>
          <cell r="B736">
            <v>100002962</v>
          </cell>
          <cell r="C736" t="str">
            <v>f&amp;f settlement of  Ramapriya KS-4974</v>
          </cell>
          <cell r="D736" t="str">
            <v>20060215</v>
          </cell>
          <cell r="E736">
            <v>2020</v>
          </cell>
          <cell r="F736">
            <v>38763</v>
          </cell>
          <cell r="G736">
            <v>38763</v>
          </cell>
          <cell r="H736">
            <v>-2626</v>
          </cell>
        </row>
        <row r="737">
          <cell r="A737" t="str">
            <v>SA</v>
          </cell>
          <cell r="B737">
            <v>100002963</v>
          </cell>
          <cell r="C737" t="str">
            <v>f&amp;f settlement-Ravi Shekhar-5735</v>
          </cell>
          <cell r="D737" t="str">
            <v>20060215</v>
          </cell>
          <cell r="E737">
            <v>2020</v>
          </cell>
          <cell r="F737">
            <v>38763</v>
          </cell>
          <cell r="G737">
            <v>38763</v>
          </cell>
          <cell r="H737">
            <v>-976</v>
          </cell>
        </row>
        <row r="738">
          <cell r="A738" t="str">
            <v>SA</v>
          </cell>
          <cell r="B738">
            <v>100002964</v>
          </cell>
          <cell r="C738" t="str">
            <v>f&amp;f settlement of-M Anand-5131</v>
          </cell>
          <cell r="D738" t="str">
            <v>20060215</v>
          </cell>
          <cell r="E738">
            <v>2020</v>
          </cell>
          <cell r="F738">
            <v>38763</v>
          </cell>
          <cell r="G738">
            <v>38763</v>
          </cell>
          <cell r="H738">
            <v>-4990</v>
          </cell>
        </row>
        <row r="739">
          <cell r="A739" t="str">
            <v>SA</v>
          </cell>
          <cell r="B739">
            <v>100002965</v>
          </cell>
          <cell r="C739" t="str">
            <v>f&amp;f settlement of Deepak GN-3580</v>
          </cell>
          <cell r="D739" t="str">
            <v>20060215</v>
          </cell>
          <cell r="E739">
            <v>2020</v>
          </cell>
          <cell r="F739">
            <v>38763</v>
          </cell>
          <cell r="G739">
            <v>38763</v>
          </cell>
          <cell r="H739">
            <v>-2090</v>
          </cell>
        </row>
        <row r="740">
          <cell r="A740" t="str">
            <v>SA</v>
          </cell>
          <cell r="B740">
            <v>100002966</v>
          </cell>
          <cell r="C740" t="str">
            <v>f&amp;f settlement of R Athi Narayanan-4754</v>
          </cell>
          <cell r="D740" t="str">
            <v>20060215</v>
          </cell>
          <cell r="E740">
            <v>2020</v>
          </cell>
          <cell r="F740">
            <v>38763</v>
          </cell>
          <cell r="G740">
            <v>38763</v>
          </cell>
          <cell r="H740">
            <v>-1154</v>
          </cell>
        </row>
        <row r="741">
          <cell r="A741" t="str">
            <v>SA</v>
          </cell>
          <cell r="B741">
            <v>100002968</v>
          </cell>
          <cell r="C741" t="str">
            <v>f&amp;f settlement of Candida Maria-4695</v>
          </cell>
          <cell r="D741" t="str">
            <v>20060216</v>
          </cell>
          <cell r="E741">
            <v>2020</v>
          </cell>
          <cell r="F741">
            <v>38764</v>
          </cell>
          <cell r="G741">
            <v>38764</v>
          </cell>
          <cell r="H741">
            <v>-1114</v>
          </cell>
        </row>
        <row r="742">
          <cell r="A742" t="str">
            <v>SA</v>
          </cell>
          <cell r="B742">
            <v>100002969</v>
          </cell>
          <cell r="C742" t="str">
            <v>f&amp;f settlement of N Balasubramanian-5357</v>
          </cell>
          <cell r="D742" t="str">
            <v>20060216</v>
          </cell>
          <cell r="E742">
            <v>2020</v>
          </cell>
          <cell r="F742">
            <v>38764</v>
          </cell>
          <cell r="G742">
            <v>38764</v>
          </cell>
          <cell r="H742">
            <v>-3796</v>
          </cell>
        </row>
        <row r="743">
          <cell r="A743" t="str">
            <v>SA</v>
          </cell>
          <cell r="B743">
            <v>100002970</v>
          </cell>
          <cell r="C743" t="str">
            <v>f&amp;f settlement of Sangeetha S-5081</v>
          </cell>
          <cell r="D743" t="str">
            <v>20060216</v>
          </cell>
          <cell r="E743">
            <v>2020</v>
          </cell>
          <cell r="F743">
            <v>38764</v>
          </cell>
          <cell r="G743">
            <v>38764</v>
          </cell>
          <cell r="H743">
            <v>-1472</v>
          </cell>
        </row>
        <row r="744">
          <cell r="A744" t="str">
            <v>SA</v>
          </cell>
          <cell r="B744">
            <v>100002975</v>
          </cell>
          <cell r="C744" t="str">
            <v>F&amp;F Settlement of Anurag Yadav-6386</v>
          </cell>
          <cell r="D744" t="str">
            <v>20060216</v>
          </cell>
          <cell r="E744">
            <v>2020</v>
          </cell>
          <cell r="F744">
            <v>38764</v>
          </cell>
          <cell r="G744">
            <v>38764</v>
          </cell>
          <cell r="H744">
            <v>-814</v>
          </cell>
        </row>
        <row r="745">
          <cell r="A745" t="str">
            <v>SA</v>
          </cell>
          <cell r="B745">
            <v>100002976</v>
          </cell>
          <cell r="C745" t="str">
            <v>f&amp;f settlement of Mahalakshmi M-6929</v>
          </cell>
          <cell r="D745" t="str">
            <v>20060216</v>
          </cell>
          <cell r="E745">
            <v>2020</v>
          </cell>
          <cell r="F745">
            <v>38764</v>
          </cell>
          <cell r="G745">
            <v>38764</v>
          </cell>
          <cell r="H745">
            <v>-682</v>
          </cell>
        </row>
        <row r="746">
          <cell r="A746" t="str">
            <v>SA</v>
          </cell>
          <cell r="B746">
            <v>100002977</v>
          </cell>
          <cell r="C746" t="str">
            <v>f&amp;f settlement of Shankari LM-4497</v>
          </cell>
          <cell r="D746" t="str">
            <v>20060216</v>
          </cell>
          <cell r="E746">
            <v>2020</v>
          </cell>
          <cell r="F746">
            <v>38764</v>
          </cell>
          <cell r="G746">
            <v>38764</v>
          </cell>
          <cell r="H746">
            <v>-7226</v>
          </cell>
        </row>
        <row r="747">
          <cell r="A747" t="str">
            <v>SA</v>
          </cell>
          <cell r="B747">
            <v>100002978</v>
          </cell>
          <cell r="C747" t="str">
            <v>f&amp;f settlement of  Gopi Krishna Atyam-4845</v>
          </cell>
          <cell r="D747" t="str">
            <v>20060216</v>
          </cell>
          <cell r="E747">
            <v>2020</v>
          </cell>
          <cell r="F747">
            <v>38764</v>
          </cell>
          <cell r="G747">
            <v>38764</v>
          </cell>
          <cell r="H747">
            <v>-4330</v>
          </cell>
        </row>
        <row r="748">
          <cell r="A748" t="str">
            <v>SA</v>
          </cell>
          <cell r="B748">
            <v>100003003</v>
          </cell>
          <cell r="C748" t="str">
            <v>Salary for Jan 06- Manoj Parekh-3248</v>
          </cell>
          <cell r="D748" t="str">
            <v>20060217</v>
          </cell>
          <cell r="E748">
            <v>2020</v>
          </cell>
          <cell r="F748">
            <v>38765</v>
          </cell>
          <cell r="G748">
            <v>38765</v>
          </cell>
          <cell r="H748">
            <v>-9328</v>
          </cell>
        </row>
        <row r="749">
          <cell r="A749" t="str">
            <v>SA</v>
          </cell>
          <cell r="B749">
            <v>100003042</v>
          </cell>
          <cell r="C749" t="str">
            <v>Employee contribution of PF for Jan 06 Salary</v>
          </cell>
          <cell r="D749" t="str">
            <v>20060222</v>
          </cell>
          <cell r="E749">
            <v>2020</v>
          </cell>
          <cell r="F749">
            <v>38770</v>
          </cell>
          <cell r="G749">
            <v>38770</v>
          </cell>
          <cell r="H749">
            <v>-951194.06</v>
          </cell>
        </row>
        <row r="750">
          <cell r="A750" t="str">
            <v>SA</v>
          </cell>
          <cell r="B750">
            <v>100003042</v>
          </cell>
          <cell r="C750" t="str">
            <v>Employer Contribution of PF for Jan 06 Salary</v>
          </cell>
          <cell r="D750" t="str">
            <v>20060222</v>
          </cell>
          <cell r="E750">
            <v>2020</v>
          </cell>
          <cell r="F750">
            <v>38770</v>
          </cell>
          <cell r="G750">
            <v>38770</v>
          </cell>
          <cell r="H750">
            <v>-915583</v>
          </cell>
        </row>
        <row r="751">
          <cell r="A751" t="str">
            <v>KR</v>
          </cell>
          <cell r="B751">
            <v>1900000878</v>
          </cell>
          <cell r="C751" t="str">
            <v>PF JAN 06 TRFD TO PUNE AND CHENNAI</v>
          </cell>
          <cell r="D751" t="str">
            <v>565167</v>
          </cell>
          <cell r="E751">
            <v>2020</v>
          </cell>
          <cell r="F751">
            <v>38776</v>
          </cell>
          <cell r="G751">
            <v>38776</v>
          </cell>
          <cell r="H751">
            <v>2047366</v>
          </cell>
        </row>
        <row r="752">
          <cell r="A752" t="str">
            <v>SA</v>
          </cell>
          <cell r="B752">
            <v>100003213</v>
          </cell>
          <cell r="C752" t="str">
            <v>f&amp;f settlement of Ramachandran T-4588</v>
          </cell>
          <cell r="D752" t="str">
            <v>20060305</v>
          </cell>
          <cell r="E752">
            <v>2020</v>
          </cell>
          <cell r="F752">
            <v>38781</v>
          </cell>
          <cell r="G752">
            <v>38781</v>
          </cell>
          <cell r="H752">
            <v>-3726</v>
          </cell>
        </row>
        <row r="753">
          <cell r="A753" t="str">
            <v>SA</v>
          </cell>
          <cell r="B753">
            <v>100003214</v>
          </cell>
          <cell r="C753" t="str">
            <v>f&amp;f settlement of Karpagam S-2979</v>
          </cell>
          <cell r="D753" t="str">
            <v>20060305</v>
          </cell>
          <cell r="E753">
            <v>2020</v>
          </cell>
          <cell r="F753">
            <v>38781</v>
          </cell>
          <cell r="G753">
            <v>38781</v>
          </cell>
          <cell r="H753">
            <v>-4606</v>
          </cell>
        </row>
        <row r="754">
          <cell r="A754" t="str">
            <v>SA</v>
          </cell>
          <cell r="B754">
            <v>100003215</v>
          </cell>
          <cell r="C754" t="str">
            <v>f&amp;f settlement of P Divya-5801</v>
          </cell>
          <cell r="D754" t="str">
            <v>20060305</v>
          </cell>
          <cell r="E754">
            <v>2020</v>
          </cell>
          <cell r="F754">
            <v>38781</v>
          </cell>
          <cell r="G754">
            <v>38781</v>
          </cell>
          <cell r="H754">
            <v>-30</v>
          </cell>
        </row>
        <row r="755">
          <cell r="A755" t="str">
            <v>SA</v>
          </cell>
          <cell r="B755">
            <v>100003216</v>
          </cell>
          <cell r="C755" t="str">
            <v>f&amp;f settlement of Bharat kumar-5469</v>
          </cell>
          <cell r="D755" t="str">
            <v>20060305</v>
          </cell>
          <cell r="E755">
            <v>2020</v>
          </cell>
          <cell r="F755">
            <v>38781</v>
          </cell>
          <cell r="G755">
            <v>38781</v>
          </cell>
          <cell r="H755">
            <v>-278</v>
          </cell>
        </row>
        <row r="756">
          <cell r="A756" t="str">
            <v>SA</v>
          </cell>
          <cell r="B756">
            <v>100003219</v>
          </cell>
          <cell r="C756" t="str">
            <v>f&amp;f Settlement of Satheesh C-6036</v>
          </cell>
          <cell r="D756" t="str">
            <v>20060305</v>
          </cell>
          <cell r="E756">
            <v>2020</v>
          </cell>
          <cell r="F756">
            <v>38781</v>
          </cell>
          <cell r="G756">
            <v>38781</v>
          </cell>
          <cell r="H756">
            <v>-434</v>
          </cell>
        </row>
        <row r="757">
          <cell r="A757" t="str">
            <v>SA</v>
          </cell>
          <cell r="B757">
            <v>100003221</v>
          </cell>
          <cell r="C757" t="str">
            <v>f&amp;f settlement of P satyanarayan-4297</v>
          </cell>
          <cell r="D757" t="str">
            <v>20060305</v>
          </cell>
          <cell r="E757">
            <v>2020</v>
          </cell>
          <cell r="F757">
            <v>38781</v>
          </cell>
          <cell r="G757">
            <v>38781</v>
          </cell>
          <cell r="H757">
            <v>-4220</v>
          </cell>
        </row>
        <row r="758">
          <cell r="A758" t="str">
            <v>SA</v>
          </cell>
          <cell r="B758">
            <v>100003222</v>
          </cell>
          <cell r="C758" t="str">
            <v>f&amp;f settlement of U Muthukumar-3576</v>
          </cell>
          <cell r="D758" t="str">
            <v>20060305</v>
          </cell>
          <cell r="E758">
            <v>2020</v>
          </cell>
          <cell r="F758">
            <v>38781</v>
          </cell>
          <cell r="G758">
            <v>38781</v>
          </cell>
          <cell r="H758">
            <v>-2396</v>
          </cell>
        </row>
        <row r="759">
          <cell r="A759" t="str">
            <v>SA</v>
          </cell>
          <cell r="B759">
            <v>100003223</v>
          </cell>
          <cell r="C759" t="str">
            <v>f&amp;f Settlement of Sathyanarayan K-5455</v>
          </cell>
          <cell r="D759" t="str">
            <v>20060305</v>
          </cell>
          <cell r="E759">
            <v>2020</v>
          </cell>
          <cell r="F759">
            <v>38781</v>
          </cell>
          <cell r="G759">
            <v>38781</v>
          </cell>
          <cell r="H759">
            <v>-1418</v>
          </cell>
        </row>
        <row r="760">
          <cell r="A760" t="str">
            <v>SA</v>
          </cell>
          <cell r="B760">
            <v>100003224</v>
          </cell>
          <cell r="C760" t="str">
            <v>f&amp;f settlement of R Aravind-5963</v>
          </cell>
          <cell r="D760" t="str">
            <v>20060305</v>
          </cell>
          <cell r="E760">
            <v>2020</v>
          </cell>
          <cell r="F760">
            <v>38781</v>
          </cell>
          <cell r="G760">
            <v>38781</v>
          </cell>
          <cell r="H760">
            <v>-1344</v>
          </cell>
        </row>
        <row r="761">
          <cell r="A761" t="str">
            <v>SA</v>
          </cell>
          <cell r="B761">
            <v>100003225</v>
          </cell>
          <cell r="C761" t="str">
            <v>f&amp;f Settlement of E Raja-5399</v>
          </cell>
          <cell r="D761" t="str">
            <v>20060305</v>
          </cell>
          <cell r="E761">
            <v>2020</v>
          </cell>
          <cell r="F761">
            <v>38781</v>
          </cell>
          <cell r="G761">
            <v>38781</v>
          </cell>
          <cell r="H761">
            <v>-4914</v>
          </cell>
        </row>
        <row r="762">
          <cell r="A762" t="str">
            <v>SA</v>
          </cell>
          <cell r="B762">
            <v>100003226</v>
          </cell>
          <cell r="C762" t="str">
            <v>f&amp;f settlement of Kalai Selvan-5355</v>
          </cell>
          <cell r="D762" t="str">
            <v>20060305</v>
          </cell>
          <cell r="E762">
            <v>2020</v>
          </cell>
          <cell r="F762">
            <v>38781</v>
          </cell>
          <cell r="G762">
            <v>38781</v>
          </cell>
          <cell r="H762">
            <v>-2502</v>
          </cell>
        </row>
        <row r="763">
          <cell r="A763" t="str">
            <v>SA</v>
          </cell>
          <cell r="B763">
            <v>100003227</v>
          </cell>
          <cell r="C763" t="str">
            <v>f&amp;f settlement of K Manigandan-5086</v>
          </cell>
          <cell r="D763" t="str">
            <v>20060305</v>
          </cell>
          <cell r="E763">
            <v>2020</v>
          </cell>
          <cell r="F763">
            <v>38781</v>
          </cell>
          <cell r="G763">
            <v>38781</v>
          </cell>
          <cell r="H763">
            <v>-5352</v>
          </cell>
        </row>
        <row r="764">
          <cell r="A764" t="str">
            <v>SA</v>
          </cell>
          <cell r="B764">
            <v>100003228</v>
          </cell>
          <cell r="C764" t="str">
            <v>f&amp;f settlement of Usha Ramaswamy-5199</v>
          </cell>
          <cell r="D764" t="str">
            <v>20060305</v>
          </cell>
          <cell r="E764">
            <v>2020</v>
          </cell>
          <cell r="F764">
            <v>38781</v>
          </cell>
          <cell r="G764">
            <v>38781</v>
          </cell>
          <cell r="H764">
            <v>-2604</v>
          </cell>
        </row>
        <row r="765">
          <cell r="A765" t="str">
            <v>SA</v>
          </cell>
          <cell r="B765">
            <v>100003229</v>
          </cell>
          <cell r="C765" t="str">
            <v>f&amp;f settlement of Christopher-7290</v>
          </cell>
          <cell r="D765" t="str">
            <v>20060305</v>
          </cell>
          <cell r="E765">
            <v>2020</v>
          </cell>
          <cell r="F765">
            <v>38781</v>
          </cell>
          <cell r="G765">
            <v>38781</v>
          </cell>
          <cell r="H765">
            <v>-1570</v>
          </cell>
        </row>
        <row r="766">
          <cell r="A766" t="str">
            <v>SA</v>
          </cell>
          <cell r="B766">
            <v>100003230</v>
          </cell>
          <cell r="C766" t="str">
            <v>f&amp;f settlement of Sundara Kamatchi-6421</v>
          </cell>
          <cell r="D766" t="str">
            <v>20060305</v>
          </cell>
          <cell r="E766">
            <v>2020</v>
          </cell>
          <cell r="F766">
            <v>38781</v>
          </cell>
          <cell r="G766">
            <v>38781</v>
          </cell>
          <cell r="H766">
            <v>-3232</v>
          </cell>
        </row>
        <row r="767">
          <cell r="A767" t="str">
            <v>SA</v>
          </cell>
          <cell r="B767">
            <v>100003231</v>
          </cell>
          <cell r="C767" t="str">
            <v>f&amp;f settlement of PV Manikandan-6384</v>
          </cell>
          <cell r="D767" t="str">
            <v>20060305</v>
          </cell>
          <cell r="E767">
            <v>2020</v>
          </cell>
          <cell r="F767">
            <v>38781</v>
          </cell>
          <cell r="G767">
            <v>38781</v>
          </cell>
          <cell r="H767">
            <v>-622</v>
          </cell>
        </row>
        <row r="768">
          <cell r="A768" t="str">
            <v>SA</v>
          </cell>
          <cell r="B768">
            <v>100003232</v>
          </cell>
          <cell r="C768" t="str">
            <v>f&amp;f settlement of RN Balasubramanian-4483</v>
          </cell>
          <cell r="D768" t="str">
            <v>20060305</v>
          </cell>
          <cell r="E768">
            <v>2020</v>
          </cell>
          <cell r="F768">
            <v>38781</v>
          </cell>
          <cell r="G768">
            <v>38781</v>
          </cell>
          <cell r="H768">
            <v>-7638</v>
          </cell>
        </row>
        <row r="769">
          <cell r="A769" t="str">
            <v>SA</v>
          </cell>
          <cell r="B769">
            <v>100003233</v>
          </cell>
          <cell r="C769" t="str">
            <v>f&amp;f settlement of Srikkanth Boothalingam-5874</v>
          </cell>
          <cell r="D769" t="str">
            <v>20060305</v>
          </cell>
          <cell r="E769">
            <v>2020</v>
          </cell>
          <cell r="F769">
            <v>38781</v>
          </cell>
          <cell r="G769">
            <v>38781</v>
          </cell>
          <cell r="H769">
            <v>-6456</v>
          </cell>
        </row>
        <row r="770">
          <cell r="A770" t="str">
            <v>SA</v>
          </cell>
          <cell r="B770">
            <v>100003220</v>
          </cell>
          <cell r="C770" t="str">
            <v>f&amp;f settlement of T Srinivasan-6360</v>
          </cell>
          <cell r="D770" t="str">
            <v>20060305</v>
          </cell>
          <cell r="E770">
            <v>2020</v>
          </cell>
          <cell r="F770">
            <v>38781</v>
          </cell>
          <cell r="G770">
            <v>38781</v>
          </cell>
          <cell r="H770">
            <v>-376</v>
          </cell>
        </row>
        <row r="771">
          <cell r="A771" t="str">
            <v>AB</v>
          </cell>
          <cell r="B771">
            <v>100003273</v>
          </cell>
          <cell r="C771" t="str">
            <v>f&amp;f settlement of T Srinivasan-6360</v>
          </cell>
          <cell r="D771" t="str">
            <v>20060305</v>
          </cell>
          <cell r="E771">
            <v>2020</v>
          </cell>
          <cell r="F771">
            <v>38781</v>
          </cell>
          <cell r="G771">
            <v>38781</v>
          </cell>
          <cell r="H771">
            <v>376</v>
          </cell>
        </row>
        <row r="772">
          <cell r="A772" t="str">
            <v>SA</v>
          </cell>
          <cell r="B772">
            <v>100003235</v>
          </cell>
          <cell r="C772" t="str">
            <v>f&amp;f settlement of Hariharan-2430</v>
          </cell>
          <cell r="D772" t="str">
            <v>20060306</v>
          </cell>
          <cell r="E772">
            <v>2020</v>
          </cell>
          <cell r="F772">
            <v>38782</v>
          </cell>
          <cell r="G772">
            <v>38782</v>
          </cell>
          <cell r="H772">
            <v>-7474</v>
          </cell>
        </row>
        <row r="773">
          <cell r="A773" t="str">
            <v>SA</v>
          </cell>
          <cell r="B773">
            <v>100003236</v>
          </cell>
          <cell r="C773" t="str">
            <v>f&amp;f settlement of A Sivakunar-5541</v>
          </cell>
          <cell r="D773" t="str">
            <v>20060306</v>
          </cell>
          <cell r="E773">
            <v>2020</v>
          </cell>
          <cell r="F773">
            <v>38782</v>
          </cell>
          <cell r="G773">
            <v>38782</v>
          </cell>
          <cell r="H773">
            <v>-4948</v>
          </cell>
        </row>
        <row r="774">
          <cell r="A774" t="str">
            <v>SA</v>
          </cell>
          <cell r="B774">
            <v>100003237</v>
          </cell>
          <cell r="C774" t="str">
            <v>f&amp;f settlement of Senthamil Selvan-5264</v>
          </cell>
          <cell r="D774" t="str">
            <v>20060306</v>
          </cell>
          <cell r="E774">
            <v>2020</v>
          </cell>
          <cell r="F774">
            <v>38782</v>
          </cell>
          <cell r="G774">
            <v>38782</v>
          </cell>
          <cell r="H774">
            <v>-3944</v>
          </cell>
        </row>
        <row r="775">
          <cell r="A775" t="str">
            <v>SA</v>
          </cell>
          <cell r="B775">
            <v>100003238</v>
          </cell>
          <cell r="C775" t="str">
            <v>f&amp;f settlement of Ranganath Yaragudipati-4582</v>
          </cell>
          <cell r="D775" t="str">
            <v>20060306</v>
          </cell>
          <cell r="E775">
            <v>2020</v>
          </cell>
          <cell r="F775">
            <v>38782</v>
          </cell>
          <cell r="G775">
            <v>38782</v>
          </cell>
          <cell r="H775">
            <v>-652</v>
          </cell>
        </row>
        <row r="776">
          <cell r="A776" t="str">
            <v>SA</v>
          </cell>
          <cell r="B776">
            <v>100003240</v>
          </cell>
          <cell r="C776" t="str">
            <v>Salary for Feb 06-Vijaya Raghavan-6081</v>
          </cell>
          <cell r="D776" t="str">
            <v>20060306</v>
          </cell>
          <cell r="E776">
            <v>2020</v>
          </cell>
          <cell r="F776">
            <v>38782</v>
          </cell>
          <cell r="G776">
            <v>38782</v>
          </cell>
          <cell r="H776">
            <v>-1500</v>
          </cell>
        </row>
        <row r="777">
          <cell r="A777" t="str">
            <v>SA</v>
          </cell>
          <cell r="B777">
            <v>100003272</v>
          </cell>
          <cell r="C777" t="str">
            <v>PF Management cost for Feb 06</v>
          </cell>
          <cell r="D777" t="str">
            <v>20060306</v>
          </cell>
          <cell r="E777">
            <v>2020</v>
          </cell>
          <cell r="F777">
            <v>38782</v>
          </cell>
          <cell r="G777">
            <v>38782</v>
          </cell>
          <cell r="H777">
            <v>-109757</v>
          </cell>
        </row>
        <row r="778">
          <cell r="A778" t="str">
            <v>SA</v>
          </cell>
          <cell r="B778">
            <v>100003272</v>
          </cell>
          <cell r="C778" t="str">
            <v>PF Management cost for Jan 06</v>
          </cell>
          <cell r="D778" t="str">
            <v>20060306</v>
          </cell>
          <cell r="E778">
            <v>2020</v>
          </cell>
          <cell r="F778">
            <v>38782</v>
          </cell>
          <cell r="G778">
            <v>38782</v>
          </cell>
          <cell r="H778">
            <v>-112335</v>
          </cell>
        </row>
        <row r="779">
          <cell r="A779" t="str">
            <v>SA</v>
          </cell>
          <cell r="B779">
            <v>100003285</v>
          </cell>
          <cell r="C779" t="str">
            <v>f&amp;f settlement T Srinivasan-6360</v>
          </cell>
          <cell r="D779" t="str">
            <v>20060308</v>
          </cell>
          <cell r="E779">
            <v>2020</v>
          </cell>
          <cell r="F779">
            <v>38784</v>
          </cell>
          <cell r="G779">
            <v>38784</v>
          </cell>
          <cell r="H779">
            <v>-376</v>
          </cell>
        </row>
        <row r="780">
          <cell r="A780" t="str">
            <v>KZ</v>
          </cell>
          <cell r="B780">
            <v>1500000657</v>
          </cell>
          <cell r="C780" t="str">
            <v>PF FOR THE M/O FEB-06</v>
          </cell>
          <cell r="D780" t="str">
            <v>591411-15</v>
          </cell>
          <cell r="E780">
            <v>2020</v>
          </cell>
          <cell r="F780">
            <v>38789</v>
          </cell>
          <cell r="G780">
            <v>38789</v>
          </cell>
          <cell r="H780">
            <v>2000108</v>
          </cell>
        </row>
        <row r="781">
          <cell r="A781" t="str">
            <v>SA</v>
          </cell>
          <cell r="B781">
            <v>100003314</v>
          </cell>
          <cell r="C781" t="str">
            <v>Employee Contribution of PF for Feb 06</v>
          </cell>
          <cell r="D781" t="str">
            <v>20060317</v>
          </cell>
          <cell r="E781">
            <v>2020</v>
          </cell>
          <cell r="F781">
            <v>38793</v>
          </cell>
          <cell r="G781">
            <v>38793</v>
          </cell>
          <cell r="H781">
            <v>-919777.06</v>
          </cell>
        </row>
        <row r="782">
          <cell r="A782" t="str">
            <v>SA</v>
          </cell>
          <cell r="B782">
            <v>100003314</v>
          </cell>
          <cell r="C782" t="str">
            <v>Employer contribution of PF for Feb 06</v>
          </cell>
          <cell r="D782" t="str">
            <v>20060317</v>
          </cell>
          <cell r="E782">
            <v>2020</v>
          </cell>
          <cell r="F782">
            <v>38793</v>
          </cell>
          <cell r="G782">
            <v>38793</v>
          </cell>
          <cell r="H782">
            <v>-881226</v>
          </cell>
        </row>
        <row r="783">
          <cell r="A783" t="str">
            <v>SA</v>
          </cell>
          <cell r="B783">
            <v>100003348</v>
          </cell>
          <cell r="C783" t="str">
            <v>F&amp;F Settlement-Srikanth Boothalingam-5874</v>
          </cell>
          <cell r="D783" t="str">
            <v>20060320</v>
          </cell>
          <cell r="E783">
            <v>2020</v>
          </cell>
          <cell r="F783">
            <v>38796</v>
          </cell>
          <cell r="G783">
            <v>38796</v>
          </cell>
          <cell r="H783">
            <v>2548</v>
          </cell>
        </row>
        <row r="784">
          <cell r="A784" t="str">
            <v>SA</v>
          </cell>
          <cell r="B784">
            <v>100003419</v>
          </cell>
          <cell r="C784" t="str">
            <v>f&amp;f Settlement of Debasis Mohapatra-2593</v>
          </cell>
          <cell r="D784" t="str">
            <v>20060324</v>
          </cell>
          <cell r="E784">
            <v>2020</v>
          </cell>
          <cell r="F784">
            <v>38800</v>
          </cell>
          <cell r="G784">
            <v>38800</v>
          </cell>
          <cell r="H784">
            <v>-4054</v>
          </cell>
        </row>
        <row r="785">
          <cell r="A785" t="str">
            <v>SA</v>
          </cell>
          <cell r="B785">
            <v>100003430</v>
          </cell>
          <cell r="C785" t="str">
            <v>f&amp;f settlement of Karpagam - s(2979) Balance amoun</v>
          </cell>
          <cell r="D785" t="str">
            <v>20060325</v>
          </cell>
          <cell r="E785">
            <v>2020</v>
          </cell>
          <cell r="F785">
            <v>38801</v>
          </cell>
          <cell r="G785">
            <v>38801</v>
          </cell>
          <cell r="H785">
            <v>-2196</v>
          </cell>
        </row>
        <row r="786">
          <cell r="A786" t="str">
            <v>SA</v>
          </cell>
          <cell r="B786">
            <v>100003455</v>
          </cell>
          <cell r="C786" t="str">
            <v>f&amp;f settlement of Ramya R- 4185</v>
          </cell>
          <cell r="D786" t="str">
            <v>20060326</v>
          </cell>
          <cell r="E786">
            <v>2020</v>
          </cell>
          <cell r="F786">
            <v>38802</v>
          </cell>
          <cell r="G786">
            <v>38802</v>
          </cell>
          <cell r="H786">
            <v>-2146</v>
          </cell>
        </row>
        <row r="787">
          <cell r="A787" t="str">
            <v>SA</v>
          </cell>
          <cell r="B787">
            <v>100003456</v>
          </cell>
          <cell r="C787" t="str">
            <v>f&amp;f settement of Kishor lal-6584</v>
          </cell>
          <cell r="D787" t="str">
            <v>20060326</v>
          </cell>
          <cell r="E787">
            <v>2020</v>
          </cell>
          <cell r="F787">
            <v>38802</v>
          </cell>
          <cell r="G787">
            <v>38802</v>
          </cell>
          <cell r="H787">
            <v>-2928</v>
          </cell>
        </row>
        <row r="788">
          <cell r="A788" t="str">
            <v>SA</v>
          </cell>
          <cell r="B788">
            <v>100003457</v>
          </cell>
          <cell r="C788" t="str">
            <v>f&amp;f settlement of Shalini MR-6199</v>
          </cell>
          <cell r="D788" t="str">
            <v>20060326</v>
          </cell>
          <cell r="E788">
            <v>2020</v>
          </cell>
          <cell r="F788">
            <v>38802</v>
          </cell>
          <cell r="G788">
            <v>38802</v>
          </cell>
          <cell r="H788">
            <v>-544</v>
          </cell>
        </row>
        <row r="789">
          <cell r="A789" t="str">
            <v>SA</v>
          </cell>
          <cell r="B789">
            <v>100003458</v>
          </cell>
          <cell r="C789" t="str">
            <v>f&amp;f settlement of R Koushik-6379</v>
          </cell>
          <cell r="D789" t="str">
            <v>20060326</v>
          </cell>
          <cell r="E789">
            <v>2020</v>
          </cell>
          <cell r="F789">
            <v>38802</v>
          </cell>
          <cell r="G789">
            <v>38802</v>
          </cell>
          <cell r="H789">
            <v>-932</v>
          </cell>
        </row>
        <row r="790">
          <cell r="A790" t="str">
            <v>SA</v>
          </cell>
          <cell r="B790">
            <v>100003460</v>
          </cell>
          <cell r="C790" t="str">
            <v>f&amp;f settlement of G. Subramanian-3551</v>
          </cell>
          <cell r="D790" t="str">
            <v>20060326</v>
          </cell>
          <cell r="E790">
            <v>2020</v>
          </cell>
          <cell r="F790">
            <v>38802</v>
          </cell>
          <cell r="G790">
            <v>38802</v>
          </cell>
          <cell r="H790">
            <v>-14322</v>
          </cell>
        </row>
        <row r="791">
          <cell r="A791" t="str">
            <v>SA</v>
          </cell>
          <cell r="B791">
            <v>100003461</v>
          </cell>
          <cell r="C791" t="str">
            <v>f&amp;f settlement of P Sanjay-4502</v>
          </cell>
          <cell r="D791" t="str">
            <v>20060326</v>
          </cell>
          <cell r="E791">
            <v>2020</v>
          </cell>
          <cell r="F791">
            <v>38802</v>
          </cell>
          <cell r="G791">
            <v>38802</v>
          </cell>
          <cell r="H791">
            <v>-5546</v>
          </cell>
        </row>
        <row r="792">
          <cell r="A792" t="str">
            <v>SA</v>
          </cell>
          <cell r="B792">
            <v>100003462</v>
          </cell>
          <cell r="C792" t="str">
            <v>f&amp;f settlement of Nagaraju Malleal-4787</v>
          </cell>
          <cell r="D792" t="str">
            <v>20060326</v>
          </cell>
          <cell r="E792">
            <v>2020</v>
          </cell>
          <cell r="F792">
            <v>38802</v>
          </cell>
          <cell r="G792">
            <v>38802</v>
          </cell>
          <cell r="H792">
            <v>-2632</v>
          </cell>
        </row>
        <row r="793">
          <cell r="A793" t="str">
            <v>SA</v>
          </cell>
          <cell r="B793">
            <v>100003463</v>
          </cell>
          <cell r="C793" t="str">
            <v>f&amp;f settlement of S Saradha-4696</v>
          </cell>
          <cell r="D793" t="str">
            <v>20060326</v>
          </cell>
          <cell r="E793">
            <v>2020</v>
          </cell>
          <cell r="F793">
            <v>38802</v>
          </cell>
          <cell r="G793">
            <v>38802</v>
          </cell>
          <cell r="H793">
            <v>-72</v>
          </cell>
        </row>
        <row r="794">
          <cell r="A794" t="str">
            <v>SA</v>
          </cell>
          <cell r="B794">
            <v>100003464</v>
          </cell>
          <cell r="C794" t="str">
            <v>f&amp;f settlement of Srinivasa Kamma-7421</v>
          </cell>
          <cell r="D794" t="str">
            <v>20060326</v>
          </cell>
          <cell r="E794">
            <v>2020</v>
          </cell>
          <cell r="F794">
            <v>38802</v>
          </cell>
          <cell r="G794">
            <v>38802</v>
          </cell>
          <cell r="H794">
            <v>-1518</v>
          </cell>
        </row>
        <row r="795">
          <cell r="A795" t="str">
            <v>SA</v>
          </cell>
          <cell r="B795">
            <v>100003465</v>
          </cell>
          <cell r="C795" t="str">
            <v>f&amp;f settlement of V Siva Rama Krishna-5727</v>
          </cell>
          <cell r="D795" t="str">
            <v>20060326</v>
          </cell>
          <cell r="E795">
            <v>2020</v>
          </cell>
          <cell r="F795">
            <v>38802</v>
          </cell>
          <cell r="G795">
            <v>38802</v>
          </cell>
          <cell r="H795">
            <v>-866</v>
          </cell>
        </row>
        <row r="796">
          <cell r="A796" t="str">
            <v>SA</v>
          </cell>
          <cell r="B796">
            <v>100003466</v>
          </cell>
          <cell r="C796" t="str">
            <v>f&amp;f settlement of Amit Dixit-6052</v>
          </cell>
          <cell r="D796" t="str">
            <v>20060326</v>
          </cell>
          <cell r="E796">
            <v>2020</v>
          </cell>
          <cell r="F796">
            <v>38802</v>
          </cell>
          <cell r="G796">
            <v>38802</v>
          </cell>
          <cell r="H796">
            <v>-1020</v>
          </cell>
        </row>
        <row r="797">
          <cell r="A797" t="str">
            <v>SA</v>
          </cell>
          <cell r="B797">
            <v>100003467</v>
          </cell>
          <cell r="C797" t="str">
            <v>f&amp;f settlement of Prasanna Gopalan-3360</v>
          </cell>
          <cell r="D797" t="str">
            <v>20060326</v>
          </cell>
          <cell r="E797">
            <v>2020</v>
          </cell>
          <cell r="F797">
            <v>38802</v>
          </cell>
          <cell r="G797">
            <v>38802</v>
          </cell>
          <cell r="H797">
            <v>-340</v>
          </cell>
        </row>
        <row r="798">
          <cell r="A798" t="str">
            <v>SA</v>
          </cell>
          <cell r="B798">
            <v>100003468</v>
          </cell>
          <cell r="C798" t="str">
            <v>f&amp;f settlement of K Sudha-7054</v>
          </cell>
          <cell r="D798" t="str">
            <v>20060326</v>
          </cell>
          <cell r="E798">
            <v>2020</v>
          </cell>
          <cell r="F798">
            <v>38802</v>
          </cell>
          <cell r="G798">
            <v>38802</v>
          </cell>
          <cell r="H798">
            <v>-36</v>
          </cell>
        </row>
        <row r="799">
          <cell r="A799" t="str">
            <v>SA</v>
          </cell>
          <cell r="B799">
            <v>100003469</v>
          </cell>
          <cell r="C799" t="str">
            <v>f&amp;f settlement of B Jayalakshmi-3610</v>
          </cell>
          <cell r="D799" t="str">
            <v>20060326</v>
          </cell>
          <cell r="E799">
            <v>2020</v>
          </cell>
          <cell r="F799">
            <v>38802</v>
          </cell>
          <cell r="G799">
            <v>38802</v>
          </cell>
          <cell r="H799">
            <v>-2378</v>
          </cell>
        </row>
        <row r="800">
          <cell r="A800" t="str">
            <v>SA</v>
          </cell>
          <cell r="B800">
            <v>100003470</v>
          </cell>
          <cell r="C800" t="str">
            <v>f&amp;f settlement of K shankaran-4170</v>
          </cell>
          <cell r="D800" t="str">
            <v>20060326</v>
          </cell>
          <cell r="E800">
            <v>2020</v>
          </cell>
          <cell r="F800">
            <v>38802</v>
          </cell>
          <cell r="G800">
            <v>38802</v>
          </cell>
          <cell r="H800">
            <v>-612</v>
          </cell>
        </row>
        <row r="801">
          <cell r="A801" t="str">
            <v>SA</v>
          </cell>
          <cell r="B801">
            <v>100003471</v>
          </cell>
          <cell r="C801" t="str">
            <v>f&amp;f settlement of Shiva V-4167</v>
          </cell>
          <cell r="D801" t="str">
            <v>20060326</v>
          </cell>
          <cell r="E801">
            <v>2020</v>
          </cell>
          <cell r="F801">
            <v>38802</v>
          </cell>
          <cell r="G801">
            <v>38802</v>
          </cell>
          <cell r="H801">
            <v>-612</v>
          </cell>
        </row>
        <row r="802">
          <cell r="A802" t="str">
            <v>SA</v>
          </cell>
          <cell r="B802">
            <v>100003472</v>
          </cell>
          <cell r="C802" t="str">
            <v>f&amp;f settlement of Vivek Nair-4192</v>
          </cell>
          <cell r="D802" t="str">
            <v>20060326</v>
          </cell>
          <cell r="E802">
            <v>2020</v>
          </cell>
          <cell r="F802">
            <v>38802</v>
          </cell>
          <cell r="G802">
            <v>38802</v>
          </cell>
          <cell r="H802">
            <v>-612</v>
          </cell>
        </row>
        <row r="803">
          <cell r="A803" t="str">
            <v>SA</v>
          </cell>
          <cell r="B803">
            <v>100003473</v>
          </cell>
          <cell r="C803" t="str">
            <v>f&amp;f Settlement of Sulekha K -6302</v>
          </cell>
          <cell r="D803" t="str">
            <v>20060326</v>
          </cell>
          <cell r="E803">
            <v>2020</v>
          </cell>
          <cell r="F803">
            <v>38802</v>
          </cell>
          <cell r="G803">
            <v>38802</v>
          </cell>
          <cell r="H803">
            <v>-1276</v>
          </cell>
        </row>
        <row r="804">
          <cell r="A804" t="str">
            <v>SA</v>
          </cell>
          <cell r="B804">
            <v>100003474</v>
          </cell>
          <cell r="C804" t="str">
            <v>f&amp;f settlement of Sudharshan J-6307</v>
          </cell>
          <cell r="D804" t="str">
            <v>20060326</v>
          </cell>
          <cell r="E804">
            <v>2020</v>
          </cell>
          <cell r="F804">
            <v>38802</v>
          </cell>
          <cell r="G804">
            <v>38802</v>
          </cell>
          <cell r="H804">
            <v>-512</v>
          </cell>
        </row>
        <row r="805">
          <cell r="A805" t="str">
            <v>SA</v>
          </cell>
          <cell r="B805">
            <v>100003475</v>
          </cell>
          <cell r="C805" t="str">
            <v>f&amp;f settlement of Anil Kumar-6056</v>
          </cell>
          <cell r="D805" t="str">
            <v>20060326</v>
          </cell>
          <cell r="E805">
            <v>2020</v>
          </cell>
          <cell r="F805">
            <v>38802</v>
          </cell>
          <cell r="G805">
            <v>38802</v>
          </cell>
          <cell r="H805">
            <v>-5226</v>
          </cell>
        </row>
        <row r="806">
          <cell r="A806" t="str">
            <v>SA</v>
          </cell>
          <cell r="B806">
            <v>100003476</v>
          </cell>
          <cell r="C806" t="str">
            <v>f&amp;f settlement of Nancy Rupa Priya-5123</v>
          </cell>
          <cell r="D806" t="str">
            <v>20060326</v>
          </cell>
          <cell r="E806">
            <v>2020</v>
          </cell>
          <cell r="F806">
            <v>38802</v>
          </cell>
          <cell r="G806">
            <v>38802</v>
          </cell>
          <cell r="H806">
            <v>-1794</v>
          </cell>
        </row>
        <row r="807">
          <cell r="A807" t="str">
            <v>SA</v>
          </cell>
          <cell r="B807">
            <v>100003477</v>
          </cell>
          <cell r="C807" t="str">
            <v>f&amp;f settlement of V Mathangi-6447</v>
          </cell>
          <cell r="D807" t="str">
            <v>20060326</v>
          </cell>
          <cell r="E807">
            <v>2020</v>
          </cell>
          <cell r="F807">
            <v>38802</v>
          </cell>
          <cell r="G807">
            <v>38802</v>
          </cell>
          <cell r="H807">
            <v>-114</v>
          </cell>
        </row>
        <row r="808">
          <cell r="A808" t="str">
            <v>SA</v>
          </cell>
          <cell r="B808">
            <v>100003479</v>
          </cell>
          <cell r="C808" t="str">
            <v>f&amp;f settlement of Pugazhenthi R-2545</v>
          </cell>
          <cell r="D808" t="str">
            <v>20060327</v>
          </cell>
          <cell r="E808">
            <v>2020</v>
          </cell>
          <cell r="F808">
            <v>38803</v>
          </cell>
          <cell r="G808">
            <v>38803</v>
          </cell>
          <cell r="H808">
            <v>-3484</v>
          </cell>
        </row>
        <row r="809">
          <cell r="A809" t="str">
            <v>SA</v>
          </cell>
          <cell r="B809">
            <v>100003489</v>
          </cell>
          <cell r="C809" t="str">
            <v>f&amp;f settlement of A Rajalakshmi-5062</v>
          </cell>
          <cell r="D809" t="str">
            <v>20060327</v>
          </cell>
          <cell r="E809">
            <v>2020</v>
          </cell>
          <cell r="F809">
            <v>38803</v>
          </cell>
          <cell r="G809">
            <v>38803</v>
          </cell>
          <cell r="H809">
            <v>-324</v>
          </cell>
        </row>
        <row r="810">
          <cell r="A810" t="str">
            <v>SA</v>
          </cell>
          <cell r="B810">
            <v>100003555</v>
          </cell>
          <cell r="C810" t="str">
            <v>Mar 06 Salary Emplo Contri of PF</v>
          </cell>
          <cell r="D810" t="str">
            <v>20060331</v>
          </cell>
          <cell r="E810">
            <v>2020</v>
          </cell>
          <cell r="F810">
            <v>38807</v>
          </cell>
          <cell r="G810">
            <v>38807</v>
          </cell>
          <cell r="H810">
            <v>-906611</v>
          </cell>
        </row>
        <row r="811">
          <cell r="A811" t="str">
            <v>SA</v>
          </cell>
          <cell r="B811">
            <v>100003555</v>
          </cell>
          <cell r="C811" t="str">
            <v>Mar 06 Salary Emplo Contri of PF</v>
          </cell>
          <cell r="D811" t="str">
            <v>20060331</v>
          </cell>
          <cell r="E811">
            <v>2020</v>
          </cell>
          <cell r="F811">
            <v>38807</v>
          </cell>
          <cell r="G811">
            <v>38807</v>
          </cell>
          <cell r="H811">
            <v>-944710.06</v>
          </cell>
        </row>
        <row r="812">
          <cell r="A812" t="str">
            <v>SA</v>
          </cell>
          <cell r="B812">
            <v>100003589</v>
          </cell>
          <cell r="C812" t="str">
            <v>f&amp;f settlement - R Pugazhenthi-2545</v>
          </cell>
          <cell r="D812" t="str">
            <v>20060331</v>
          </cell>
          <cell r="E812">
            <v>2020</v>
          </cell>
          <cell r="F812">
            <v>38807</v>
          </cell>
          <cell r="G812">
            <v>38807</v>
          </cell>
          <cell r="H812">
            <v>-1498</v>
          </cell>
        </row>
        <row r="813">
          <cell r="A813" t="str">
            <v>SA</v>
          </cell>
          <cell r="B813">
            <v>100003617</v>
          </cell>
          <cell r="C813" t="str">
            <v>Salary for Mar 06-Reversal- S Krishnaswamy-7052</v>
          </cell>
          <cell r="D813" t="str">
            <v>20060331</v>
          </cell>
          <cell r="E813">
            <v>2020</v>
          </cell>
          <cell r="F813">
            <v>38807</v>
          </cell>
          <cell r="G813">
            <v>38807</v>
          </cell>
          <cell r="H813">
            <v>1684</v>
          </cell>
        </row>
        <row r="814">
          <cell r="A814" t="str">
            <v>SA</v>
          </cell>
          <cell r="B814">
            <v>100003624</v>
          </cell>
          <cell r="C814" t="str">
            <v>Salary for Mar 06-S. Krishnaswamy-7052</v>
          </cell>
          <cell r="D814" t="str">
            <v>20060331</v>
          </cell>
          <cell r="E814">
            <v>2020</v>
          </cell>
          <cell r="F814">
            <v>38807</v>
          </cell>
          <cell r="G814">
            <v>38807</v>
          </cell>
          <cell r="H814">
            <v>-842</v>
          </cell>
        </row>
        <row r="815">
          <cell r="A815" t="str">
            <v>SA</v>
          </cell>
          <cell r="B815">
            <v>100003625</v>
          </cell>
          <cell r="C815" t="str">
            <v>PF Admin Charges for Mar 06</v>
          </cell>
          <cell r="D815" t="str">
            <v>20060331</v>
          </cell>
          <cell r="E815">
            <v>2020</v>
          </cell>
          <cell r="F815">
            <v>38807</v>
          </cell>
          <cell r="G815">
            <v>38807</v>
          </cell>
          <cell r="H815">
            <v>-115318</v>
          </cell>
        </row>
        <row r="816">
          <cell r="A816" t="str">
            <v>SA</v>
          </cell>
          <cell r="B816">
            <v>100003645</v>
          </cell>
          <cell r="C816" t="str">
            <v>Salary for Mar 06-D Suresh -5367</v>
          </cell>
          <cell r="D816" t="str">
            <v>20060331</v>
          </cell>
          <cell r="E816">
            <v>2020</v>
          </cell>
          <cell r="F816">
            <v>38807</v>
          </cell>
          <cell r="G816">
            <v>38807</v>
          </cell>
          <cell r="H816">
            <v>-864</v>
          </cell>
        </row>
        <row r="817">
          <cell r="A817" t="str">
            <v>SA</v>
          </cell>
          <cell r="B817">
            <v>100003646</v>
          </cell>
          <cell r="C817" t="str">
            <v>Balance Admn Cost for Mar 06</v>
          </cell>
          <cell r="D817" t="str">
            <v>20060331</v>
          </cell>
          <cell r="E817">
            <v>2020</v>
          </cell>
          <cell r="F817">
            <v>38807</v>
          </cell>
          <cell r="G817">
            <v>38807</v>
          </cell>
          <cell r="H817">
            <v>-58</v>
          </cell>
        </row>
        <row r="818">
          <cell r="A818" t="str">
            <v>SA</v>
          </cell>
          <cell r="B818">
            <v>100004023</v>
          </cell>
          <cell r="C818" t="str">
            <v>F&amp;F Settlement of VNV Ramesh-1267</v>
          </cell>
          <cell r="D818" t="str">
            <v>20060331</v>
          </cell>
          <cell r="E818">
            <v>2020</v>
          </cell>
          <cell r="F818">
            <v>38807</v>
          </cell>
          <cell r="G818">
            <v>38807</v>
          </cell>
          <cell r="H818">
            <v>-7304</v>
          </cell>
        </row>
        <row r="819">
          <cell r="A819" t="str">
            <v>SA</v>
          </cell>
          <cell r="B819">
            <v>100004023</v>
          </cell>
          <cell r="C819" t="str">
            <v>F&amp;F Settlement of Kirubhakaran-2985</v>
          </cell>
          <cell r="D819" t="str">
            <v>20060331</v>
          </cell>
          <cell r="E819">
            <v>2020</v>
          </cell>
          <cell r="F819">
            <v>38807</v>
          </cell>
          <cell r="G819">
            <v>38807</v>
          </cell>
          <cell r="H819">
            <v>-5334</v>
          </cell>
        </row>
        <row r="820">
          <cell r="A820" t="str">
            <v>SA</v>
          </cell>
          <cell r="B820">
            <v>100004023</v>
          </cell>
          <cell r="C820" t="str">
            <v>F&amp;F Settlement of N Premkumar-2746</v>
          </cell>
          <cell r="D820" t="str">
            <v>20060331</v>
          </cell>
          <cell r="E820">
            <v>2020</v>
          </cell>
          <cell r="F820">
            <v>38807</v>
          </cell>
          <cell r="G820">
            <v>38807</v>
          </cell>
          <cell r="H820">
            <v>-11078</v>
          </cell>
        </row>
        <row r="821">
          <cell r="A821" t="str">
            <v>SA</v>
          </cell>
          <cell r="B821">
            <v>100004023</v>
          </cell>
          <cell r="C821" t="str">
            <v>F&amp;F Settlement of G Latha-5796</v>
          </cell>
          <cell r="D821" t="str">
            <v>20060331</v>
          </cell>
          <cell r="E821">
            <v>2020</v>
          </cell>
          <cell r="F821">
            <v>38807</v>
          </cell>
          <cell r="G821">
            <v>38807</v>
          </cell>
          <cell r="H821">
            <v>-1048</v>
          </cell>
        </row>
        <row r="822">
          <cell r="A822" t="str">
            <v>SA</v>
          </cell>
          <cell r="B822">
            <v>100004023</v>
          </cell>
          <cell r="C822" t="str">
            <v>F&amp;F Settlement of DIvya RG-5052</v>
          </cell>
          <cell r="D822" t="str">
            <v>20060331</v>
          </cell>
          <cell r="E822">
            <v>2020</v>
          </cell>
          <cell r="F822">
            <v>38807</v>
          </cell>
          <cell r="G822">
            <v>38807</v>
          </cell>
          <cell r="H822">
            <v>-1006</v>
          </cell>
        </row>
        <row r="823">
          <cell r="A823" t="str">
            <v>SA</v>
          </cell>
          <cell r="B823">
            <v>100004023</v>
          </cell>
          <cell r="C823" t="str">
            <v>F&amp;F Settlement of Rekha J-4190</v>
          </cell>
          <cell r="D823" t="str">
            <v>20060331</v>
          </cell>
          <cell r="E823">
            <v>2020</v>
          </cell>
          <cell r="F823">
            <v>38807</v>
          </cell>
          <cell r="G823">
            <v>38807</v>
          </cell>
          <cell r="H823">
            <v>-1050</v>
          </cell>
        </row>
        <row r="824">
          <cell r="A824" t="str">
            <v>SA</v>
          </cell>
          <cell r="B824">
            <v>100004023</v>
          </cell>
          <cell r="C824" t="str">
            <v>F&amp;F Settlement of Prasad Babu-4058</v>
          </cell>
          <cell r="D824" t="str">
            <v>20060331</v>
          </cell>
          <cell r="E824">
            <v>2020</v>
          </cell>
          <cell r="F824">
            <v>38807</v>
          </cell>
          <cell r="G824">
            <v>38807</v>
          </cell>
          <cell r="H824">
            <v>-3184</v>
          </cell>
        </row>
        <row r="825">
          <cell r="A825" t="str">
            <v>SA</v>
          </cell>
          <cell r="B825">
            <v>100004023</v>
          </cell>
          <cell r="C825" t="str">
            <v>F&amp;F Settlement of PV Rajesh-3493</v>
          </cell>
          <cell r="D825" t="str">
            <v>20060331</v>
          </cell>
          <cell r="E825">
            <v>2020</v>
          </cell>
          <cell r="F825">
            <v>38807</v>
          </cell>
          <cell r="G825">
            <v>38807</v>
          </cell>
          <cell r="H825">
            <v>-4808</v>
          </cell>
        </row>
        <row r="826">
          <cell r="A826" t="str">
            <v>SA</v>
          </cell>
          <cell r="B826">
            <v>100004023</v>
          </cell>
          <cell r="C826" t="str">
            <v>F&amp;F Settlement of Abdus Salam-3097</v>
          </cell>
          <cell r="D826" t="str">
            <v>20060331</v>
          </cell>
          <cell r="E826">
            <v>2020</v>
          </cell>
          <cell r="F826">
            <v>38807</v>
          </cell>
          <cell r="G826">
            <v>38807</v>
          </cell>
          <cell r="H826">
            <v>-3686</v>
          </cell>
        </row>
        <row r="827">
          <cell r="A827" t="str">
            <v>SA</v>
          </cell>
          <cell r="B827">
            <v>100004023</v>
          </cell>
          <cell r="C827" t="str">
            <v>F&amp;F Settlement of MT Ganapathy-1717</v>
          </cell>
          <cell r="D827" t="str">
            <v>20060331</v>
          </cell>
          <cell r="E827">
            <v>2020</v>
          </cell>
          <cell r="F827">
            <v>38807</v>
          </cell>
          <cell r="G827">
            <v>38807</v>
          </cell>
          <cell r="H827">
            <v>-4766</v>
          </cell>
        </row>
        <row r="828">
          <cell r="A828" t="str">
            <v>SA</v>
          </cell>
          <cell r="B828">
            <v>100004023</v>
          </cell>
          <cell r="C828" t="str">
            <v>F&amp;F Settlement of N Sugandha-6252</v>
          </cell>
          <cell r="D828" t="str">
            <v>20060331</v>
          </cell>
          <cell r="E828">
            <v>2020</v>
          </cell>
          <cell r="F828">
            <v>38807</v>
          </cell>
          <cell r="G828">
            <v>38807</v>
          </cell>
          <cell r="H828">
            <v>-842</v>
          </cell>
        </row>
        <row r="829">
          <cell r="A829" t="str">
            <v>SA</v>
          </cell>
          <cell r="B829">
            <v>100004023</v>
          </cell>
          <cell r="C829" t="str">
            <v>F&amp;F Settlement of Deepa Srinivasan-6200</v>
          </cell>
          <cell r="D829" t="str">
            <v>20060331</v>
          </cell>
          <cell r="E829">
            <v>2020</v>
          </cell>
          <cell r="F829">
            <v>38807</v>
          </cell>
          <cell r="G829">
            <v>38807</v>
          </cell>
          <cell r="H829">
            <v>-842</v>
          </cell>
        </row>
        <row r="830">
          <cell r="A830" t="str">
            <v>SA</v>
          </cell>
          <cell r="B830">
            <v>100004023</v>
          </cell>
          <cell r="C830" t="str">
            <v>F&amp;F Settlement of Amol Bajpai-6182</v>
          </cell>
          <cell r="D830" t="str">
            <v>20060331</v>
          </cell>
          <cell r="E830">
            <v>2020</v>
          </cell>
          <cell r="F830">
            <v>38807</v>
          </cell>
          <cell r="G830">
            <v>38807</v>
          </cell>
          <cell r="H830">
            <v>-390</v>
          </cell>
        </row>
        <row r="831">
          <cell r="A831" t="str">
            <v>SA</v>
          </cell>
          <cell r="B831">
            <v>100004023</v>
          </cell>
          <cell r="C831" t="str">
            <v>F&amp;F Settlement of  V Raghupathi-4216</v>
          </cell>
          <cell r="D831" t="str">
            <v>20060331</v>
          </cell>
          <cell r="E831">
            <v>2020</v>
          </cell>
          <cell r="F831">
            <v>38807</v>
          </cell>
          <cell r="G831">
            <v>38807</v>
          </cell>
          <cell r="H831">
            <v>-2146</v>
          </cell>
        </row>
        <row r="832">
          <cell r="A832" t="str">
            <v>SA</v>
          </cell>
          <cell r="B832">
            <v>100004023</v>
          </cell>
          <cell r="C832" t="str">
            <v>F&amp;F Settlement of  Gomathy-4198</v>
          </cell>
          <cell r="D832" t="str">
            <v>20060331</v>
          </cell>
          <cell r="E832">
            <v>2020</v>
          </cell>
          <cell r="F832">
            <v>38807</v>
          </cell>
          <cell r="G832">
            <v>38807</v>
          </cell>
          <cell r="H832">
            <v>-2516</v>
          </cell>
        </row>
        <row r="833">
          <cell r="A833" t="str">
            <v>SA</v>
          </cell>
          <cell r="B833">
            <v>100004023</v>
          </cell>
          <cell r="C833" t="str">
            <v>F&amp;F Settlement of  Sathyanathan-1394</v>
          </cell>
          <cell r="D833" t="str">
            <v>20060331</v>
          </cell>
          <cell r="E833">
            <v>2020</v>
          </cell>
          <cell r="F833">
            <v>38807</v>
          </cell>
          <cell r="G833">
            <v>38807</v>
          </cell>
          <cell r="H833">
            <v>-8380</v>
          </cell>
        </row>
        <row r="834">
          <cell r="A834" t="str">
            <v>SA</v>
          </cell>
          <cell r="B834">
            <v>100004023</v>
          </cell>
          <cell r="C834" t="str">
            <v>F&amp;F Settlement of  Vedula Narayana Murthy-4183</v>
          </cell>
          <cell r="D834" t="str">
            <v>20060331</v>
          </cell>
          <cell r="E834">
            <v>2020</v>
          </cell>
          <cell r="F834">
            <v>38807</v>
          </cell>
          <cell r="G834">
            <v>38807</v>
          </cell>
          <cell r="H834">
            <v>-1844</v>
          </cell>
        </row>
        <row r="835">
          <cell r="A835" t="str">
            <v>SA</v>
          </cell>
          <cell r="B835">
            <v>100004023</v>
          </cell>
          <cell r="C835" t="str">
            <v>F&amp;F Settlement of  Suresh Kumar-4087</v>
          </cell>
          <cell r="D835" t="str">
            <v>20060331</v>
          </cell>
          <cell r="E835">
            <v>2020</v>
          </cell>
          <cell r="F835">
            <v>38807</v>
          </cell>
          <cell r="G835">
            <v>38807</v>
          </cell>
          <cell r="H835">
            <v>-1722</v>
          </cell>
        </row>
        <row r="836">
          <cell r="A836" t="str">
            <v>SA</v>
          </cell>
          <cell r="B836">
            <v>100004023</v>
          </cell>
          <cell r="C836" t="str">
            <v>F&amp;F Settlement of  Sathyabhama S-3835</v>
          </cell>
          <cell r="D836" t="str">
            <v>20060331</v>
          </cell>
          <cell r="E836">
            <v>2020</v>
          </cell>
          <cell r="F836">
            <v>38807</v>
          </cell>
          <cell r="G836">
            <v>38807</v>
          </cell>
          <cell r="H836">
            <v>-1992</v>
          </cell>
        </row>
        <row r="837">
          <cell r="A837" t="str">
            <v>SA</v>
          </cell>
          <cell r="B837">
            <v>100004023</v>
          </cell>
          <cell r="C837" t="str">
            <v>F&amp;F Settlement of  Kameshwaran--3590</v>
          </cell>
          <cell r="D837" t="str">
            <v>20060331</v>
          </cell>
          <cell r="E837">
            <v>2020</v>
          </cell>
          <cell r="F837">
            <v>38807</v>
          </cell>
          <cell r="G837">
            <v>38807</v>
          </cell>
          <cell r="H837">
            <v>-1194</v>
          </cell>
        </row>
        <row r="838">
          <cell r="A838" t="str">
            <v>SA</v>
          </cell>
          <cell r="B838">
            <v>100004023</v>
          </cell>
          <cell r="C838" t="str">
            <v>Salary for Mar 06- Reji Nair-3595</v>
          </cell>
          <cell r="D838" t="str">
            <v>20060331</v>
          </cell>
          <cell r="E838">
            <v>2020</v>
          </cell>
          <cell r="F838">
            <v>38807</v>
          </cell>
          <cell r="G838">
            <v>38807</v>
          </cell>
          <cell r="H838">
            <v>-1230</v>
          </cell>
        </row>
        <row r="839">
          <cell r="A839" t="str">
            <v>SA</v>
          </cell>
          <cell r="B839">
            <v>100004023</v>
          </cell>
          <cell r="C839" t="str">
            <v>Salary for Mar 06- Damian Leo-4097</v>
          </cell>
          <cell r="D839" t="str">
            <v>20060331</v>
          </cell>
          <cell r="E839">
            <v>2020</v>
          </cell>
          <cell r="F839">
            <v>38807</v>
          </cell>
          <cell r="G839">
            <v>38807</v>
          </cell>
          <cell r="H839">
            <v>-3824</v>
          </cell>
        </row>
        <row r="840">
          <cell r="A840" t="str">
            <v>SA</v>
          </cell>
          <cell r="B840">
            <v>100004023</v>
          </cell>
          <cell r="C840" t="str">
            <v>Salary for Mar 06- Bhargavi P-4613</v>
          </cell>
          <cell r="D840" t="str">
            <v>20060331</v>
          </cell>
          <cell r="E840">
            <v>2020</v>
          </cell>
          <cell r="F840">
            <v>38807</v>
          </cell>
          <cell r="G840">
            <v>38807</v>
          </cell>
          <cell r="H840">
            <v>-2108</v>
          </cell>
        </row>
        <row r="841">
          <cell r="A841" t="str">
            <v>SA</v>
          </cell>
          <cell r="B841">
            <v>100004023</v>
          </cell>
          <cell r="C841" t="str">
            <v>Salary for Mar 06- Vijay Baskar-6081</v>
          </cell>
          <cell r="D841" t="str">
            <v>20060331</v>
          </cell>
          <cell r="E841">
            <v>2020</v>
          </cell>
          <cell r="F841">
            <v>38807</v>
          </cell>
          <cell r="G841">
            <v>38807</v>
          </cell>
          <cell r="H841">
            <v>-1500</v>
          </cell>
        </row>
        <row r="842">
          <cell r="A842" t="str">
            <v>SA</v>
          </cell>
          <cell r="B842">
            <v>100004023</v>
          </cell>
          <cell r="C842" t="str">
            <v>Salary for Mar 06- Ganeshan M-7051</v>
          </cell>
          <cell r="D842" t="str">
            <v>20060331</v>
          </cell>
          <cell r="E842">
            <v>2020</v>
          </cell>
          <cell r="F842">
            <v>38807</v>
          </cell>
          <cell r="G842">
            <v>38807</v>
          </cell>
          <cell r="H842">
            <v>-842</v>
          </cell>
        </row>
        <row r="843">
          <cell r="A843" t="str">
            <v>SA</v>
          </cell>
          <cell r="B843">
            <v>100004023</v>
          </cell>
          <cell r="C843" t="str">
            <v>F&amp;F Settlement of  Sunil Kumar M-6955</v>
          </cell>
          <cell r="D843" t="str">
            <v>20060331</v>
          </cell>
          <cell r="E843">
            <v>2020</v>
          </cell>
          <cell r="F843">
            <v>38807</v>
          </cell>
          <cell r="G843">
            <v>38807</v>
          </cell>
          <cell r="H843">
            <v>-2114</v>
          </cell>
        </row>
        <row r="844">
          <cell r="A844" t="str">
            <v>SA</v>
          </cell>
          <cell r="B844">
            <v>100004044</v>
          </cell>
          <cell r="C844" t="str">
            <v>Provision for f&amp;f cases for April 05-trf</v>
          </cell>
          <cell r="D844" t="str">
            <v>20060331</v>
          </cell>
          <cell r="E844">
            <v>2020</v>
          </cell>
          <cell r="F844">
            <v>38807</v>
          </cell>
          <cell r="G844">
            <v>38807</v>
          </cell>
          <cell r="H844">
            <v>-691</v>
          </cell>
        </row>
        <row r="845">
          <cell r="A845" t="str">
            <v>SA</v>
          </cell>
          <cell r="B845">
            <v>100004052</v>
          </cell>
          <cell r="C845" t="str">
            <v>PF Admin Charges- for f&amp;f cases- April 05</v>
          </cell>
          <cell r="D845" t="str">
            <v>20060331</v>
          </cell>
          <cell r="E845">
            <v>2020</v>
          </cell>
          <cell r="F845">
            <v>38807</v>
          </cell>
          <cell r="G845">
            <v>38807</v>
          </cell>
          <cell r="H845">
            <v>-379</v>
          </cell>
        </row>
        <row r="846">
          <cell r="A846" t="str">
            <v>SA</v>
          </cell>
          <cell r="B846">
            <v>100004087</v>
          </cell>
          <cell r="C846" t="str">
            <v>JV Rectification - 10/4044 &amp; 10/4052</v>
          </cell>
          <cell r="D846" t="str">
            <v>20060331</v>
          </cell>
          <cell r="E846">
            <v>2020</v>
          </cell>
          <cell r="F846">
            <v>38807</v>
          </cell>
          <cell r="G846">
            <v>38807</v>
          </cell>
          <cell r="H846">
            <v>1070</v>
          </cell>
        </row>
        <row r="850">
          <cell r="F850" t="str">
            <v>Deduction</v>
          </cell>
        </row>
        <row r="851">
          <cell r="F851" t="str">
            <v>Deposited</v>
          </cell>
        </row>
        <row r="852">
          <cell r="C852" t="str">
            <v>Pune</v>
          </cell>
        </row>
        <row r="854">
          <cell r="A854" t="str">
            <v>KZ</v>
          </cell>
          <cell r="B854">
            <v>1500001005</v>
          </cell>
          <cell r="C854" t="str">
            <v>PF FOR THE M/O MAR'05</v>
          </cell>
          <cell r="D854" t="str">
            <v>334206-334209</v>
          </cell>
          <cell r="E854">
            <v>2030</v>
          </cell>
          <cell r="F854">
            <v>38456</v>
          </cell>
          <cell r="G854">
            <v>38456</v>
          </cell>
          <cell r="H854">
            <v>651087</v>
          </cell>
        </row>
        <row r="855">
          <cell r="A855" t="str">
            <v>SA</v>
          </cell>
          <cell r="B855">
            <v>100000734</v>
          </cell>
          <cell r="C855" t="str">
            <v>F&amp;F of Thota Harikrihna -2465 Booked</v>
          </cell>
          <cell r="D855" t="str">
            <v>1002465</v>
          </cell>
          <cell r="E855">
            <v>2030</v>
          </cell>
          <cell r="F855">
            <v>38472</v>
          </cell>
          <cell r="G855">
            <v>38472</v>
          </cell>
          <cell r="H855">
            <v>-4838</v>
          </cell>
        </row>
        <row r="856">
          <cell r="A856" t="str">
            <v>SA</v>
          </cell>
          <cell r="B856">
            <v>100000733</v>
          </cell>
          <cell r="C856" t="str">
            <v>Apr-05 Sal Payable Parul Goyal-3448</v>
          </cell>
          <cell r="D856" t="str">
            <v>1003448</v>
          </cell>
          <cell r="E856">
            <v>2030</v>
          </cell>
          <cell r="F856">
            <v>38472</v>
          </cell>
          <cell r="G856">
            <v>38472</v>
          </cell>
          <cell r="H856">
            <v>-1040</v>
          </cell>
        </row>
        <row r="857">
          <cell r="A857" t="str">
            <v>SA</v>
          </cell>
          <cell r="B857">
            <v>100000755</v>
          </cell>
          <cell r="C857" t="str">
            <v>Apr-05 Salary Payable for R Sai Kishore booked</v>
          </cell>
          <cell r="D857" t="str">
            <v>1004092</v>
          </cell>
          <cell r="E857">
            <v>2030</v>
          </cell>
          <cell r="F857">
            <v>38472</v>
          </cell>
          <cell r="G857">
            <v>38472</v>
          </cell>
          <cell r="H857">
            <v>-1310</v>
          </cell>
        </row>
        <row r="858">
          <cell r="A858" t="str">
            <v>SA</v>
          </cell>
          <cell r="B858">
            <v>100000744</v>
          </cell>
          <cell r="C858" t="str">
            <v>Sal EPF Apr05 Employer Contribution Payable</v>
          </cell>
          <cell r="D858" t="str">
            <v>20050430</v>
          </cell>
          <cell r="E858">
            <v>2030</v>
          </cell>
          <cell r="F858">
            <v>38472</v>
          </cell>
          <cell r="G858">
            <v>38472</v>
          </cell>
          <cell r="H858">
            <v>-230557</v>
          </cell>
        </row>
        <row r="859">
          <cell r="A859" t="str">
            <v>SA</v>
          </cell>
          <cell r="B859">
            <v>100000744</v>
          </cell>
          <cell r="C859" t="str">
            <v>Sal EPF Apr05 Employee Contribution Payable</v>
          </cell>
          <cell r="D859" t="str">
            <v>20050430</v>
          </cell>
          <cell r="E859">
            <v>2030</v>
          </cell>
          <cell r="F859">
            <v>38472</v>
          </cell>
          <cell r="G859">
            <v>38472</v>
          </cell>
          <cell r="H859">
            <v>-230557</v>
          </cell>
        </row>
        <row r="860">
          <cell r="A860" t="str">
            <v>SA</v>
          </cell>
          <cell r="B860">
            <v>100000756</v>
          </cell>
          <cell r="C860" t="str">
            <v>Provision for PF Admin charges of Apr-05 booked</v>
          </cell>
          <cell r="D860" t="str">
            <v>PF Admin Apr-05</v>
          </cell>
          <cell r="E860">
            <v>2030</v>
          </cell>
          <cell r="F860">
            <v>38472</v>
          </cell>
          <cell r="G860">
            <v>38472</v>
          </cell>
          <cell r="H860">
            <v>-26810</v>
          </cell>
        </row>
        <row r="861">
          <cell r="A861" t="str">
            <v>SA</v>
          </cell>
          <cell r="B861">
            <v>100000753</v>
          </cell>
          <cell r="C861" t="str">
            <v>Apr-05 Salary Payable for R Sai Kishore booked</v>
          </cell>
          <cell r="D861" t="str">
            <v>1004092</v>
          </cell>
          <cell r="E861">
            <v>2030</v>
          </cell>
          <cell r="F861">
            <v>38472</v>
          </cell>
          <cell r="G861">
            <v>38472</v>
          </cell>
          <cell r="H861">
            <v>-1310</v>
          </cell>
        </row>
        <row r="862">
          <cell r="A862" t="str">
            <v>AB</v>
          </cell>
          <cell r="B862">
            <v>100000754</v>
          </cell>
          <cell r="C862" t="str">
            <v>Apr-05 Salary Payable for R Sai Kishore booked</v>
          </cell>
          <cell r="D862" t="str">
            <v>1004092</v>
          </cell>
          <cell r="E862">
            <v>2030</v>
          </cell>
          <cell r="F862">
            <v>38472</v>
          </cell>
          <cell r="G862">
            <v>38472</v>
          </cell>
          <cell r="H862">
            <v>1310</v>
          </cell>
        </row>
        <row r="863">
          <cell r="A863" t="str">
            <v>KZ</v>
          </cell>
          <cell r="B863">
            <v>1500000042</v>
          </cell>
          <cell r="C863" t="str">
            <v>PF FOR THE M/O APRIL05</v>
          </cell>
          <cell r="D863" t="str">
            <v>358349</v>
          </cell>
          <cell r="E863">
            <v>2030</v>
          </cell>
          <cell r="F863">
            <v>38484</v>
          </cell>
          <cell r="G863">
            <v>38484</v>
          </cell>
          <cell r="H863">
            <v>495112</v>
          </cell>
        </row>
        <row r="864">
          <cell r="A864" t="str">
            <v>KZ</v>
          </cell>
          <cell r="B864">
            <v>1500000051</v>
          </cell>
          <cell r="C864" t="str">
            <v>PF FOR THE M/O APRIL05</v>
          </cell>
          <cell r="D864" t="str">
            <v>361851-361857</v>
          </cell>
          <cell r="E864">
            <v>2030</v>
          </cell>
          <cell r="F864">
            <v>38485</v>
          </cell>
          <cell r="G864">
            <v>38485</v>
          </cell>
          <cell r="H864">
            <v>495112</v>
          </cell>
        </row>
        <row r="865">
          <cell r="A865" t="str">
            <v>KA</v>
          </cell>
          <cell r="B865">
            <v>1700000002</v>
          </cell>
          <cell r="C865" t="str">
            <v>PF FOR THE M/O APRIL05</v>
          </cell>
          <cell r="D865" t="str">
            <v>358349</v>
          </cell>
          <cell r="E865">
            <v>2030</v>
          </cell>
          <cell r="F865">
            <v>38485</v>
          </cell>
          <cell r="G865">
            <v>38484</v>
          </cell>
          <cell r="H865">
            <v>-495112</v>
          </cell>
        </row>
        <row r="866">
          <cell r="A866" t="str">
            <v>SA</v>
          </cell>
          <cell r="B866">
            <v>100000073</v>
          </cell>
          <cell r="C866" t="str">
            <v>F&amp;F of Anand Nikhar - 1293 booked</v>
          </cell>
          <cell r="D866" t="str">
            <v>1001293</v>
          </cell>
          <cell r="E866">
            <v>2030</v>
          </cell>
          <cell r="F866">
            <v>38491</v>
          </cell>
          <cell r="G866">
            <v>38491</v>
          </cell>
          <cell r="H866">
            <v>-9088</v>
          </cell>
        </row>
        <row r="867">
          <cell r="A867" t="str">
            <v>SA</v>
          </cell>
          <cell r="B867">
            <v>100000074</v>
          </cell>
          <cell r="C867" t="str">
            <v>F&amp;F of Srinivasa Kamaraju - 3250 booked</v>
          </cell>
          <cell r="D867" t="str">
            <v>1003250</v>
          </cell>
          <cell r="E867">
            <v>2030</v>
          </cell>
          <cell r="F867">
            <v>38491</v>
          </cell>
          <cell r="G867">
            <v>38491</v>
          </cell>
          <cell r="H867">
            <v>-3506</v>
          </cell>
        </row>
        <row r="868">
          <cell r="A868" t="str">
            <v>SA</v>
          </cell>
          <cell r="B868">
            <v>100000075</v>
          </cell>
          <cell r="C868" t="str">
            <v>F&amp;F of Suryanarayana Ranjanna - 2446 booked</v>
          </cell>
          <cell r="D868" t="str">
            <v>1002446</v>
          </cell>
          <cell r="E868">
            <v>2030</v>
          </cell>
          <cell r="F868">
            <v>38492</v>
          </cell>
          <cell r="G868">
            <v>38492</v>
          </cell>
          <cell r="H868">
            <v>-6452</v>
          </cell>
        </row>
        <row r="869">
          <cell r="A869" t="str">
            <v>SA</v>
          </cell>
          <cell r="B869">
            <v>100000077</v>
          </cell>
          <cell r="C869" t="str">
            <v>F&amp;F of Chakradhar Rao-2566 booked</v>
          </cell>
          <cell r="D869" t="str">
            <v>1002566</v>
          </cell>
          <cell r="E869">
            <v>2030</v>
          </cell>
          <cell r="F869">
            <v>38492</v>
          </cell>
          <cell r="G869">
            <v>38492</v>
          </cell>
          <cell r="H869">
            <v>-2054</v>
          </cell>
        </row>
        <row r="870">
          <cell r="A870" t="str">
            <v>SA</v>
          </cell>
          <cell r="B870">
            <v>100000076</v>
          </cell>
          <cell r="C870" t="str">
            <v>F&amp;F of V Krishnaprasad-2567 booked</v>
          </cell>
          <cell r="D870" t="str">
            <v>1002567</v>
          </cell>
          <cell r="E870">
            <v>2030</v>
          </cell>
          <cell r="F870">
            <v>38492</v>
          </cell>
          <cell r="G870">
            <v>38492</v>
          </cell>
          <cell r="H870">
            <v>-8980</v>
          </cell>
        </row>
        <row r="871">
          <cell r="A871" t="str">
            <v>SA</v>
          </cell>
          <cell r="B871">
            <v>100000093</v>
          </cell>
          <cell r="C871" t="str">
            <v>F&amp;F of Amit Diwadkar-1528 booked</v>
          </cell>
          <cell r="D871" t="str">
            <v>1001528</v>
          </cell>
          <cell r="E871">
            <v>2030</v>
          </cell>
          <cell r="F871">
            <v>38502</v>
          </cell>
          <cell r="G871">
            <v>38502</v>
          </cell>
          <cell r="H871">
            <v>-3118</v>
          </cell>
        </row>
        <row r="872">
          <cell r="A872" t="str">
            <v>SA</v>
          </cell>
          <cell r="B872">
            <v>100000092</v>
          </cell>
          <cell r="C872" t="str">
            <v>F&amp;F of Jayapal Yedla-3052 booked</v>
          </cell>
          <cell r="D872" t="str">
            <v>1003052</v>
          </cell>
          <cell r="E872">
            <v>2030</v>
          </cell>
          <cell r="F872">
            <v>38502</v>
          </cell>
          <cell r="G872">
            <v>38502</v>
          </cell>
          <cell r="H872">
            <v>-2616</v>
          </cell>
        </row>
        <row r="873">
          <cell r="A873" t="str">
            <v>AB</v>
          </cell>
          <cell r="B873">
            <v>100000111</v>
          </cell>
          <cell r="C873" t="str">
            <v>F&amp;F of Jayapal Yedla-3052 booked</v>
          </cell>
          <cell r="D873" t="str">
            <v>1003052</v>
          </cell>
          <cell r="E873">
            <v>2030</v>
          </cell>
          <cell r="F873">
            <v>38502</v>
          </cell>
          <cell r="G873">
            <v>38502</v>
          </cell>
          <cell r="H873">
            <v>2616</v>
          </cell>
        </row>
        <row r="874">
          <cell r="A874" t="str">
            <v>SA</v>
          </cell>
          <cell r="B874">
            <v>100000117</v>
          </cell>
          <cell r="C874" t="str">
            <v>F&amp;F of Anupama Subramanium-2602 booked</v>
          </cell>
          <cell r="D874" t="str">
            <v>1002602</v>
          </cell>
          <cell r="E874">
            <v>2030</v>
          </cell>
          <cell r="F874">
            <v>38516</v>
          </cell>
          <cell r="G874">
            <v>38516</v>
          </cell>
          <cell r="H874">
            <v>-2092</v>
          </cell>
        </row>
        <row r="875">
          <cell r="A875" t="str">
            <v>SA</v>
          </cell>
          <cell r="B875">
            <v>100000118</v>
          </cell>
          <cell r="C875" t="str">
            <v>F&amp;F of Suhrud Patankar - 3447 booked</v>
          </cell>
          <cell r="D875" t="str">
            <v>1003447</v>
          </cell>
          <cell r="E875">
            <v>2030</v>
          </cell>
          <cell r="F875">
            <v>38516</v>
          </cell>
          <cell r="G875">
            <v>38516</v>
          </cell>
          <cell r="H875">
            <v>-2726</v>
          </cell>
        </row>
        <row r="876">
          <cell r="A876" t="str">
            <v>KZ</v>
          </cell>
          <cell r="B876">
            <v>1500000167</v>
          </cell>
          <cell r="C876" t="str">
            <v>PF FOR THE M/O MAY05</v>
          </cell>
          <cell r="D876" t="str">
            <v>376967-376970</v>
          </cell>
          <cell r="E876">
            <v>2030</v>
          </cell>
          <cell r="F876">
            <v>38517</v>
          </cell>
          <cell r="G876">
            <v>38517</v>
          </cell>
          <cell r="H876">
            <v>621320</v>
          </cell>
        </row>
        <row r="877">
          <cell r="A877" t="str">
            <v>SA</v>
          </cell>
          <cell r="B877">
            <v>100000124</v>
          </cell>
          <cell r="C877" t="str">
            <v>F&amp;F of Himanshu Purandhare-2883 booked</v>
          </cell>
          <cell r="D877" t="str">
            <v>1002883</v>
          </cell>
          <cell r="E877">
            <v>2030</v>
          </cell>
          <cell r="F877">
            <v>38518</v>
          </cell>
          <cell r="G877">
            <v>38518</v>
          </cell>
          <cell r="H877">
            <v>-5416</v>
          </cell>
        </row>
        <row r="878">
          <cell r="A878" t="str">
            <v>SA</v>
          </cell>
          <cell r="B878">
            <v>100000145</v>
          </cell>
          <cell r="C878" t="str">
            <v>F&amp;F of Mahesh Mhatre-2306 booked</v>
          </cell>
          <cell r="D878" t="str">
            <v>1002306</v>
          </cell>
          <cell r="E878">
            <v>2030</v>
          </cell>
          <cell r="F878">
            <v>38527</v>
          </cell>
          <cell r="G878">
            <v>38527</v>
          </cell>
          <cell r="H878">
            <v>-4110</v>
          </cell>
        </row>
        <row r="879">
          <cell r="A879" t="str">
            <v>SA</v>
          </cell>
          <cell r="B879">
            <v>100000146</v>
          </cell>
          <cell r="C879" t="str">
            <v>F&amp;F of Vivekanandan S-2506 booked</v>
          </cell>
          <cell r="D879" t="str">
            <v>1002506</v>
          </cell>
          <cell r="E879">
            <v>2030</v>
          </cell>
          <cell r="F879">
            <v>38527</v>
          </cell>
          <cell r="G879">
            <v>38527</v>
          </cell>
          <cell r="H879">
            <v>-734</v>
          </cell>
        </row>
        <row r="880">
          <cell r="A880" t="str">
            <v>SA</v>
          </cell>
          <cell r="B880">
            <v>100000143</v>
          </cell>
          <cell r="C880" t="str">
            <v>F&amp;F of R Sai Kishore-4092 booked</v>
          </cell>
          <cell r="D880" t="str">
            <v>1004092</v>
          </cell>
          <cell r="E880">
            <v>2030</v>
          </cell>
          <cell r="F880">
            <v>38527</v>
          </cell>
          <cell r="G880">
            <v>38527</v>
          </cell>
          <cell r="H880">
            <v>-2372</v>
          </cell>
        </row>
        <row r="881">
          <cell r="A881" t="str">
            <v>SA</v>
          </cell>
          <cell r="B881">
            <v>100000144</v>
          </cell>
          <cell r="C881" t="str">
            <v>F&amp;F of Bhaskar Sanga-4362 booked</v>
          </cell>
          <cell r="D881" t="str">
            <v>1004362</v>
          </cell>
          <cell r="E881">
            <v>2030</v>
          </cell>
          <cell r="F881">
            <v>38527</v>
          </cell>
          <cell r="G881">
            <v>38527</v>
          </cell>
          <cell r="H881">
            <v>-1290</v>
          </cell>
        </row>
        <row r="882">
          <cell r="A882" t="str">
            <v>SA</v>
          </cell>
          <cell r="B882">
            <v>100000174</v>
          </cell>
          <cell r="C882" t="str">
            <v>May05 Sal PF Employee Contribution</v>
          </cell>
          <cell r="D882" t="str">
            <v>20050704</v>
          </cell>
          <cell r="E882">
            <v>2030</v>
          </cell>
          <cell r="F882">
            <v>38537</v>
          </cell>
          <cell r="G882">
            <v>38537</v>
          </cell>
          <cell r="H882">
            <v>-277622</v>
          </cell>
        </row>
        <row r="883">
          <cell r="A883" t="str">
            <v>SA</v>
          </cell>
          <cell r="B883">
            <v>100000174</v>
          </cell>
          <cell r="C883" t="str">
            <v>May05 Sal PF Employer Contribution</v>
          </cell>
          <cell r="D883" t="str">
            <v>20050704</v>
          </cell>
          <cell r="E883">
            <v>2030</v>
          </cell>
          <cell r="F883">
            <v>38537</v>
          </cell>
          <cell r="G883">
            <v>38537</v>
          </cell>
          <cell r="H883">
            <v>-277622</v>
          </cell>
        </row>
        <row r="884">
          <cell r="A884" t="str">
            <v>SA</v>
          </cell>
          <cell r="B884">
            <v>100000191</v>
          </cell>
          <cell r="C884" t="str">
            <v>May-05 PF Admin charges booked</v>
          </cell>
          <cell r="D884" t="str">
            <v>PF Admin May-05</v>
          </cell>
          <cell r="E884">
            <v>2030</v>
          </cell>
          <cell r="F884">
            <v>38544</v>
          </cell>
          <cell r="G884">
            <v>38544</v>
          </cell>
          <cell r="H884">
            <v>-32878</v>
          </cell>
        </row>
        <row r="885">
          <cell r="A885" t="str">
            <v>KZ</v>
          </cell>
          <cell r="B885">
            <v>1500000285</v>
          </cell>
          <cell r="C885" t="str">
            <v>PF FOR THE M/O JUNE05</v>
          </cell>
          <cell r="D885" t="str">
            <v>398555-398562</v>
          </cell>
          <cell r="E885">
            <v>2030</v>
          </cell>
          <cell r="F885">
            <v>38545</v>
          </cell>
          <cell r="G885">
            <v>38545</v>
          </cell>
          <cell r="H885">
            <v>619756</v>
          </cell>
        </row>
        <row r="886">
          <cell r="A886" t="str">
            <v>SA</v>
          </cell>
          <cell r="B886">
            <v>100000279</v>
          </cell>
          <cell r="C886" t="str">
            <v>F&amp;F of 2549 Amit Parab booked</v>
          </cell>
          <cell r="D886" t="str">
            <v>1002549</v>
          </cell>
          <cell r="E886">
            <v>2030</v>
          </cell>
          <cell r="F886">
            <v>38551</v>
          </cell>
          <cell r="G886">
            <v>38551</v>
          </cell>
          <cell r="H886">
            <v>-3168</v>
          </cell>
        </row>
        <row r="887">
          <cell r="A887" t="str">
            <v>SA</v>
          </cell>
          <cell r="B887">
            <v>100000296</v>
          </cell>
          <cell r="C887" t="str">
            <v>PF Payable Employee Contribution Jun05</v>
          </cell>
          <cell r="D887" t="str">
            <v>20050729</v>
          </cell>
          <cell r="E887">
            <v>2030</v>
          </cell>
          <cell r="F887">
            <v>38562</v>
          </cell>
          <cell r="G887">
            <v>38562</v>
          </cell>
          <cell r="H887">
            <v>-283983</v>
          </cell>
        </row>
        <row r="888">
          <cell r="A888" t="str">
            <v>SA</v>
          </cell>
          <cell r="B888">
            <v>100000296</v>
          </cell>
          <cell r="C888" t="str">
            <v>PF Payable Employer Contribution Jun05</v>
          </cell>
          <cell r="D888" t="str">
            <v>20050729</v>
          </cell>
          <cell r="E888">
            <v>2030</v>
          </cell>
          <cell r="F888">
            <v>38562</v>
          </cell>
          <cell r="G888">
            <v>38562</v>
          </cell>
          <cell r="H888">
            <v>-283983</v>
          </cell>
        </row>
        <row r="889">
          <cell r="A889" t="str">
            <v>SA</v>
          </cell>
          <cell r="B889">
            <v>100000369</v>
          </cell>
          <cell r="C889" t="str">
            <v>PF Admin Charges for Jun-05 booked</v>
          </cell>
          <cell r="D889" t="str">
            <v>PF Admin Jun-05</v>
          </cell>
          <cell r="E889">
            <v>2030</v>
          </cell>
          <cell r="F889">
            <v>38572</v>
          </cell>
          <cell r="G889">
            <v>38572</v>
          </cell>
          <cell r="H889">
            <v>-33050</v>
          </cell>
        </row>
        <row r="890">
          <cell r="A890" t="str">
            <v>KZ</v>
          </cell>
          <cell r="B890">
            <v>1500000413</v>
          </cell>
          <cell r="C890" t="str">
            <v>PF FOR THE M/O JULY05</v>
          </cell>
          <cell r="D890" t="str">
            <v>415040-415043</v>
          </cell>
          <cell r="E890">
            <v>2030</v>
          </cell>
          <cell r="F890">
            <v>38573</v>
          </cell>
          <cell r="G890">
            <v>38573</v>
          </cell>
          <cell r="H890">
            <v>639389</v>
          </cell>
        </row>
        <row r="891">
          <cell r="A891" t="str">
            <v>SA</v>
          </cell>
          <cell r="B891">
            <v>100000373</v>
          </cell>
          <cell r="C891" t="str">
            <v>VPF Contribution of Ajoy Sil6204</v>
          </cell>
          <cell r="D891" t="str">
            <v>1006204</v>
          </cell>
          <cell r="E891">
            <v>2030</v>
          </cell>
          <cell r="F891">
            <v>38584</v>
          </cell>
          <cell r="G891">
            <v>38584</v>
          </cell>
          <cell r="H891">
            <v>-3750</v>
          </cell>
        </row>
        <row r="892">
          <cell r="A892" t="str">
            <v>SA</v>
          </cell>
          <cell r="B892">
            <v>100000373</v>
          </cell>
          <cell r="C892" t="str">
            <v>VPF deduction frm 6204 Ajoy sil</v>
          </cell>
          <cell r="D892" t="str">
            <v>1006204</v>
          </cell>
          <cell r="E892">
            <v>2030</v>
          </cell>
          <cell r="F892">
            <v>38584</v>
          </cell>
          <cell r="G892">
            <v>38584</v>
          </cell>
          <cell r="H892">
            <v>-499.99</v>
          </cell>
        </row>
        <row r="893">
          <cell r="A893" t="str">
            <v>SA</v>
          </cell>
          <cell r="B893">
            <v>100000373</v>
          </cell>
          <cell r="C893" t="str">
            <v>Employee contribution for Jul05</v>
          </cell>
          <cell r="D893" t="str">
            <v>20050820</v>
          </cell>
          <cell r="E893">
            <v>2030</v>
          </cell>
          <cell r="F893">
            <v>38584</v>
          </cell>
          <cell r="G893">
            <v>38584</v>
          </cell>
          <cell r="H893">
            <v>-299126</v>
          </cell>
        </row>
        <row r="894">
          <cell r="A894" t="str">
            <v>SA</v>
          </cell>
          <cell r="B894">
            <v>100000373</v>
          </cell>
          <cell r="C894" t="str">
            <v>Employer contribution for Jul05</v>
          </cell>
          <cell r="D894" t="str">
            <v>20050820</v>
          </cell>
          <cell r="E894">
            <v>2030</v>
          </cell>
          <cell r="F894">
            <v>38584</v>
          </cell>
          <cell r="G894">
            <v>38584</v>
          </cell>
          <cell r="H894">
            <v>-299126</v>
          </cell>
        </row>
        <row r="895">
          <cell r="A895" t="str">
            <v>SA</v>
          </cell>
          <cell r="B895">
            <v>100000389</v>
          </cell>
          <cell r="C895" t="str">
            <v>PF Admn Charges for July 05 booked</v>
          </cell>
          <cell r="D895" t="str">
            <v>20050902</v>
          </cell>
          <cell r="E895">
            <v>2030</v>
          </cell>
          <cell r="F895">
            <v>38597</v>
          </cell>
          <cell r="G895">
            <v>38597</v>
          </cell>
          <cell r="H895">
            <v>-33718</v>
          </cell>
        </row>
        <row r="896">
          <cell r="A896" t="str">
            <v>SA</v>
          </cell>
          <cell r="B896">
            <v>100000392</v>
          </cell>
          <cell r="C896" t="str">
            <v>3050-Vineet Kalra F&amp;F settl</v>
          </cell>
          <cell r="D896" t="str">
            <v>1003050</v>
          </cell>
          <cell r="E896">
            <v>2030</v>
          </cell>
          <cell r="F896">
            <v>38600</v>
          </cell>
          <cell r="G896">
            <v>38600</v>
          </cell>
          <cell r="H896">
            <v>-2846</v>
          </cell>
        </row>
        <row r="897">
          <cell r="A897" t="str">
            <v>SA</v>
          </cell>
          <cell r="B897">
            <v>100000393</v>
          </cell>
          <cell r="C897" t="str">
            <v>3227-Rakesh Bhat F&amp;F settl</v>
          </cell>
          <cell r="D897" t="str">
            <v>1003227</v>
          </cell>
          <cell r="E897">
            <v>2030</v>
          </cell>
          <cell r="F897">
            <v>38600</v>
          </cell>
          <cell r="G897">
            <v>38600</v>
          </cell>
          <cell r="H897">
            <v>-1078</v>
          </cell>
        </row>
        <row r="898">
          <cell r="A898" t="str">
            <v>SA</v>
          </cell>
          <cell r="B898">
            <v>100000394</v>
          </cell>
          <cell r="C898" t="str">
            <v>4220_sumita bose F&amp;F settl</v>
          </cell>
          <cell r="D898" t="str">
            <v>1004220</v>
          </cell>
          <cell r="E898">
            <v>2030</v>
          </cell>
          <cell r="F898">
            <v>38600</v>
          </cell>
          <cell r="G898">
            <v>38600</v>
          </cell>
          <cell r="H898">
            <v>-174</v>
          </cell>
        </row>
        <row r="899">
          <cell r="A899" t="str">
            <v>SA</v>
          </cell>
          <cell r="B899">
            <v>100000391</v>
          </cell>
          <cell r="C899" t="str">
            <v>4657-Rajesh Iyer F&amp;F settlement</v>
          </cell>
          <cell r="D899" t="str">
            <v>1004657</v>
          </cell>
          <cell r="E899">
            <v>2030</v>
          </cell>
          <cell r="F899">
            <v>38600</v>
          </cell>
          <cell r="G899">
            <v>38600</v>
          </cell>
          <cell r="H899">
            <v>-2890</v>
          </cell>
        </row>
        <row r="900">
          <cell r="A900" t="str">
            <v>SA</v>
          </cell>
          <cell r="B900">
            <v>100000406</v>
          </cell>
          <cell r="C900" t="str">
            <v>F&amp;F of 3352-Krishna Ankala booked</v>
          </cell>
          <cell r="D900" t="str">
            <v>1003352</v>
          </cell>
          <cell r="E900">
            <v>2030</v>
          </cell>
          <cell r="F900">
            <v>38609</v>
          </cell>
          <cell r="G900">
            <v>38609</v>
          </cell>
          <cell r="H900">
            <v>-40</v>
          </cell>
        </row>
        <row r="901">
          <cell r="A901" t="str">
            <v>SA</v>
          </cell>
          <cell r="B901">
            <v>100000405</v>
          </cell>
          <cell r="C901" t="str">
            <v>F&amp;F of 3359-J Vijaykumar booked</v>
          </cell>
          <cell r="D901" t="str">
            <v>1003359</v>
          </cell>
          <cell r="E901">
            <v>2030</v>
          </cell>
          <cell r="F901">
            <v>38609</v>
          </cell>
          <cell r="G901">
            <v>38609</v>
          </cell>
          <cell r="H901">
            <v>-44</v>
          </cell>
        </row>
        <row r="902">
          <cell r="A902" t="str">
            <v>SA</v>
          </cell>
          <cell r="B902">
            <v>100000404</v>
          </cell>
          <cell r="C902" t="str">
            <v>F&amp;F of 5459-Manish Singal booked</v>
          </cell>
          <cell r="D902" t="str">
            <v>1005459</v>
          </cell>
          <cell r="E902">
            <v>2030</v>
          </cell>
          <cell r="F902">
            <v>38609</v>
          </cell>
          <cell r="G902">
            <v>38609</v>
          </cell>
          <cell r="H902">
            <v>-1068</v>
          </cell>
        </row>
        <row r="903">
          <cell r="A903" t="str">
            <v>SA</v>
          </cell>
          <cell r="B903">
            <v>100000503</v>
          </cell>
          <cell r="C903" t="str">
            <v>VPF Contribution of Jayant J 5789</v>
          </cell>
          <cell r="D903" t="str">
            <v>1005789</v>
          </cell>
          <cell r="E903">
            <v>2030</v>
          </cell>
          <cell r="F903">
            <v>38621</v>
          </cell>
          <cell r="G903">
            <v>38621</v>
          </cell>
          <cell r="H903">
            <v>-3060</v>
          </cell>
        </row>
        <row r="904">
          <cell r="A904" t="str">
            <v>SA</v>
          </cell>
          <cell r="B904">
            <v>100000503</v>
          </cell>
          <cell r="C904" t="str">
            <v>VPF Contribution of Ajoy Sil 6204</v>
          </cell>
          <cell r="D904" t="str">
            <v>1006204</v>
          </cell>
          <cell r="E904">
            <v>2030</v>
          </cell>
          <cell r="F904">
            <v>38621</v>
          </cell>
          <cell r="G904">
            <v>38621</v>
          </cell>
          <cell r="H904">
            <v>-3750</v>
          </cell>
        </row>
        <row r="905">
          <cell r="A905" t="str">
            <v>SA</v>
          </cell>
          <cell r="B905">
            <v>100000503</v>
          </cell>
          <cell r="C905" t="str">
            <v>Employee Contribution Aug05</v>
          </cell>
          <cell r="D905" t="str">
            <v>20050926</v>
          </cell>
          <cell r="E905">
            <v>2030</v>
          </cell>
          <cell r="F905">
            <v>38621</v>
          </cell>
          <cell r="G905">
            <v>38621</v>
          </cell>
          <cell r="H905">
            <v>-316236</v>
          </cell>
        </row>
        <row r="906">
          <cell r="A906" t="str">
            <v>SA</v>
          </cell>
          <cell r="B906">
            <v>100000503</v>
          </cell>
          <cell r="C906" t="str">
            <v>Employer Contribution Aug05</v>
          </cell>
          <cell r="D906" t="str">
            <v>20050926</v>
          </cell>
          <cell r="E906">
            <v>2030</v>
          </cell>
          <cell r="F906">
            <v>38621</v>
          </cell>
          <cell r="G906">
            <v>38621</v>
          </cell>
          <cell r="H906">
            <v>-316236</v>
          </cell>
        </row>
        <row r="907">
          <cell r="A907" t="str">
            <v>SA</v>
          </cell>
          <cell r="B907">
            <v>100000514</v>
          </cell>
          <cell r="C907" t="str">
            <v>PF Admin Charges for Aug-05 booked</v>
          </cell>
          <cell r="D907" t="str">
            <v>PF Admin Aug-05</v>
          </cell>
          <cell r="E907">
            <v>2030</v>
          </cell>
          <cell r="F907">
            <v>38628</v>
          </cell>
          <cell r="G907">
            <v>38628</v>
          </cell>
          <cell r="H907">
            <v>-35536</v>
          </cell>
        </row>
        <row r="908">
          <cell r="A908" t="str">
            <v>SA</v>
          </cell>
          <cell r="B908">
            <v>100000522</v>
          </cell>
          <cell r="C908" t="str">
            <v>6549- Salary Sept 05</v>
          </cell>
          <cell r="D908" t="str">
            <v>20051004</v>
          </cell>
          <cell r="E908">
            <v>2030</v>
          </cell>
          <cell r="F908">
            <v>38629</v>
          </cell>
          <cell r="G908">
            <v>38629</v>
          </cell>
          <cell r="H908">
            <v>-5472</v>
          </cell>
        </row>
        <row r="909">
          <cell r="A909" t="str">
            <v>KZ</v>
          </cell>
          <cell r="B909">
            <v>1500000728</v>
          </cell>
          <cell r="C909" t="str">
            <v>PF FOR THE M/O SEPT05</v>
          </cell>
          <cell r="D909" t="str">
            <v>467837-467841</v>
          </cell>
          <cell r="E909">
            <v>2030</v>
          </cell>
          <cell r="F909">
            <v>38635</v>
          </cell>
          <cell r="G909">
            <v>38635</v>
          </cell>
          <cell r="H909">
            <v>705129</v>
          </cell>
        </row>
        <row r="910">
          <cell r="A910" t="str">
            <v>SA</v>
          </cell>
          <cell r="B910">
            <v>100000547</v>
          </cell>
          <cell r="C910" t="str">
            <v>F&amp;F of Rajesh Bansode-2722 booked</v>
          </cell>
          <cell r="D910" t="str">
            <v>1002722</v>
          </cell>
          <cell r="E910">
            <v>2030</v>
          </cell>
          <cell r="F910">
            <v>38645</v>
          </cell>
          <cell r="G910">
            <v>38645</v>
          </cell>
          <cell r="H910">
            <v>-4188</v>
          </cell>
        </row>
        <row r="911">
          <cell r="A911" t="str">
            <v>SA</v>
          </cell>
          <cell r="B911">
            <v>100000548</v>
          </cell>
          <cell r="C911" t="str">
            <v>F&amp;F of Ashwini T-4036 booked</v>
          </cell>
          <cell r="D911" t="str">
            <v>1002722</v>
          </cell>
          <cell r="E911">
            <v>2030</v>
          </cell>
          <cell r="F911">
            <v>38645</v>
          </cell>
          <cell r="G911">
            <v>38645</v>
          </cell>
          <cell r="H911">
            <v>-1272</v>
          </cell>
        </row>
        <row r="912">
          <cell r="A912" t="str">
            <v>SA</v>
          </cell>
          <cell r="B912">
            <v>100000549</v>
          </cell>
          <cell r="C912" t="str">
            <v>F&amp;F of Kapil Mehta-6297 booked</v>
          </cell>
          <cell r="D912" t="str">
            <v>1006297</v>
          </cell>
          <cell r="E912">
            <v>2030</v>
          </cell>
          <cell r="F912">
            <v>38645</v>
          </cell>
          <cell r="G912">
            <v>38645</v>
          </cell>
          <cell r="H912">
            <v>-1392</v>
          </cell>
        </row>
        <row r="913">
          <cell r="A913" t="str">
            <v>SA</v>
          </cell>
          <cell r="B913">
            <v>100000553</v>
          </cell>
          <cell r="C913" t="str">
            <v>VPF Contribution of Jayant J 5789</v>
          </cell>
          <cell r="D913" t="str">
            <v>1005789</v>
          </cell>
          <cell r="E913">
            <v>2030</v>
          </cell>
          <cell r="F913">
            <v>38651</v>
          </cell>
          <cell r="G913">
            <v>38651</v>
          </cell>
          <cell r="H913">
            <v>-3060</v>
          </cell>
        </row>
        <row r="914">
          <cell r="A914" t="str">
            <v>SA</v>
          </cell>
          <cell r="B914">
            <v>100000553</v>
          </cell>
          <cell r="C914" t="str">
            <v>VPF Contribution of Ajoy Sil 6204</v>
          </cell>
          <cell r="D914" t="str">
            <v>1006204</v>
          </cell>
          <cell r="E914">
            <v>2030</v>
          </cell>
          <cell r="F914">
            <v>38651</v>
          </cell>
          <cell r="G914">
            <v>38651</v>
          </cell>
          <cell r="H914">
            <v>-3750</v>
          </cell>
        </row>
        <row r="915">
          <cell r="A915" t="str">
            <v>SA</v>
          </cell>
          <cell r="B915">
            <v>100000553</v>
          </cell>
          <cell r="C915" t="str">
            <v>Employee Contribution Sept05</v>
          </cell>
          <cell r="D915" t="str">
            <v>20051026</v>
          </cell>
          <cell r="E915">
            <v>2030</v>
          </cell>
          <cell r="F915">
            <v>38651</v>
          </cell>
          <cell r="G915">
            <v>38651</v>
          </cell>
          <cell r="H915">
            <v>-323638</v>
          </cell>
        </row>
        <row r="916">
          <cell r="A916" t="str">
            <v>SA</v>
          </cell>
          <cell r="B916">
            <v>100000553</v>
          </cell>
          <cell r="C916" t="str">
            <v>Employer Contribution Sept05</v>
          </cell>
          <cell r="D916" t="str">
            <v>20051026</v>
          </cell>
          <cell r="E916">
            <v>2030</v>
          </cell>
          <cell r="F916">
            <v>38651</v>
          </cell>
          <cell r="G916">
            <v>38651</v>
          </cell>
          <cell r="H916">
            <v>-323638</v>
          </cell>
        </row>
        <row r="917">
          <cell r="A917" t="str">
            <v>AB</v>
          </cell>
          <cell r="B917">
            <v>100000556</v>
          </cell>
          <cell r="C917" t="str">
            <v>EPF FOR THE M/O AUG05:15/1739</v>
          </cell>
          <cell r="D917" t="str">
            <v>458707-11</v>
          </cell>
          <cell r="E917">
            <v>2030</v>
          </cell>
          <cell r="F917">
            <v>38653</v>
          </cell>
          <cell r="G917">
            <v>38653</v>
          </cell>
          <cell r="H917">
            <v>674818</v>
          </cell>
        </row>
        <row r="918">
          <cell r="A918" t="str">
            <v>SA</v>
          </cell>
          <cell r="B918">
            <v>100000561</v>
          </cell>
          <cell r="C918" t="str">
            <v>PF Admn chgs for Sept05 wrongly booked to cntrl A/</v>
          </cell>
          <cell r="D918" t="str">
            <v>20051031</v>
          </cell>
          <cell r="E918">
            <v>2030</v>
          </cell>
          <cell r="F918">
            <v>38656</v>
          </cell>
          <cell r="G918">
            <v>38627</v>
          </cell>
          <cell r="H918">
            <v>-37431</v>
          </cell>
        </row>
        <row r="919">
          <cell r="A919" t="str">
            <v>SA</v>
          </cell>
          <cell r="B919">
            <v>100000562</v>
          </cell>
          <cell r="C919" t="str">
            <v>PF Payable Employee contribution Oct05</v>
          </cell>
          <cell r="D919" t="str">
            <v>20051031</v>
          </cell>
          <cell r="E919">
            <v>2030</v>
          </cell>
          <cell r="F919">
            <v>38656</v>
          </cell>
          <cell r="G919">
            <v>38656</v>
          </cell>
          <cell r="H919">
            <v>-348187</v>
          </cell>
        </row>
        <row r="920">
          <cell r="A920" t="str">
            <v>SA</v>
          </cell>
          <cell r="B920">
            <v>100000562</v>
          </cell>
          <cell r="C920" t="str">
            <v>PF Payable Employer contribution Oct05</v>
          </cell>
          <cell r="D920" t="str">
            <v>20051031</v>
          </cell>
          <cell r="E920">
            <v>2030</v>
          </cell>
          <cell r="F920">
            <v>38656</v>
          </cell>
          <cell r="G920">
            <v>38656</v>
          </cell>
          <cell r="H920">
            <v>-348187</v>
          </cell>
        </row>
        <row r="921">
          <cell r="A921" t="str">
            <v>SA</v>
          </cell>
          <cell r="B921">
            <v>100000562</v>
          </cell>
          <cell r="C921" t="str">
            <v>VPF Payable Sal Oct05</v>
          </cell>
          <cell r="D921" t="str">
            <v>20051031</v>
          </cell>
          <cell r="E921">
            <v>2030</v>
          </cell>
          <cell r="F921">
            <v>38656</v>
          </cell>
          <cell r="G921">
            <v>38656</v>
          </cell>
          <cell r="H921">
            <v>-8850</v>
          </cell>
        </row>
        <row r="922">
          <cell r="A922" t="str">
            <v>SA</v>
          </cell>
          <cell r="B922">
            <v>100000559</v>
          </cell>
          <cell r="C922" t="str">
            <v>PF Admn Chgs for Aug 05 wrongly booked to Cntrl A/</v>
          </cell>
          <cell r="D922" t="str">
            <v>20051031</v>
          </cell>
          <cell r="E922">
            <v>2030</v>
          </cell>
          <cell r="F922">
            <v>38656</v>
          </cell>
          <cell r="G922">
            <v>38658</v>
          </cell>
          <cell r="H922">
            <v>-35536</v>
          </cell>
        </row>
        <row r="923">
          <cell r="A923" t="str">
            <v>AB</v>
          </cell>
          <cell r="B923">
            <v>100000560</v>
          </cell>
          <cell r="C923" t="str">
            <v>PF Admn Chgs for Aug 05 wrongly booked to Cntrl A/</v>
          </cell>
          <cell r="D923" t="str">
            <v>20051031</v>
          </cell>
          <cell r="E923">
            <v>2030</v>
          </cell>
          <cell r="F923">
            <v>38656</v>
          </cell>
          <cell r="G923">
            <v>38658</v>
          </cell>
          <cell r="H923">
            <v>35536</v>
          </cell>
        </row>
        <row r="924">
          <cell r="A924" t="str">
            <v>KZ</v>
          </cell>
          <cell r="B924">
            <v>1500000874</v>
          </cell>
          <cell r="C924" t="str">
            <v>PF FOR THE M/O OCTOBER05</v>
          </cell>
          <cell r="D924" t="str">
            <v>477384-477388</v>
          </cell>
          <cell r="E924">
            <v>2030</v>
          </cell>
          <cell r="F924">
            <v>38666</v>
          </cell>
          <cell r="G924">
            <v>38666</v>
          </cell>
          <cell r="H924">
            <v>753860</v>
          </cell>
        </row>
        <row r="925">
          <cell r="A925" t="str">
            <v>SA</v>
          </cell>
          <cell r="B925">
            <v>100000718</v>
          </cell>
          <cell r="C925" t="str">
            <v>1877- Full and Final Settlement Booked-</v>
          </cell>
          <cell r="D925" t="str">
            <v>1001877</v>
          </cell>
          <cell r="E925">
            <v>2030</v>
          </cell>
          <cell r="F925">
            <v>38670</v>
          </cell>
          <cell r="G925">
            <v>38670</v>
          </cell>
          <cell r="H925">
            <v>-11126</v>
          </cell>
        </row>
        <row r="926">
          <cell r="A926" t="str">
            <v>SA</v>
          </cell>
          <cell r="B926">
            <v>100000722</v>
          </cell>
          <cell r="C926" t="str">
            <v>4140-G Sujatha F&amp;F entry Booked</v>
          </cell>
          <cell r="D926" t="str">
            <v>20051117</v>
          </cell>
          <cell r="E926">
            <v>2030</v>
          </cell>
          <cell r="F926">
            <v>38673</v>
          </cell>
          <cell r="G926">
            <v>38673</v>
          </cell>
          <cell r="H926">
            <v>-282</v>
          </cell>
        </row>
        <row r="927">
          <cell r="A927" t="str">
            <v>SA</v>
          </cell>
          <cell r="B927">
            <v>100000723</v>
          </cell>
          <cell r="C927" t="str">
            <v/>
          </cell>
          <cell r="D927" t="str">
            <v>20051117</v>
          </cell>
          <cell r="E927">
            <v>2030</v>
          </cell>
          <cell r="F927">
            <v>38673</v>
          </cell>
          <cell r="G927">
            <v>38673</v>
          </cell>
          <cell r="H927">
            <v>-252</v>
          </cell>
        </row>
        <row r="928">
          <cell r="A928" t="str">
            <v>KZ</v>
          </cell>
          <cell r="B928">
            <v>1500000915</v>
          </cell>
          <cell r="C928" t="str">
            <v>2910-Vikram Kansara F&amp;f Booked</v>
          </cell>
          <cell r="D928" t="str">
            <v>F&amp;F-2910-Booked</v>
          </cell>
          <cell r="E928">
            <v>2030</v>
          </cell>
          <cell r="F928">
            <v>38673</v>
          </cell>
          <cell r="G928">
            <v>38673</v>
          </cell>
          <cell r="H928">
            <v>-8424</v>
          </cell>
        </row>
        <row r="929">
          <cell r="A929" t="str">
            <v>SA</v>
          </cell>
          <cell r="B929">
            <v>100000729</v>
          </cell>
          <cell r="C929" t="str">
            <v>F&amp;F of Vipin R-1003755 booked</v>
          </cell>
          <cell r="D929" t="str">
            <v>1003755</v>
          </cell>
          <cell r="E929">
            <v>2030</v>
          </cell>
          <cell r="F929">
            <v>38680</v>
          </cell>
          <cell r="G929">
            <v>38680</v>
          </cell>
          <cell r="H929">
            <v>-1122</v>
          </cell>
        </row>
        <row r="930">
          <cell r="A930" t="str">
            <v>SA</v>
          </cell>
          <cell r="B930">
            <v>100000733</v>
          </cell>
          <cell r="C930" t="str">
            <v>F&amp;F of Anupam Deshmukh-4154-booked</v>
          </cell>
          <cell r="D930" t="str">
            <v>1004154</v>
          </cell>
          <cell r="E930">
            <v>2030</v>
          </cell>
          <cell r="F930">
            <v>38680</v>
          </cell>
          <cell r="G930">
            <v>38680</v>
          </cell>
          <cell r="H930">
            <v>-1750</v>
          </cell>
        </row>
        <row r="931">
          <cell r="A931" t="str">
            <v>SA</v>
          </cell>
          <cell r="B931">
            <v>100000728</v>
          </cell>
          <cell r="C931" t="str">
            <v>4333-Sukhmini Kaur Salary Booked</v>
          </cell>
          <cell r="D931" t="str">
            <v>1004333</v>
          </cell>
          <cell r="E931">
            <v>2030</v>
          </cell>
          <cell r="F931">
            <v>38680</v>
          </cell>
          <cell r="G931">
            <v>38680</v>
          </cell>
          <cell r="H931">
            <v>-1896</v>
          </cell>
        </row>
        <row r="932">
          <cell r="A932" t="str">
            <v>SA</v>
          </cell>
          <cell r="B932">
            <v>100000731</v>
          </cell>
          <cell r="C932" t="str">
            <v>F&amp;F of Vipin R-1003755 booked</v>
          </cell>
          <cell r="D932" t="str">
            <v>1003755</v>
          </cell>
          <cell r="E932">
            <v>2030</v>
          </cell>
          <cell r="F932">
            <v>38680</v>
          </cell>
          <cell r="G932">
            <v>38680</v>
          </cell>
          <cell r="H932">
            <v>-1750</v>
          </cell>
        </row>
        <row r="933">
          <cell r="A933" t="str">
            <v>AB</v>
          </cell>
          <cell r="B933">
            <v>100000732</v>
          </cell>
          <cell r="C933" t="str">
            <v>F&amp;F of Vipin R-1003755 booked</v>
          </cell>
          <cell r="D933" t="str">
            <v>1003755</v>
          </cell>
          <cell r="E933">
            <v>2030</v>
          </cell>
          <cell r="F933">
            <v>38680</v>
          </cell>
          <cell r="G933">
            <v>38680</v>
          </cell>
          <cell r="H933">
            <v>1750</v>
          </cell>
        </row>
        <row r="934">
          <cell r="A934" t="str">
            <v>SA</v>
          </cell>
          <cell r="B934">
            <v>100000735</v>
          </cell>
          <cell r="C934" t="str">
            <v>F&amp;F of Hemantha Gujjar-1274 booked</v>
          </cell>
          <cell r="D934" t="str">
            <v>1001274</v>
          </cell>
          <cell r="E934">
            <v>2030</v>
          </cell>
          <cell r="F934">
            <v>38681</v>
          </cell>
          <cell r="G934">
            <v>38681</v>
          </cell>
          <cell r="H934">
            <v>-2970</v>
          </cell>
        </row>
        <row r="935">
          <cell r="A935" t="str">
            <v>SA</v>
          </cell>
          <cell r="B935">
            <v>100000748</v>
          </cell>
          <cell r="C935" t="str">
            <v>F&amp;F of Murali Rao-1385 booked</v>
          </cell>
          <cell r="D935" t="str">
            <v>1001385</v>
          </cell>
          <cell r="E935">
            <v>2030</v>
          </cell>
          <cell r="F935">
            <v>38686</v>
          </cell>
          <cell r="G935">
            <v>38686</v>
          </cell>
          <cell r="H935">
            <v>-21064</v>
          </cell>
        </row>
        <row r="936">
          <cell r="A936" t="str">
            <v>SA</v>
          </cell>
          <cell r="B936">
            <v>100000750</v>
          </cell>
          <cell r="C936" t="str">
            <v>F&amp;F of Sreeja Purohit-2911 booked</v>
          </cell>
          <cell r="D936" t="str">
            <v>1002911</v>
          </cell>
          <cell r="E936">
            <v>2030</v>
          </cell>
          <cell r="F936">
            <v>38686</v>
          </cell>
          <cell r="G936">
            <v>38686</v>
          </cell>
          <cell r="H936">
            <v>-3686</v>
          </cell>
        </row>
        <row r="937">
          <cell r="A937" t="str">
            <v>SA</v>
          </cell>
          <cell r="B937">
            <v>100000751</v>
          </cell>
          <cell r="C937" t="str">
            <v>F&amp;F of Pragnesh Purohit-2921 booked</v>
          </cell>
          <cell r="D937" t="str">
            <v>1002921</v>
          </cell>
          <cell r="E937">
            <v>2030</v>
          </cell>
          <cell r="F937">
            <v>38686</v>
          </cell>
          <cell r="G937">
            <v>38686</v>
          </cell>
          <cell r="H937">
            <v>-12934</v>
          </cell>
        </row>
        <row r="938">
          <cell r="A938" t="str">
            <v>SA</v>
          </cell>
          <cell r="B938">
            <v>100000749</v>
          </cell>
          <cell r="C938" t="str">
            <v>F&amp;F of D Ashok-4035 booked</v>
          </cell>
          <cell r="D938" t="str">
            <v>1004035</v>
          </cell>
          <cell r="E938">
            <v>2030</v>
          </cell>
          <cell r="F938">
            <v>38686</v>
          </cell>
          <cell r="G938">
            <v>38686</v>
          </cell>
          <cell r="H938">
            <v>-1444</v>
          </cell>
        </row>
        <row r="939">
          <cell r="A939" t="str">
            <v>SA</v>
          </cell>
          <cell r="B939">
            <v>100000753</v>
          </cell>
          <cell r="C939" t="str">
            <v>PF ADMN CHARGES FOR OCT05 BEING TRSFF TO #440</v>
          </cell>
          <cell r="D939" t="str">
            <v>20051130</v>
          </cell>
          <cell r="E939">
            <v>2030</v>
          </cell>
          <cell r="F939">
            <v>38686</v>
          </cell>
          <cell r="G939">
            <v>38686</v>
          </cell>
          <cell r="H939">
            <v>-39888</v>
          </cell>
        </row>
        <row r="940">
          <cell r="A940" t="str">
            <v>SA</v>
          </cell>
          <cell r="B940">
            <v>100000764</v>
          </cell>
          <cell r="C940" t="str">
            <v>F&amp;F of Phaneendra Kumar 3756 booked</v>
          </cell>
          <cell r="D940" t="str">
            <v>1003756</v>
          </cell>
          <cell r="E940">
            <v>2030</v>
          </cell>
          <cell r="F940">
            <v>38693</v>
          </cell>
          <cell r="G940">
            <v>38693</v>
          </cell>
          <cell r="H940">
            <v>-2278</v>
          </cell>
        </row>
        <row r="941">
          <cell r="A941" t="str">
            <v>SA</v>
          </cell>
          <cell r="B941">
            <v>100000768</v>
          </cell>
          <cell r="C941" t="str">
            <v>F&amp;F of Vanitha L 4141 booked</v>
          </cell>
          <cell r="D941" t="str">
            <v>1004141</v>
          </cell>
          <cell r="E941">
            <v>2030</v>
          </cell>
          <cell r="F941">
            <v>38693</v>
          </cell>
          <cell r="G941">
            <v>38693</v>
          </cell>
          <cell r="H941">
            <v>-2298</v>
          </cell>
        </row>
        <row r="942">
          <cell r="A942" t="str">
            <v>SA</v>
          </cell>
          <cell r="B942">
            <v>100000766</v>
          </cell>
          <cell r="C942" t="str">
            <v>F&amp;F of Puneet Kumar Sharma 4226 booked</v>
          </cell>
          <cell r="D942" t="str">
            <v>1004226</v>
          </cell>
          <cell r="E942">
            <v>2030</v>
          </cell>
          <cell r="F942">
            <v>38693</v>
          </cell>
          <cell r="G942">
            <v>38693</v>
          </cell>
          <cell r="H942">
            <v>-1944</v>
          </cell>
        </row>
        <row r="943">
          <cell r="A943" t="str">
            <v>SA</v>
          </cell>
          <cell r="B943">
            <v>100000765</v>
          </cell>
          <cell r="C943" t="str">
            <v>F&amp;F of Jayasree G 4447 booked</v>
          </cell>
          <cell r="D943" t="str">
            <v>1004447</v>
          </cell>
          <cell r="E943">
            <v>2030</v>
          </cell>
          <cell r="F943">
            <v>38693</v>
          </cell>
          <cell r="G943">
            <v>38693</v>
          </cell>
          <cell r="H943">
            <v>-1484</v>
          </cell>
        </row>
        <row r="944">
          <cell r="A944" t="str">
            <v>SA</v>
          </cell>
          <cell r="B944">
            <v>100000770</v>
          </cell>
          <cell r="C944" t="str">
            <v>F&amp;F of Natraj Srinivasan-1869 booked</v>
          </cell>
          <cell r="D944" t="str">
            <v>1001869</v>
          </cell>
          <cell r="E944">
            <v>2030</v>
          </cell>
          <cell r="F944">
            <v>38694</v>
          </cell>
          <cell r="G944">
            <v>38694</v>
          </cell>
          <cell r="H944">
            <v>-9060</v>
          </cell>
        </row>
        <row r="945">
          <cell r="A945" t="str">
            <v>SA</v>
          </cell>
          <cell r="B945">
            <v>100000782</v>
          </cell>
          <cell r="C945" t="str">
            <v>PF Payable Employee contribution Nov05</v>
          </cell>
          <cell r="D945" t="str">
            <v>NOV05 SAL</v>
          </cell>
          <cell r="E945">
            <v>2030</v>
          </cell>
          <cell r="F945">
            <v>38695</v>
          </cell>
          <cell r="G945">
            <v>38686</v>
          </cell>
          <cell r="H945">
            <v>-347649</v>
          </cell>
        </row>
        <row r="946">
          <cell r="A946" t="str">
            <v>SA</v>
          </cell>
          <cell r="B946">
            <v>100000782</v>
          </cell>
          <cell r="C946" t="str">
            <v>PF Payable Employer contribution Nov05</v>
          </cell>
          <cell r="D946" t="str">
            <v>NOV05 SAL</v>
          </cell>
          <cell r="E946">
            <v>2030</v>
          </cell>
          <cell r="F946">
            <v>38695</v>
          </cell>
          <cell r="G946">
            <v>38686</v>
          </cell>
          <cell r="H946">
            <v>-347649</v>
          </cell>
        </row>
        <row r="947">
          <cell r="A947" t="str">
            <v>SA</v>
          </cell>
          <cell r="B947">
            <v>100000782</v>
          </cell>
          <cell r="C947" t="str">
            <v>VPF Payable Sal Nov05</v>
          </cell>
          <cell r="D947" t="str">
            <v>NOV05 SAL</v>
          </cell>
          <cell r="E947">
            <v>2030</v>
          </cell>
          <cell r="F947">
            <v>38695</v>
          </cell>
          <cell r="G947">
            <v>38686</v>
          </cell>
          <cell r="H947">
            <v>-8850</v>
          </cell>
        </row>
        <row r="948">
          <cell r="A948" t="str">
            <v>KZ</v>
          </cell>
          <cell r="B948">
            <v>1500001107</v>
          </cell>
          <cell r="C948" t="str">
            <v>PF FOR THE M/O NOV05</v>
          </cell>
          <cell r="D948" t="str">
            <v>508134-508138</v>
          </cell>
          <cell r="E948">
            <v>2030</v>
          </cell>
          <cell r="F948">
            <v>38699</v>
          </cell>
          <cell r="G948">
            <v>38699</v>
          </cell>
          <cell r="H948">
            <v>812120</v>
          </cell>
        </row>
        <row r="949">
          <cell r="A949" t="str">
            <v>SA</v>
          </cell>
          <cell r="B949">
            <v>100000808</v>
          </cell>
          <cell r="C949" t="str">
            <v>F&amp;F of Cherian Thomas-1220 booked</v>
          </cell>
          <cell r="D949" t="str">
            <v>1001220</v>
          </cell>
          <cell r="E949">
            <v>2030</v>
          </cell>
          <cell r="F949">
            <v>38715</v>
          </cell>
          <cell r="G949">
            <v>38715</v>
          </cell>
          <cell r="H949">
            <v>-27852</v>
          </cell>
        </row>
        <row r="950">
          <cell r="A950" t="str">
            <v>KR</v>
          </cell>
          <cell r="B950">
            <v>1900000266</v>
          </cell>
          <cell r="C950" t="str">
            <v>F&amp;F of Shyam SRV-3394 booked</v>
          </cell>
          <cell r="D950" t="str">
            <v>1003394</v>
          </cell>
          <cell r="E950">
            <v>2030</v>
          </cell>
          <cell r="F950">
            <v>38715</v>
          </cell>
          <cell r="G950">
            <v>38715</v>
          </cell>
          <cell r="H950">
            <v>-2920</v>
          </cell>
        </row>
        <row r="951">
          <cell r="A951" t="str">
            <v>SA</v>
          </cell>
          <cell r="B951">
            <v>100000807</v>
          </cell>
          <cell r="C951" t="str">
            <v>F&amp;F of Dattappagouda Malipatil-3452 booked</v>
          </cell>
          <cell r="D951" t="str">
            <v>1003452</v>
          </cell>
          <cell r="E951">
            <v>2030</v>
          </cell>
          <cell r="F951">
            <v>38715</v>
          </cell>
          <cell r="G951">
            <v>38715</v>
          </cell>
          <cell r="H951">
            <v>-2870</v>
          </cell>
        </row>
        <row r="952">
          <cell r="A952" t="str">
            <v>SA</v>
          </cell>
          <cell r="B952">
            <v>100000809</v>
          </cell>
          <cell r="C952" t="str">
            <v>F&amp;F of Nilesh Deshpande-5521 booked</v>
          </cell>
          <cell r="D952" t="str">
            <v>1005521</v>
          </cell>
          <cell r="E952">
            <v>2030</v>
          </cell>
          <cell r="F952">
            <v>38715</v>
          </cell>
          <cell r="G952">
            <v>38715</v>
          </cell>
          <cell r="H952">
            <v>-2582</v>
          </cell>
        </row>
        <row r="953">
          <cell r="A953" t="str">
            <v>SA</v>
          </cell>
          <cell r="B953">
            <v>100000824</v>
          </cell>
          <cell r="C953" t="str">
            <v>PF ADMN CHARGES FOR NOV05 TRSFF TO #440</v>
          </cell>
          <cell r="D953" t="str">
            <v>NOV05</v>
          </cell>
          <cell r="E953">
            <v>2030</v>
          </cell>
          <cell r="F953">
            <v>38716</v>
          </cell>
          <cell r="G953">
            <v>38686</v>
          </cell>
          <cell r="H953">
            <v>-42918</v>
          </cell>
        </row>
        <row r="954">
          <cell r="A954" t="str">
            <v>SA</v>
          </cell>
          <cell r="B954">
            <v>100000816</v>
          </cell>
          <cell r="C954" t="str">
            <v>PF ADMN CHARGES FOR NOV05 TRSFF TO #440</v>
          </cell>
          <cell r="D954" t="str">
            <v>NOV05</v>
          </cell>
          <cell r="E954">
            <v>2030</v>
          </cell>
          <cell r="F954">
            <v>38716</v>
          </cell>
          <cell r="G954">
            <v>38686</v>
          </cell>
          <cell r="H954">
            <v>-43311</v>
          </cell>
        </row>
        <row r="955">
          <cell r="A955" t="str">
            <v>AB</v>
          </cell>
          <cell r="B955">
            <v>100000823</v>
          </cell>
          <cell r="C955" t="str">
            <v>PF ADMN CHARGES FOR NOV05 TRSFF TO #440</v>
          </cell>
          <cell r="D955" t="str">
            <v>NOV05</v>
          </cell>
          <cell r="E955">
            <v>2030</v>
          </cell>
          <cell r="F955">
            <v>38716</v>
          </cell>
          <cell r="G955">
            <v>38686</v>
          </cell>
          <cell r="H955">
            <v>43311</v>
          </cell>
        </row>
        <row r="956">
          <cell r="A956" t="str">
            <v>SA</v>
          </cell>
          <cell r="B956">
            <v>100000836</v>
          </cell>
          <cell r="C956" t="str">
            <v>F&amp;F of Riju Easow-2537 booked</v>
          </cell>
          <cell r="D956" t="str">
            <v>1002537</v>
          </cell>
          <cell r="E956">
            <v>2030</v>
          </cell>
          <cell r="F956">
            <v>38722</v>
          </cell>
          <cell r="G956">
            <v>38722</v>
          </cell>
          <cell r="H956">
            <v>-4430</v>
          </cell>
        </row>
        <row r="957">
          <cell r="A957" t="str">
            <v>SA</v>
          </cell>
          <cell r="B957">
            <v>100000835</v>
          </cell>
          <cell r="C957" t="str">
            <v>F&amp;F of Priti Shinde-4134 booked</v>
          </cell>
          <cell r="D957" t="str">
            <v>1004134</v>
          </cell>
          <cell r="E957">
            <v>2030</v>
          </cell>
          <cell r="F957">
            <v>38722</v>
          </cell>
          <cell r="G957">
            <v>38722</v>
          </cell>
          <cell r="H957">
            <v>-1222</v>
          </cell>
        </row>
        <row r="958">
          <cell r="A958" t="str">
            <v>KZ</v>
          </cell>
          <cell r="B958">
            <v>1500001247</v>
          </cell>
          <cell r="C958" t="str">
            <v>PF FOR THE M/O DEC05</v>
          </cell>
          <cell r="D958" t="str">
            <v>539217-539226</v>
          </cell>
          <cell r="E958">
            <v>2030</v>
          </cell>
          <cell r="F958">
            <v>38729</v>
          </cell>
          <cell r="G958">
            <v>38729</v>
          </cell>
          <cell r="H958">
            <v>954193</v>
          </cell>
        </row>
        <row r="959">
          <cell r="A959" t="str">
            <v>SA</v>
          </cell>
          <cell r="B959">
            <v>100000857</v>
          </cell>
          <cell r="C959" t="str">
            <v>F&amp;F-3251-Priyya Anand booked</v>
          </cell>
          <cell r="D959" t="str">
            <v>1003251</v>
          </cell>
          <cell r="E959">
            <v>2030</v>
          </cell>
          <cell r="F959">
            <v>38735</v>
          </cell>
          <cell r="G959">
            <v>38735</v>
          </cell>
          <cell r="H959">
            <v>-3110</v>
          </cell>
        </row>
        <row r="960">
          <cell r="A960" t="str">
            <v>SA</v>
          </cell>
          <cell r="B960">
            <v>100000859</v>
          </cell>
          <cell r="C960" t="str">
            <v>F&amp;F-1583-Amol Hajarnis booked</v>
          </cell>
          <cell r="D960" t="str">
            <v>1001583</v>
          </cell>
          <cell r="E960">
            <v>2030</v>
          </cell>
          <cell r="F960">
            <v>38736</v>
          </cell>
          <cell r="G960">
            <v>38736</v>
          </cell>
          <cell r="H960">
            <v>-8044</v>
          </cell>
        </row>
        <row r="961">
          <cell r="A961" t="str">
            <v>SA</v>
          </cell>
          <cell r="B961">
            <v>100000861</v>
          </cell>
          <cell r="C961" t="str">
            <v>Sal EPF Dec05 Emplyee Contribution</v>
          </cell>
          <cell r="D961" t="str">
            <v>20060120</v>
          </cell>
          <cell r="E961">
            <v>2030</v>
          </cell>
          <cell r="F961">
            <v>38737</v>
          </cell>
          <cell r="G961">
            <v>38737</v>
          </cell>
          <cell r="H961">
            <v>-387515</v>
          </cell>
        </row>
        <row r="962">
          <cell r="A962" t="str">
            <v>SA</v>
          </cell>
          <cell r="B962">
            <v>100000861</v>
          </cell>
          <cell r="C962" t="str">
            <v>Sal EPF Dec05 Emplyer Contribution</v>
          </cell>
          <cell r="D962" t="str">
            <v>20060120</v>
          </cell>
          <cell r="E962">
            <v>2030</v>
          </cell>
          <cell r="F962">
            <v>38737</v>
          </cell>
          <cell r="G962">
            <v>38737</v>
          </cell>
          <cell r="H962">
            <v>-387515</v>
          </cell>
        </row>
        <row r="963">
          <cell r="A963" t="str">
            <v>SA</v>
          </cell>
          <cell r="B963">
            <v>100000861</v>
          </cell>
          <cell r="C963" t="str">
            <v>Sal VPF Dec05 Emplyee Contribution</v>
          </cell>
          <cell r="D963" t="str">
            <v>20060120</v>
          </cell>
          <cell r="E963">
            <v>2030</v>
          </cell>
          <cell r="F963">
            <v>38737</v>
          </cell>
          <cell r="G963">
            <v>38737</v>
          </cell>
          <cell r="H963">
            <v>-78749.67</v>
          </cell>
        </row>
        <row r="964">
          <cell r="A964" t="str">
            <v>SA</v>
          </cell>
          <cell r="B964">
            <v>100000879</v>
          </cell>
          <cell r="C964" t="str">
            <v>Dec-05 SalaryRL Amara Kiran Kumar-3080</v>
          </cell>
          <cell r="D964" t="str">
            <v>1003080</v>
          </cell>
          <cell r="E964">
            <v>2030</v>
          </cell>
          <cell r="F964">
            <v>38756</v>
          </cell>
          <cell r="G964">
            <v>38756</v>
          </cell>
          <cell r="H964">
            <v>-1974</v>
          </cell>
        </row>
        <row r="965">
          <cell r="A965" t="str">
            <v>SA</v>
          </cell>
          <cell r="B965">
            <v>100000881</v>
          </cell>
          <cell r="C965" t="str">
            <v>F&amp;F of Rupali Patil-3254 booked</v>
          </cell>
          <cell r="D965" t="str">
            <v>1003254</v>
          </cell>
          <cell r="E965">
            <v>2030</v>
          </cell>
          <cell r="F965">
            <v>38758</v>
          </cell>
          <cell r="G965">
            <v>38758</v>
          </cell>
          <cell r="H965">
            <v>-1208</v>
          </cell>
        </row>
        <row r="966">
          <cell r="A966" t="str">
            <v>SA</v>
          </cell>
          <cell r="B966">
            <v>100000889</v>
          </cell>
          <cell r="C966" t="str">
            <v>Sal EPF payab Jan06 Employer Cont</v>
          </cell>
          <cell r="D966" t="str">
            <v>20060227</v>
          </cell>
          <cell r="E966">
            <v>2030</v>
          </cell>
          <cell r="F966">
            <v>38775</v>
          </cell>
          <cell r="G966">
            <v>38775</v>
          </cell>
          <cell r="H966">
            <v>-388062</v>
          </cell>
        </row>
        <row r="967">
          <cell r="A967" t="str">
            <v>SA</v>
          </cell>
          <cell r="B967">
            <v>100000889</v>
          </cell>
          <cell r="C967" t="str">
            <v>Sal EPF payab Jan06 Employee Cont</v>
          </cell>
          <cell r="D967" t="str">
            <v>20060227</v>
          </cell>
          <cell r="E967">
            <v>2030</v>
          </cell>
          <cell r="F967">
            <v>38775</v>
          </cell>
          <cell r="G967">
            <v>38775</v>
          </cell>
          <cell r="H967">
            <v>-388062</v>
          </cell>
        </row>
        <row r="968">
          <cell r="A968" t="str">
            <v>SA</v>
          </cell>
          <cell r="B968">
            <v>100000889</v>
          </cell>
          <cell r="C968" t="str">
            <v>Sal VPF payab Jan06 Employee Cont</v>
          </cell>
          <cell r="D968" t="str">
            <v>20060227</v>
          </cell>
          <cell r="E968">
            <v>2030</v>
          </cell>
          <cell r="F968">
            <v>38775</v>
          </cell>
          <cell r="G968">
            <v>38775</v>
          </cell>
          <cell r="H968">
            <v>-78749.67</v>
          </cell>
        </row>
        <row r="969">
          <cell r="A969" t="str">
            <v>SA</v>
          </cell>
          <cell r="B969">
            <v>100000890</v>
          </cell>
          <cell r="C969" t="str">
            <v>Dec-05 PF Admin Charges booked</v>
          </cell>
          <cell r="D969" t="str">
            <v>Dec-05 PF Admin</v>
          </cell>
          <cell r="E969">
            <v>2030</v>
          </cell>
          <cell r="F969">
            <v>38775</v>
          </cell>
          <cell r="G969">
            <v>38775</v>
          </cell>
          <cell r="H969">
            <v>-47125</v>
          </cell>
        </row>
        <row r="970">
          <cell r="A970" t="str">
            <v>KR</v>
          </cell>
          <cell r="B970">
            <v>1900000351</v>
          </cell>
          <cell r="C970" t="str">
            <v>Jan-06 PF Admin Charges booked</v>
          </cell>
          <cell r="D970" t="str">
            <v>Jan-06 PF Admin</v>
          </cell>
          <cell r="E970">
            <v>2030</v>
          </cell>
          <cell r="F970">
            <v>38775</v>
          </cell>
          <cell r="G970">
            <v>38775</v>
          </cell>
          <cell r="H970">
            <v>-45669</v>
          </cell>
        </row>
        <row r="971">
          <cell r="A971" t="str">
            <v>KR</v>
          </cell>
          <cell r="B971">
            <v>1900000354</v>
          </cell>
          <cell r="C971" t="str">
            <v>PF JAN 06 TRFD TO PUNE AND CHENNAI</v>
          </cell>
          <cell r="D971" t="str">
            <v>565167</v>
          </cell>
          <cell r="E971">
            <v>2030</v>
          </cell>
          <cell r="F971">
            <v>38776</v>
          </cell>
          <cell r="G971">
            <v>38776</v>
          </cell>
          <cell r="H971">
            <v>917349</v>
          </cell>
        </row>
        <row r="972">
          <cell r="A972" t="str">
            <v>SA</v>
          </cell>
          <cell r="B972">
            <v>100000957</v>
          </cell>
          <cell r="C972" t="str">
            <v>F&amp;F-Amara Kiran Kumar-3080 booked</v>
          </cell>
          <cell r="D972" t="str">
            <v>1003080</v>
          </cell>
          <cell r="E972">
            <v>2030</v>
          </cell>
          <cell r="F972">
            <v>38782</v>
          </cell>
          <cell r="G972">
            <v>38782</v>
          </cell>
          <cell r="H972">
            <v>-2818</v>
          </cell>
        </row>
        <row r="973">
          <cell r="A973" t="str">
            <v>SA</v>
          </cell>
          <cell r="B973">
            <v>100000956</v>
          </cell>
          <cell r="C973" t="str">
            <v>F&amp;F-Rajnish Rastogi-3109 booked</v>
          </cell>
          <cell r="D973" t="str">
            <v>1003109</v>
          </cell>
          <cell r="E973">
            <v>2030</v>
          </cell>
          <cell r="F973">
            <v>38782</v>
          </cell>
          <cell r="G973">
            <v>38782</v>
          </cell>
          <cell r="H973">
            <v>-7422</v>
          </cell>
        </row>
        <row r="974">
          <cell r="A974" t="str">
            <v>SA</v>
          </cell>
          <cell r="B974">
            <v>100000958</v>
          </cell>
          <cell r="C974" t="str">
            <v>F&amp;F-Shaikh Naeem-3419 booked</v>
          </cell>
          <cell r="D974" t="str">
            <v>1003419</v>
          </cell>
          <cell r="E974">
            <v>2030</v>
          </cell>
          <cell r="F974">
            <v>38782</v>
          </cell>
          <cell r="G974">
            <v>38782</v>
          </cell>
          <cell r="H974">
            <v>-3010</v>
          </cell>
        </row>
        <row r="975">
          <cell r="A975" t="str">
            <v>SA</v>
          </cell>
          <cell r="B975">
            <v>100000967</v>
          </cell>
          <cell r="C975" t="str">
            <v>Sal EPF Feb06 Employer Contribution payable</v>
          </cell>
          <cell r="D975" t="str">
            <v>20060311</v>
          </cell>
          <cell r="E975">
            <v>2030</v>
          </cell>
          <cell r="F975">
            <v>38787</v>
          </cell>
          <cell r="G975">
            <v>38787</v>
          </cell>
          <cell r="H975">
            <v>-389218</v>
          </cell>
        </row>
        <row r="976">
          <cell r="A976" t="str">
            <v>SA</v>
          </cell>
          <cell r="B976">
            <v>100000967</v>
          </cell>
          <cell r="C976" t="str">
            <v>Sal EPF Feb06 Employer Contribution payable</v>
          </cell>
          <cell r="D976" t="str">
            <v>20060311</v>
          </cell>
          <cell r="E976">
            <v>2030</v>
          </cell>
          <cell r="F976">
            <v>38787</v>
          </cell>
          <cell r="G976">
            <v>38787</v>
          </cell>
          <cell r="H976">
            <v>-389218</v>
          </cell>
        </row>
        <row r="977">
          <cell r="A977" t="str">
            <v>SA</v>
          </cell>
          <cell r="B977">
            <v>100000967</v>
          </cell>
          <cell r="C977" t="str">
            <v>Sal VPF Feb06 Employee Contribution</v>
          </cell>
          <cell r="D977" t="str">
            <v>20060311</v>
          </cell>
          <cell r="E977">
            <v>2030</v>
          </cell>
          <cell r="F977">
            <v>38787</v>
          </cell>
          <cell r="G977">
            <v>38787</v>
          </cell>
          <cell r="H977">
            <v>-74999.67</v>
          </cell>
        </row>
        <row r="978">
          <cell r="A978" t="str">
            <v>KZ</v>
          </cell>
          <cell r="B978">
            <v>1500001625</v>
          </cell>
          <cell r="C978" t="str">
            <v>PF FOR THE M/O FEB-06</v>
          </cell>
          <cell r="D978" t="str">
            <v>591411-15</v>
          </cell>
          <cell r="E978">
            <v>2030</v>
          </cell>
          <cell r="F978">
            <v>38789</v>
          </cell>
          <cell r="G978">
            <v>38789</v>
          </cell>
          <cell r="H978">
            <v>901750</v>
          </cell>
        </row>
        <row r="979">
          <cell r="A979" t="str">
            <v>SA</v>
          </cell>
          <cell r="B979">
            <v>100000984</v>
          </cell>
          <cell r="C979" t="str">
            <v>F&amp;F of Vinod Nair-979 booked</v>
          </cell>
          <cell r="D979" t="str">
            <v>1000979</v>
          </cell>
          <cell r="E979">
            <v>2030</v>
          </cell>
          <cell r="F979">
            <v>38798</v>
          </cell>
          <cell r="G979">
            <v>38798</v>
          </cell>
          <cell r="H979">
            <v>-8362</v>
          </cell>
        </row>
        <row r="980">
          <cell r="A980" t="str">
            <v>SA</v>
          </cell>
          <cell r="B980">
            <v>100000980</v>
          </cell>
          <cell r="C980" t="str">
            <v>F&amp;F of Vinjam Murali-1616 booked</v>
          </cell>
          <cell r="D980" t="str">
            <v>1001616</v>
          </cell>
          <cell r="E980">
            <v>2030</v>
          </cell>
          <cell r="F980">
            <v>38798</v>
          </cell>
          <cell r="G980">
            <v>38798</v>
          </cell>
          <cell r="H980">
            <v>-8858</v>
          </cell>
        </row>
        <row r="981">
          <cell r="A981" t="str">
            <v>KR</v>
          </cell>
          <cell r="B981">
            <v>1900000393</v>
          </cell>
          <cell r="C981" t="str">
            <v>F&amp;F of Rajadatta Bhosale-1696 booked</v>
          </cell>
          <cell r="D981" t="str">
            <v>1001696</v>
          </cell>
          <cell r="E981">
            <v>2030</v>
          </cell>
          <cell r="F981">
            <v>38798</v>
          </cell>
          <cell r="G981">
            <v>38798</v>
          </cell>
          <cell r="H981">
            <v>-5390</v>
          </cell>
        </row>
        <row r="982">
          <cell r="A982" t="str">
            <v>SA</v>
          </cell>
          <cell r="B982">
            <v>100000983</v>
          </cell>
          <cell r="C982" t="str">
            <v>F&amp;F of Nayan Mistry-2801 booked</v>
          </cell>
          <cell r="D982" t="str">
            <v>1002801</v>
          </cell>
          <cell r="E982">
            <v>2030</v>
          </cell>
          <cell r="F982">
            <v>38798</v>
          </cell>
          <cell r="G982">
            <v>38798</v>
          </cell>
          <cell r="H982">
            <v>-5938</v>
          </cell>
        </row>
        <row r="983">
          <cell r="A983" t="str">
            <v>SA</v>
          </cell>
          <cell r="B983">
            <v>100000982</v>
          </cell>
          <cell r="C983" t="str">
            <v>F&amp;F of PJ Shijo-3269 booked</v>
          </cell>
          <cell r="D983" t="str">
            <v>1003269</v>
          </cell>
          <cell r="E983">
            <v>2030</v>
          </cell>
          <cell r="F983">
            <v>38798</v>
          </cell>
          <cell r="G983">
            <v>38798</v>
          </cell>
          <cell r="H983">
            <v>-3328</v>
          </cell>
        </row>
        <row r="984">
          <cell r="A984" t="str">
            <v>SA</v>
          </cell>
          <cell r="B984">
            <v>100000981</v>
          </cell>
          <cell r="C984" t="str">
            <v>F&amp;F of Dinesh Lalwani-3313 booked</v>
          </cell>
          <cell r="D984" t="str">
            <v>1003313</v>
          </cell>
          <cell r="E984">
            <v>2030</v>
          </cell>
          <cell r="F984">
            <v>38798</v>
          </cell>
          <cell r="G984">
            <v>38798</v>
          </cell>
          <cell r="H984">
            <v>-3452</v>
          </cell>
        </row>
        <row r="985">
          <cell r="A985" t="str">
            <v>SA</v>
          </cell>
          <cell r="B985">
            <v>100000977</v>
          </cell>
          <cell r="C985" t="str">
            <v>F&amp;F of 3393-Anshu Agrawal booked</v>
          </cell>
          <cell r="D985" t="str">
            <v>1003393</v>
          </cell>
          <cell r="E985">
            <v>2030</v>
          </cell>
          <cell r="F985">
            <v>38798</v>
          </cell>
          <cell r="G985">
            <v>38798</v>
          </cell>
          <cell r="H985">
            <v>-2046</v>
          </cell>
        </row>
        <row r="986">
          <cell r="A986" t="str">
            <v>SA</v>
          </cell>
          <cell r="B986">
            <v>100000979</v>
          </cell>
          <cell r="C986" t="str">
            <v>F&amp;F of 4230-Santosh Nelapatla booked</v>
          </cell>
          <cell r="D986" t="str">
            <v>1004230</v>
          </cell>
          <cell r="E986">
            <v>2030</v>
          </cell>
          <cell r="F986">
            <v>38798</v>
          </cell>
          <cell r="G986">
            <v>38798</v>
          </cell>
          <cell r="H986">
            <v>-3386</v>
          </cell>
        </row>
        <row r="987">
          <cell r="A987" t="str">
            <v>SA</v>
          </cell>
          <cell r="B987">
            <v>100000978</v>
          </cell>
          <cell r="C987" t="str">
            <v>F&amp;F of 6940-Anchal Bhatia booked</v>
          </cell>
          <cell r="D987" t="str">
            <v>1006940</v>
          </cell>
          <cell r="E987">
            <v>2030</v>
          </cell>
          <cell r="F987">
            <v>38798</v>
          </cell>
          <cell r="G987">
            <v>38798</v>
          </cell>
          <cell r="H987">
            <v>-482</v>
          </cell>
        </row>
        <row r="988">
          <cell r="A988" t="str">
            <v>SA</v>
          </cell>
          <cell r="B988">
            <v>100001033</v>
          </cell>
          <cell r="C988" t="str">
            <v>1 Day 14/04/05 F&amp;F 2446-Suryanarayana R booked</v>
          </cell>
          <cell r="D988" t="str">
            <v>1002446</v>
          </cell>
          <cell r="E988">
            <v>2030</v>
          </cell>
          <cell r="F988">
            <v>38805</v>
          </cell>
          <cell r="G988">
            <v>38805</v>
          </cell>
          <cell r="H988">
            <v>-92</v>
          </cell>
        </row>
        <row r="989">
          <cell r="A989" t="str">
            <v>SA</v>
          </cell>
          <cell r="B989">
            <v>100001040</v>
          </cell>
          <cell r="C989" t="str">
            <v>F&amp;F of 3211-Deepa Mukharjee booked</v>
          </cell>
          <cell r="D989" t="str">
            <v>1003211</v>
          </cell>
          <cell r="E989">
            <v>2030</v>
          </cell>
          <cell r="F989">
            <v>38806</v>
          </cell>
          <cell r="G989">
            <v>38806</v>
          </cell>
          <cell r="H989">
            <v>-2336</v>
          </cell>
        </row>
        <row r="990">
          <cell r="A990" t="str">
            <v>SA</v>
          </cell>
          <cell r="B990">
            <v>100001039</v>
          </cell>
          <cell r="C990" t="str">
            <v>F&amp;F of 4095-Abhijit Ambekar booked</v>
          </cell>
          <cell r="D990" t="str">
            <v>1004095</v>
          </cell>
          <cell r="E990">
            <v>2030</v>
          </cell>
          <cell r="F990">
            <v>38806</v>
          </cell>
          <cell r="G990">
            <v>38806</v>
          </cell>
          <cell r="H990">
            <v>-3400</v>
          </cell>
        </row>
        <row r="991">
          <cell r="A991" t="str">
            <v>SA</v>
          </cell>
          <cell r="B991">
            <v>100001041</v>
          </cell>
          <cell r="C991" t="str">
            <v>F&amp;F of 5567-Sreekumar Pillai booked</v>
          </cell>
          <cell r="D991" t="str">
            <v>1005567</v>
          </cell>
          <cell r="E991">
            <v>2030</v>
          </cell>
          <cell r="F991">
            <v>38806</v>
          </cell>
          <cell r="G991">
            <v>38806</v>
          </cell>
          <cell r="H991">
            <v>-3198</v>
          </cell>
        </row>
        <row r="992">
          <cell r="A992" t="str">
            <v>SA</v>
          </cell>
          <cell r="B992">
            <v>100001063</v>
          </cell>
          <cell r="C992" t="str">
            <v>F&amp;F of 978-KS Ganesh booked</v>
          </cell>
          <cell r="D992" t="str">
            <v>1000978</v>
          </cell>
          <cell r="E992">
            <v>2030</v>
          </cell>
          <cell r="F992">
            <v>38807</v>
          </cell>
          <cell r="G992">
            <v>38807</v>
          </cell>
          <cell r="H992">
            <v>-8662</v>
          </cell>
        </row>
        <row r="993">
          <cell r="A993" t="str">
            <v>SA</v>
          </cell>
          <cell r="B993">
            <v>100001061</v>
          </cell>
          <cell r="C993" t="str">
            <v>F&amp;F of 1546-Nilesh Desai booked</v>
          </cell>
          <cell r="D993" t="str">
            <v>1001546</v>
          </cell>
          <cell r="E993">
            <v>2030</v>
          </cell>
          <cell r="F993">
            <v>38807</v>
          </cell>
          <cell r="G993">
            <v>38807</v>
          </cell>
          <cell r="H993">
            <v>-2564</v>
          </cell>
        </row>
        <row r="994">
          <cell r="A994" t="str">
            <v>SA</v>
          </cell>
          <cell r="B994">
            <v>100001069</v>
          </cell>
          <cell r="C994" t="str">
            <v>F&amp;F of 1546-Nilesh Desai Jan04 Sal Recov Reversed</v>
          </cell>
          <cell r="D994" t="str">
            <v>1001546</v>
          </cell>
          <cell r="E994">
            <v>2030</v>
          </cell>
          <cell r="F994">
            <v>38807</v>
          </cell>
          <cell r="G994">
            <v>38807</v>
          </cell>
          <cell r="H994">
            <v>-2636</v>
          </cell>
        </row>
        <row r="995">
          <cell r="A995" t="str">
            <v>SA</v>
          </cell>
          <cell r="B995">
            <v>100001112</v>
          </cell>
          <cell r="C995" t="str">
            <v>Mar-06 Sal Prov 2543-Gunjan Deshpande</v>
          </cell>
          <cell r="D995" t="str">
            <v>1002543</v>
          </cell>
          <cell r="E995">
            <v>2030</v>
          </cell>
          <cell r="F995">
            <v>38807</v>
          </cell>
          <cell r="G995">
            <v>38807</v>
          </cell>
          <cell r="H995">
            <v>-3450</v>
          </cell>
        </row>
        <row r="996">
          <cell r="A996" t="str">
            <v>SA</v>
          </cell>
          <cell r="B996">
            <v>100001112</v>
          </cell>
          <cell r="C996" t="str">
            <v>Mar-06 Sal Prov 2721-Clint D'Silva</v>
          </cell>
          <cell r="D996" t="str">
            <v>1002721</v>
          </cell>
          <cell r="E996">
            <v>2030</v>
          </cell>
          <cell r="F996">
            <v>38807</v>
          </cell>
          <cell r="G996">
            <v>38807</v>
          </cell>
          <cell r="H996">
            <v>-3756</v>
          </cell>
        </row>
        <row r="997">
          <cell r="A997" t="str">
            <v>SA</v>
          </cell>
          <cell r="B997">
            <v>100001050</v>
          </cell>
          <cell r="C997" t="str">
            <v>F&amp;F of 2952-Ravi Kaushik booked</v>
          </cell>
          <cell r="D997" t="str">
            <v>1002952</v>
          </cell>
          <cell r="E997">
            <v>2030</v>
          </cell>
          <cell r="F997">
            <v>38807</v>
          </cell>
          <cell r="G997">
            <v>38807</v>
          </cell>
          <cell r="H997">
            <v>-7450</v>
          </cell>
        </row>
        <row r="998">
          <cell r="A998" t="str">
            <v>SA</v>
          </cell>
          <cell r="B998">
            <v>100001112</v>
          </cell>
          <cell r="C998" t="str">
            <v>Mar-06 Sal Prov 3113-Suraj Patil</v>
          </cell>
          <cell r="D998" t="str">
            <v>1003113</v>
          </cell>
          <cell r="E998">
            <v>2030</v>
          </cell>
          <cell r="F998">
            <v>38807</v>
          </cell>
          <cell r="G998">
            <v>38807</v>
          </cell>
          <cell r="H998">
            <v>-2292</v>
          </cell>
        </row>
        <row r="999">
          <cell r="A999" t="str">
            <v>SA</v>
          </cell>
          <cell r="B999">
            <v>100001112</v>
          </cell>
          <cell r="C999" t="str">
            <v>Mar-06 Sal Prov 3432-Mukund Koduganti</v>
          </cell>
          <cell r="D999" t="str">
            <v>1003432</v>
          </cell>
          <cell r="E999">
            <v>2030</v>
          </cell>
          <cell r="F999">
            <v>38807</v>
          </cell>
          <cell r="G999">
            <v>38807</v>
          </cell>
          <cell r="H999">
            <v>-2098</v>
          </cell>
        </row>
        <row r="1000">
          <cell r="A1000" t="str">
            <v>SA</v>
          </cell>
          <cell r="B1000">
            <v>100001121</v>
          </cell>
          <cell r="C1000" t="str">
            <v>F&amp;F of 5837-Sudhakar Reddy Booked</v>
          </cell>
          <cell r="D1000" t="str">
            <v>1005837</v>
          </cell>
          <cell r="E1000">
            <v>2030</v>
          </cell>
          <cell r="F1000">
            <v>38807</v>
          </cell>
          <cell r="G1000">
            <v>38807</v>
          </cell>
          <cell r="H1000">
            <v>-3236</v>
          </cell>
        </row>
        <row r="1001">
          <cell r="A1001" t="str">
            <v>SA</v>
          </cell>
          <cell r="B1001">
            <v>100001111</v>
          </cell>
          <cell r="C1001" t="str">
            <v>F&amp;F of 6204-Ajoy Sil booked</v>
          </cell>
          <cell r="D1001" t="str">
            <v>1006204</v>
          </cell>
          <cell r="E1001">
            <v>2030</v>
          </cell>
          <cell r="F1001">
            <v>38807</v>
          </cell>
          <cell r="G1001">
            <v>38807</v>
          </cell>
          <cell r="H1001">
            <v>-14516</v>
          </cell>
        </row>
        <row r="1002">
          <cell r="A1002" t="str">
            <v>SA</v>
          </cell>
          <cell r="B1002">
            <v>100001060</v>
          </cell>
          <cell r="C1002" t="str">
            <v>F&amp;F of 6680-Sandeep Khare booked</v>
          </cell>
          <cell r="D1002" t="str">
            <v>1006680</v>
          </cell>
          <cell r="E1002">
            <v>2030</v>
          </cell>
          <cell r="F1002">
            <v>38807</v>
          </cell>
          <cell r="G1002">
            <v>38807</v>
          </cell>
          <cell r="H1002">
            <v>-5946</v>
          </cell>
        </row>
        <row r="1003">
          <cell r="A1003" t="str">
            <v>SA</v>
          </cell>
          <cell r="B1003">
            <v>100001110</v>
          </cell>
          <cell r="C1003" t="str">
            <v>F&amp;F of 6850-Santosh Digambar Ghatpande booked</v>
          </cell>
          <cell r="D1003" t="str">
            <v>1006850</v>
          </cell>
          <cell r="E1003">
            <v>2030</v>
          </cell>
          <cell r="F1003">
            <v>38807</v>
          </cell>
          <cell r="G1003">
            <v>38807</v>
          </cell>
          <cell r="H1003">
            <v>-3718</v>
          </cell>
        </row>
        <row r="1004">
          <cell r="A1004" t="str">
            <v>SA</v>
          </cell>
          <cell r="B1004">
            <v>100001062</v>
          </cell>
          <cell r="C1004" t="str">
            <v>F&amp;F of 7288-Sunimol John booked</v>
          </cell>
          <cell r="D1004" t="str">
            <v>1007288</v>
          </cell>
          <cell r="E1004">
            <v>2030</v>
          </cell>
          <cell r="F1004">
            <v>38807</v>
          </cell>
          <cell r="G1004">
            <v>38807</v>
          </cell>
          <cell r="H1004">
            <v>-310</v>
          </cell>
        </row>
        <row r="1005">
          <cell r="A1005" t="str">
            <v>SA</v>
          </cell>
          <cell r="B1005">
            <v>100001149</v>
          </cell>
          <cell r="C1005" t="str">
            <v>F&amp;F of 7580-Sumanth Anikapati booked</v>
          </cell>
          <cell r="D1005" t="str">
            <v>1007580</v>
          </cell>
          <cell r="E1005">
            <v>2030</v>
          </cell>
          <cell r="F1005">
            <v>38807</v>
          </cell>
          <cell r="G1005">
            <v>38807</v>
          </cell>
          <cell r="H1005">
            <v>-3112</v>
          </cell>
        </row>
        <row r="1006">
          <cell r="A1006" t="str">
            <v>SA</v>
          </cell>
          <cell r="B1006">
            <v>100001065</v>
          </cell>
          <cell r="C1006" t="str">
            <v>Employee Cont Mar06 PF Payable</v>
          </cell>
          <cell r="D1006" t="str">
            <v>20060331</v>
          </cell>
          <cell r="E1006">
            <v>2030</v>
          </cell>
          <cell r="F1006">
            <v>38807</v>
          </cell>
          <cell r="G1006">
            <v>38807</v>
          </cell>
          <cell r="H1006">
            <v>-455555</v>
          </cell>
        </row>
        <row r="1007">
          <cell r="A1007" t="str">
            <v>SA</v>
          </cell>
          <cell r="B1007">
            <v>100001065</v>
          </cell>
          <cell r="C1007" t="str">
            <v>Employer Cont Mar06 PF Payable</v>
          </cell>
          <cell r="D1007" t="str">
            <v>20060331</v>
          </cell>
          <cell r="E1007">
            <v>2030</v>
          </cell>
          <cell r="F1007">
            <v>38807</v>
          </cell>
          <cell r="G1007">
            <v>38807</v>
          </cell>
          <cell r="H1007">
            <v>-455555</v>
          </cell>
        </row>
        <row r="1008">
          <cell r="A1008" t="str">
            <v>SA</v>
          </cell>
          <cell r="B1008">
            <v>100001065</v>
          </cell>
          <cell r="C1008" t="str">
            <v>Employee Cont Mar06 VPF Payable</v>
          </cell>
          <cell r="D1008" t="str">
            <v>20060331</v>
          </cell>
          <cell r="E1008">
            <v>2030</v>
          </cell>
          <cell r="F1008">
            <v>38807</v>
          </cell>
          <cell r="G1008">
            <v>38807</v>
          </cell>
          <cell r="H1008">
            <v>-81089.67</v>
          </cell>
        </row>
        <row r="1009">
          <cell r="A1009" t="str">
            <v>SA</v>
          </cell>
          <cell r="B1009">
            <v>100001125</v>
          </cell>
          <cell r="C1009" t="str">
            <v>PF Admin Charges for Mar-06 booked</v>
          </cell>
          <cell r="D1009" t="str">
            <v>Mar-06 PF Admin</v>
          </cell>
          <cell r="E1009">
            <v>2030</v>
          </cell>
          <cell r="F1009">
            <v>38807</v>
          </cell>
          <cell r="G1009">
            <v>38807</v>
          </cell>
          <cell r="H1009">
            <v>-59638</v>
          </cell>
        </row>
        <row r="1010">
          <cell r="A1010" t="str">
            <v>SA</v>
          </cell>
          <cell r="B1010">
            <v>100001125</v>
          </cell>
          <cell r="C1010" t="str">
            <v>PF Rounding Off Diffenrece for Mar-06 booked</v>
          </cell>
          <cell r="D1010" t="str">
            <v>Mar-06 PF Rounding</v>
          </cell>
          <cell r="E1010">
            <v>2030</v>
          </cell>
          <cell r="F1010">
            <v>38807</v>
          </cell>
          <cell r="G1010">
            <v>38807</v>
          </cell>
          <cell r="H1010">
            <v>-1.3</v>
          </cell>
        </row>
        <row r="1011">
          <cell r="A1011" t="str">
            <v>SA</v>
          </cell>
          <cell r="B1011">
            <v>100001126</v>
          </cell>
          <cell r="C1011" t="str">
            <v>PF Rounding Off Diffenrece for Mar-06 booked</v>
          </cell>
          <cell r="D1011" t="str">
            <v>Mar-06 PF Rounding</v>
          </cell>
          <cell r="E1011">
            <v>2030</v>
          </cell>
          <cell r="F1011">
            <v>38807</v>
          </cell>
          <cell r="G1011">
            <v>38807</v>
          </cell>
          <cell r="H1011">
            <v>0.45</v>
          </cell>
        </row>
        <row r="1012">
          <cell r="A1012" t="str">
            <v>SA</v>
          </cell>
          <cell r="B1012">
            <v>100001184</v>
          </cell>
          <cell r="C1012" t="str">
            <v>PF payable roundingoff booked</v>
          </cell>
          <cell r="D1012" t="str">
            <v>Misc rounding off</v>
          </cell>
          <cell r="E1012">
            <v>2030</v>
          </cell>
          <cell r="F1012">
            <v>38807</v>
          </cell>
          <cell r="G1012">
            <v>38807</v>
          </cell>
          <cell r="H1012">
            <v>0.22</v>
          </cell>
        </row>
        <row r="1013">
          <cell r="A1013" t="str">
            <v>SA</v>
          </cell>
          <cell r="B1013">
            <v>100001070</v>
          </cell>
          <cell r="C1013" t="str">
            <v>PF Admin Charges for Feb-06 booked</v>
          </cell>
          <cell r="D1013" t="str">
            <v>PF Admin Feb-06</v>
          </cell>
          <cell r="E1013">
            <v>2030</v>
          </cell>
          <cell r="F1013">
            <v>38807</v>
          </cell>
          <cell r="G1013">
            <v>38807</v>
          </cell>
          <cell r="H1013">
            <v>-45132</v>
          </cell>
        </row>
        <row r="1014">
          <cell r="A1014" t="str">
            <v>SA</v>
          </cell>
          <cell r="B1014">
            <v>100001059</v>
          </cell>
          <cell r="C1014" t="str">
            <v>F&amp;F of 7580-Sumanth Anikapati booked</v>
          </cell>
          <cell r="D1014" t="str">
            <v>1007580</v>
          </cell>
          <cell r="E1014">
            <v>2030</v>
          </cell>
          <cell r="F1014">
            <v>38807</v>
          </cell>
          <cell r="G1014">
            <v>38807</v>
          </cell>
          <cell r="H1014">
            <v>-3112</v>
          </cell>
        </row>
        <row r="1015">
          <cell r="A1015" t="str">
            <v>AB</v>
          </cell>
          <cell r="B1015">
            <v>100001148</v>
          </cell>
          <cell r="C1015" t="str">
            <v>F&amp;F of 7580-Sumanth Anikapati booked</v>
          </cell>
          <cell r="D1015" t="str">
            <v>1007580</v>
          </cell>
          <cell r="E1015">
            <v>2030</v>
          </cell>
          <cell r="F1015">
            <v>38807</v>
          </cell>
          <cell r="G1015">
            <v>38807</v>
          </cell>
          <cell r="H1015">
            <v>3112</v>
          </cell>
        </row>
        <row r="1021">
          <cell r="B1021" t="str">
            <v>NOIDA-4</v>
          </cell>
        </row>
        <row r="1022">
          <cell r="C1022" t="str">
            <v>Noida- 4</v>
          </cell>
        </row>
        <row r="1023">
          <cell r="A1023" t="str">
            <v>ZX</v>
          </cell>
          <cell r="B1023">
            <v>100000000</v>
          </cell>
          <cell r="C1023" t="str">
            <v>Salary for the m/o Mar-06</v>
          </cell>
          <cell r="D1023" t="str">
            <v>20060331</v>
          </cell>
          <cell r="E1023">
            <v>2040</v>
          </cell>
          <cell r="F1023">
            <v>38807</v>
          </cell>
          <cell r="G1023">
            <v>38807</v>
          </cell>
          <cell r="H1023">
            <v>-4678</v>
          </cell>
        </row>
        <row r="1024">
          <cell r="A1024" t="str">
            <v>SA</v>
          </cell>
          <cell r="B1024">
            <v>100000024</v>
          </cell>
          <cell r="C1024" t="str">
            <v>PF Deposited for the m/o Mar06</v>
          </cell>
          <cell r="D1024" t="str">
            <v>20060331</v>
          </cell>
          <cell r="E1024">
            <v>2040</v>
          </cell>
          <cell r="F1024">
            <v>38807</v>
          </cell>
          <cell r="G1024">
            <v>38807</v>
          </cell>
          <cell r="H1024">
            <v>2339</v>
          </cell>
        </row>
        <row r="1025">
          <cell r="A1025" t="str">
            <v>AB</v>
          </cell>
          <cell r="B1025">
            <v>100000025</v>
          </cell>
          <cell r="C1025" t="str">
            <v>PF Deposited for the m/o Mar06</v>
          </cell>
          <cell r="D1025" t="str">
            <v>20060331</v>
          </cell>
          <cell r="E1025">
            <v>2040</v>
          </cell>
          <cell r="F1025">
            <v>38807</v>
          </cell>
          <cell r="G1025">
            <v>38807</v>
          </cell>
          <cell r="H1025">
            <v>-2339</v>
          </cell>
        </row>
      </sheetData>
      <sheetData sheetId="2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Sums"/>
      <sheetName val="Interface"/>
      <sheetName val="Please complete"/>
      <sheetName val="Page One"/>
      <sheetName val="PageTwo"/>
      <sheetName val="peband"/>
      <sheetName val="PER rel"/>
      <sheetName val="relperf"/>
      <sheetName val="market"/>
      <sheetName val="P&amp;L"/>
      <sheetName val="BS"/>
      <sheetName val="Cashflow"/>
      <sheetName val="Rev Anal"/>
      <sheetName val="Int, Depr,Tax"/>
      <sheetName val="Invt"/>
      <sheetName val="Costs"/>
      <sheetName val="Tables"/>
      <sheetName val="Stats"/>
      <sheetName val="WANS"/>
      <sheetName val="Ratings &amp; Forecast"/>
      <sheetName val="Sep-96"/>
      <sheetName val="HY Results"/>
      <sheetName val="Scatter"/>
      <sheetName val="Charts"/>
      <sheetName val="Ratios"/>
      <sheetName val="Ponder"/>
      <sheetName val="Dynamics"/>
      <sheetName val="Valuations"/>
      <sheetName val="Sensitivity"/>
      <sheetName val="Tariffs"/>
      <sheetName val="Internet"/>
      <sheetName val="Sheet2"/>
      <sheetName val="Old"/>
      <sheetName val="Introduction"/>
      <sheetName val="Sheet3"/>
      <sheetName val="Operating Statistics"/>
      <sheetName val="#REF"/>
      <sheetName val="Financials"/>
      <sheetName val="E"/>
      <sheetName val="CAPI_01-02"/>
      <sheetName val="madhu"/>
      <sheetName val="BBH"/>
      <sheetName val="raw"/>
      <sheetName val="FitOutConfCentre"/>
      <sheetName val="매크로"/>
      <sheetName val="sdrs_mar"/>
      <sheetName val="Design"/>
      <sheetName val="SHIVAJI"/>
      <sheetName val="Table 5"/>
      <sheetName val="Check_Sums"/>
      <sheetName val="Please_complete"/>
      <sheetName val="Page_One"/>
      <sheetName val="PER_rel"/>
      <sheetName val="Rev_Anal"/>
      <sheetName val="Int,_Depr,Tax"/>
      <sheetName val="Ratings_&amp;_Forecast"/>
      <sheetName val="HY_Results"/>
      <sheetName val="LABOUR"/>
      <sheetName val="Cash Flow Working"/>
      <sheetName val="BS, PL, Sch 5 to 9"/>
      <sheetName val="Check_Sums1"/>
      <sheetName val="Please_complete1"/>
      <sheetName val="Page_One1"/>
      <sheetName val="PER_rel1"/>
      <sheetName val="Rev_Anal1"/>
      <sheetName val="Int,_Depr,Tax1"/>
      <sheetName val="Ratings_&amp;_Forecast1"/>
      <sheetName val="HY_Results1"/>
      <sheetName val="Operating_Statistics"/>
      <sheetName val="Table_5"/>
      <sheetName val="Cash_Flow_Working"/>
      <sheetName val="Ann-1"/>
      <sheetName val="個人資料"/>
      <sheetName val="VSNL"/>
      <sheetName val="Ratio"/>
      <sheetName val="S &amp; A"/>
      <sheetName val="CASHFLOWS"/>
      <sheetName val="Deferred Tax"/>
      <sheetName val="MASTER DATA"/>
      <sheetName val="Check_Sums2"/>
      <sheetName val="Please_complete2"/>
      <sheetName val="Page_One2"/>
      <sheetName val="PER_rel2"/>
      <sheetName val="Rev_Anal2"/>
      <sheetName val="Int,_Depr,Tax2"/>
      <sheetName val="Ratings_&amp;_Forecast2"/>
      <sheetName val="HY_Results2"/>
      <sheetName val="Operating_Statistics1"/>
      <sheetName val="Table_51"/>
      <sheetName val="Cash_Flow_Working1"/>
      <sheetName val="BS,_PL,_Sch_5_to_9"/>
      <sheetName val="office"/>
      <sheetName val="Lab"/>
      <sheetName val="Material&amp;equipment"/>
      <sheetName val="DGP-2002"/>
      <sheetName val="VCH-SLC"/>
      <sheetName val="Supplier"/>
      <sheetName val="India F&amp;S Template"/>
      <sheetName val="Sum"/>
      <sheetName val="Code"/>
      <sheetName val="pricing"/>
      <sheetName val="sof"/>
      <sheetName val="Assumptions"/>
      <sheetName val="S_&amp;_A"/>
      <sheetName val="Deferred_Tax"/>
      <sheetName val="YEAR"/>
      <sheetName val="beam-reinft-machine rm"/>
      <sheetName val="cdr-Q1"/>
      <sheetName val="Cus Count Backup"/>
      <sheetName val="BillofMaterials"/>
      <sheetName val="Anx-IV"/>
      <sheetName val="Template"/>
      <sheetName val="Statement of Profit and Loss"/>
      <sheetName val="cash budget"/>
      <sheetName val="BS01"/>
      <sheetName val="Check_Sums3"/>
      <sheetName val="Please_complete3"/>
      <sheetName val="Page_One3"/>
      <sheetName val="PER_rel3"/>
      <sheetName val="Rev_Anal3"/>
      <sheetName val="Int,_Depr,Tax3"/>
      <sheetName val="Ratings_&amp;_Forecast3"/>
      <sheetName val="HY_Results3"/>
      <sheetName val="Operating_Statistics2"/>
      <sheetName val="Table_52"/>
      <sheetName val="Cash_Flow_Working2"/>
      <sheetName val="BS,_PL,_Sch_5_to_91"/>
      <sheetName val="MASTER_DATA"/>
      <sheetName val="S_&amp;_A1"/>
      <sheetName val="Deferred_Tax1"/>
      <sheetName val="India_F&amp;S_Template"/>
      <sheetName val="Balance sheet"/>
      <sheetName val="Sch 1,2,3"/>
      <sheetName val="Sch 14,15,16"/>
      <sheetName val="profit &amp; loss account"/>
      <sheetName val="Qtrly-Format"/>
      <sheetName val="pl"/>
      <sheetName val="Inc-Yr Summary"/>
      <sheetName val="Balance"/>
      <sheetName val="Bajaj Allianz"/>
      <sheetName val="MISC"/>
      <sheetName val="EcoGraph"/>
      <sheetName val="jan'04"/>
      <sheetName val="Quantity"/>
      <sheetName val="Back-up"/>
      <sheetName val="COMICRO"/>
      <sheetName val="SR"/>
      <sheetName val="ADDITION-FA"/>
      <sheetName val="inventories"/>
      <sheetName val="MARCH04"/>
      <sheetName val="Len_depr"/>
      <sheetName val="PROJV"/>
      <sheetName val="Classification"/>
      <sheetName val="Balance Sheet_US$"/>
      <sheetName val="BS "/>
      <sheetName val="MN T.B."/>
      <sheetName val="pcQueryData"/>
      <sheetName val="TTL"/>
      <sheetName val="AA- SR"/>
      <sheetName val="petroleum"/>
      <sheetName val="summary"/>
      <sheetName val="finstats"/>
      <sheetName val="pc"/>
      <sheetName val="GROUP"/>
      <sheetName val="LEGAL GUJ"/>
      <sheetName val="MAN SHIFT PER TRACTOR"/>
      <sheetName val="Sheet1"/>
      <sheetName val="TEP "/>
      <sheetName val="test"/>
      <sheetName val="TRIAL BALANCE"/>
      <sheetName val="BHANDUP"/>
      <sheetName val="Title Page"/>
      <sheetName val="INCOME"/>
      <sheetName val="Output"/>
      <sheetName val="DSCR-IRR"/>
      <sheetName val="Fundflow"/>
      <sheetName val="PCost"/>
      <sheetName val="sheet6"/>
      <sheetName val="Inputs"/>
      <sheetName val="Share price performance"/>
      <sheetName val="Sacrifice backup"/>
      <sheetName val="Debt 31.03.10"/>
      <sheetName val="Debt profile"/>
      <sheetName val="Check_Sums4"/>
      <sheetName val="Please_complete4"/>
      <sheetName val="Page_One4"/>
      <sheetName val="PER_rel4"/>
      <sheetName val="Rev_Anal4"/>
      <sheetName val="Int,_Depr,Tax4"/>
      <sheetName val="Ratings_&amp;_Forecast4"/>
      <sheetName val="HY_Results4"/>
      <sheetName val="Operating_Statistics3"/>
      <sheetName val="Table_53"/>
      <sheetName val="Cash_Flow_Working3"/>
      <sheetName val="BS,_PL,_Sch_5_to_92"/>
      <sheetName val="S_&amp;_A2"/>
      <sheetName val="Deferred_Tax2"/>
      <sheetName val="MASTER_DATA1"/>
      <sheetName val="India_F&amp;S_Template1"/>
      <sheetName val="Statement_of_Profit_and_Loss"/>
      <sheetName val="cash_budget"/>
      <sheetName val="beam-reinft-machine_rm"/>
      <sheetName val="Cus_Count_Backup"/>
      <sheetName val="Balance_sheet"/>
      <sheetName val="Sch_1,2,3"/>
      <sheetName val="Sch_14,15,16"/>
      <sheetName val="profit_&amp;_loss_account"/>
      <sheetName val="Fixed Assets-Last year"/>
      <sheetName val="BS Schdl- 1 &amp; 2"/>
      <sheetName val="JE10310X"/>
      <sheetName val="EXPENSES"/>
      <sheetName val="Check_Sums5"/>
      <sheetName val="Please_complete5"/>
      <sheetName val="Page_One5"/>
      <sheetName val="PER_rel5"/>
      <sheetName val="Rev_Anal5"/>
      <sheetName val="Int,_Depr,Tax5"/>
      <sheetName val="Ratings_&amp;_Forecast5"/>
      <sheetName val="HY_Results5"/>
      <sheetName val="Operating_Statistics4"/>
      <sheetName val="Table_54"/>
      <sheetName val="Cash_Flow_Working4"/>
      <sheetName val="BS,_PL,_Sch_5_to_93"/>
      <sheetName val="MASTER_DATA2"/>
      <sheetName val="S_&amp;_A3"/>
      <sheetName val="Deferred_Tax3"/>
      <sheetName val="India_F&amp;S_Template2"/>
      <sheetName val="Statement_of_Profit_and_Loss1"/>
      <sheetName val="cash_budget1"/>
      <sheetName val="beam-reinft-machine_rm1"/>
      <sheetName val="Cus_Count_Backup1"/>
      <sheetName val="Balance_sheet1"/>
      <sheetName val="Sch_1,2,31"/>
      <sheetName val="Sch_14,15,161"/>
      <sheetName val="profit_&amp;_loss_accoun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HEET"/>
      <sheetName val="1"/>
      <sheetName val="2-4,6-12"/>
      <sheetName val="5"/>
      <sheetName val="1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BS PNL"/>
      <sheetName val="Codes"/>
      <sheetName val="Internet"/>
      <sheetName val="Sheet2"/>
      <sheetName val="Citrix"/>
      <sheetName val="madhu"/>
      <sheetName val="GN-ST-06(2)(Design Sheet-Ruled)"/>
      <sheetName val="PointNo.5"/>
      <sheetName val="IS Mo"/>
      <sheetName val="Fiscal View"/>
      <sheetName val="Financials"/>
      <sheetName val="Results PL"/>
      <sheetName val="MF Request-GW"/>
      <sheetName val="1.Borrowings"/>
      <sheetName val="PRECAST lightconc-II"/>
      <sheetName val="FORM7"/>
      <sheetName val="IO List"/>
      <sheetName val="Stress Calculation"/>
      <sheetName val="CMA"/>
      <sheetName val="Data"/>
      <sheetName val="Tender Summary"/>
      <sheetName val="Insurance Ext"/>
      <sheetName val="Prelims"/>
      <sheetName val=""/>
      <sheetName val="E"/>
      <sheetName val="AutoOpen_Stub_Data"/>
      <sheetName val="BS_PNL"/>
      <sheetName val="GN-ST-06(2)(Design_Sheet-Ruled)"/>
      <sheetName val="PointNo_5"/>
      <sheetName val="IS_Mo"/>
      <sheetName val="Fiscal_View"/>
      <sheetName val="Results_PL"/>
      <sheetName val="MF_Request-GW"/>
      <sheetName val="1_Borrowings"/>
      <sheetName val="PRECAST_lightconc-II"/>
      <sheetName val="IO_List"/>
      <sheetName val="Stress_Calculation"/>
      <sheetName val="Tender_Summary"/>
      <sheetName val="Insurance_Ext"/>
      <sheetName val="Sheet1"/>
      <sheetName val="old_serial_no_"/>
      <sheetName val="tot_ass_9697"/>
      <sheetName val="Detail"/>
      <sheetName val="For Out"/>
      <sheetName val="Trial Balance"/>
      <sheetName val="SALREGJUNEFIXED"/>
      <sheetName val="BS"/>
      <sheetName val="Administrative Prices"/>
      <sheetName val="Summary"/>
      <sheetName val="YTD"/>
      <sheetName val="HFK"/>
      <sheetName val="JSK"/>
      <sheetName val="Feb 00 Rev by region (U$)"/>
      <sheetName val="AR Report"/>
      <sheetName val="FORM-16"/>
      <sheetName val="mar04bs"/>
      <sheetName val="Exchange"/>
      <sheetName val="Corrupt SSCI"/>
      <sheetName val="Monthly Ship+Prod"/>
      <sheetName val="Makro1"/>
      <sheetName val="Control"/>
      <sheetName val="405"/>
      <sheetName val="427"/>
      <sheetName val="403"/>
      <sheetName val="upa"/>
      <sheetName val="Job Skill Classes"/>
      <sheetName val="Sales Build Up"/>
      <sheetName val="Comparables"/>
      <sheetName val="LPERDAS (2)"/>
      <sheetName val="BS MAR05 Consol"/>
      <sheetName val="FitOutConfCentre"/>
      <sheetName val="Fill this out first..."/>
      <sheetName val="factors"/>
      <sheetName val="WORK TABLE"/>
      <sheetName val="SCurv (3)"/>
      <sheetName val="TBAL9697 -group wise  sdpl"/>
      <sheetName val="gen"/>
      <sheetName val="ABP inputs"/>
      <sheetName val="Synergy Sales Budget"/>
      <sheetName val="Voucher"/>
      <sheetName val="Intro"/>
      <sheetName val="Cashflow projection"/>
      <sheetName val="Deprec."/>
      <sheetName val="BLK2"/>
      <sheetName val="BLK3"/>
      <sheetName val="E &amp; R"/>
      <sheetName val="radar"/>
      <sheetName val="UG"/>
      <sheetName val="SC-E-02-03"/>
      <sheetName val="TB-JUNE-2003-18.7.03"/>
      <sheetName val="Detail In Door Stad"/>
      <sheetName val="Extra Item"/>
      <sheetName val="INPUT SHEET"/>
      <sheetName val="Lead"/>
      <sheetName val="Inc.St.-Link"/>
      <sheetName val="2gii"/>
      <sheetName val="para"/>
      <sheetName val="kppl pl"/>
      <sheetName val="labour coeff"/>
      <sheetName val="Sheet3"/>
      <sheetName val="BLOCK-A (MEA.SHEET)"/>
      <sheetName val="oresreqsum"/>
      <sheetName val="Assumptions"/>
      <sheetName val="#REF"/>
      <sheetName val="girder"/>
      <sheetName val="final abstract"/>
      <sheetName val="d-safe DELUXE"/>
      <sheetName val="switch"/>
      <sheetName val="basic-data"/>
      <sheetName val="Break up Sheet"/>
      <sheetName val="Supplier"/>
      <sheetName val="SPT vs PHI"/>
      <sheetName val="InputPO_Del"/>
      <sheetName val="Project Details.."/>
      <sheetName val="Rocker"/>
      <sheetName val="ORDER BOOKING"/>
      <sheetName val="3. Elemental Summary"/>
      <sheetName val="basdat"/>
      <sheetName val="Rate analysis"/>
      <sheetName val="P4-B"/>
      <sheetName val="Basic"/>
      <sheetName val="B1"/>
      <sheetName val="Boq"/>
      <sheetName val="p&amp;m"/>
      <sheetName val="PA- Consutant "/>
      <sheetName val="Analysis"/>
      <sheetName val="Costing"/>
      <sheetName val="Main-Material"/>
      <sheetName val="RES-PLANNING"/>
      <sheetName val="concrete"/>
      <sheetName val="beam-reinft-IIInd floor"/>
      <sheetName val="introduction"/>
      <sheetName val="Pay_Sep06"/>
      <sheetName val="Fee Rate Summary"/>
      <sheetName val="TASKRSRC (2)"/>
      <sheetName val="TARGET"/>
      <sheetName val="BASELINE"/>
      <sheetName val="Desgn(zone I)"/>
      <sheetName val="CASHFLOWS"/>
      <sheetName val="horizontal"/>
      <sheetName val="Door"/>
      <sheetName val="dlvoid"/>
      <sheetName val="Materials Cost(PCC)"/>
      <sheetName val="월선수금"/>
      <sheetName val="Material"/>
      <sheetName val="RECAPITULATION"/>
      <sheetName val="COLUMN"/>
      <sheetName val="RA-markate"/>
      <sheetName val="dummy"/>
      <sheetName val="BOQ_Direct_selling cost"/>
      <sheetName val="pol-60"/>
      <sheetName val="key dates"/>
      <sheetName val="Actuals"/>
      <sheetName val="list"/>
      <sheetName val="DSLP"/>
      <sheetName val="M.S."/>
      <sheetName val="Vcap1500"/>
      <sheetName val="Material "/>
      <sheetName val="Labour &amp; Plant"/>
      <sheetName val="GBW"/>
      <sheetName val="Assumption Inputs"/>
      <sheetName val="Debits as on 12.04.08"/>
      <sheetName val="Block A - BOQ"/>
      <sheetName val="STAFFSCHED "/>
      <sheetName val="Progress"/>
      <sheetName val="3cd Annexure"/>
      <sheetName val="Assmpns"/>
      <sheetName val="Site Dev BOQ"/>
      <sheetName val="JCR Oct 06 TOP SHEET"/>
      <sheetName val="JCR Oct 06 CIVIL"/>
      <sheetName val="JCR Oct 06 MECH"/>
      <sheetName val="Oct 06 DESI &amp;SP.CONT"/>
      <sheetName val="JCR Oct 06 IDC"/>
      <sheetName val="Cum Measure"/>
      <sheetName val="PS Rate Working"/>
      <sheetName val="CIVIL Str vise"/>
      <sheetName val="JCR sEP 06 IDC WORKINGS"/>
      <sheetName val="Pur"/>
      <sheetName val="Civil Boq"/>
      <sheetName val="Linked Lead"/>
      <sheetName val="Builtup Area"/>
      <sheetName val="March Analysts"/>
      <sheetName val="India F&amp;S Template"/>
      <sheetName val="jobhist"/>
      <sheetName val="Process"/>
      <sheetName val="Option 159"/>
      <sheetName val="CABLERET"/>
      <sheetName val="loadcal"/>
      <sheetName val="PCS DATA"/>
      <sheetName val="Cashflow"/>
      <sheetName val="Notes"/>
      <sheetName val="hyperstatic-3"/>
      <sheetName val="Interpretations (incl piling)"/>
      <sheetName val="Dem"/>
      <sheetName val="LABOUR"/>
      <sheetName val="Input"/>
      <sheetName val="A-General"/>
      <sheetName val="VCH-SLC"/>
      <sheetName val="07016, Master List-Major Minor"/>
      <sheetName val="VIWSCo1"/>
      <sheetName val="Staff Acco."/>
      <sheetName val="BOQ (2)"/>
      <sheetName val="factor"/>
      <sheetName val="currency (2)"/>
      <sheetName val="Headings"/>
      <sheetName val="Macro1"/>
      <sheetName val="Basis"/>
      <sheetName val="Basement Budget"/>
      <sheetName val="Ratio"/>
      <sheetName val="S &amp; A"/>
      <sheetName val="calcul"/>
      <sheetName val="WACC Calculation"/>
      <sheetName val="MSU"/>
      <sheetName val="MASTER_RATE ANALYSIS"/>
      <sheetName val="WBS01"/>
      <sheetName val="WBS10"/>
      <sheetName val="WBS11"/>
      <sheetName val="WBS12"/>
      <sheetName val="WBS13"/>
      <sheetName val="WBS14"/>
      <sheetName val="WBS15"/>
      <sheetName val="WBS16"/>
      <sheetName val="WBS17"/>
      <sheetName val="WBS18"/>
      <sheetName val="WBS19"/>
      <sheetName val="WBS02"/>
      <sheetName val="WBS20"/>
      <sheetName val="WBS03"/>
      <sheetName val="WBS04"/>
      <sheetName val="WBS05"/>
      <sheetName val="WBS06"/>
      <sheetName val="WBS07"/>
      <sheetName val="WBS08"/>
      <sheetName val="WBS09"/>
      <sheetName val="WBS"/>
      <sheetName val="Actuals_by_Job"/>
      <sheetName val="Heads_Equiv_QI"/>
      <sheetName val="PT_Heads_SD"/>
      <sheetName val="Month"/>
      <sheetName val="Outlook"/>
      <sheetName val="AutoOpen_Stub_Data1"/>
      <sheetName val="IO_List1"/>
      <sheetName val="Stress_Calculation1"/>
      <sheetName val="SPT_vs_PHI"/>
      <sheetName val="BLOCK-A_(MEA_SHEET)"/>
      <sheetName val="currency_(2)"/>
      <sheetName val="Fill_this_out_first___"/>
      <sheetName val="Staff_Acco_"/>
      <sheetName val="labour_coeff"/>
      <sheetName val="final_abstract"/>
      <sheetName val="BOQ_(2)"/>
      <sheetName val="Fee_Rate_Summary"/>
      <sheetName val="07016,_Master_List-Major_Minor"/>
      <sheetName val="INPUT_SHEET"/>
      <sheetName val="Site_Dev_BOQ"/>
      <sheetName val="WACC_Calculation"/>
      <sheetName val="공장별판관비배부"/>
      <sheetName val="Abstract"/>
      <sheetName val="MORGACTS"/>
      <sheetName val="ABP_inputs"/>
      <sheetName val="Synergy_Sales_Budget"/>
      <sheetName val="WORK_TABLE"/>
      <sheetName val="SCurv_(3)"/>
      <sheetName val="TBAL9697_-group_wise__sdpl"/>
      <sheetName val="Cashflow_projection"/>
      <sheetName val="Deprec_"/>
      <sheetName val="TB-JUNE-2003-18_7_03"/>
      <sheetName val="Extra_Item"/>
      <sheetName val="E_&amp;_R"/>
      <sheetName val="Detail_In_Door_Stad"/>
      <sheetName val="Inc_St_-Link"/>
      <sheetName val="kppl_pl"/>
      <sheetName val="d-safe_DELUXE"/>
      <sheetName val="Break_up_Sheet"/>
      <sheetName val="Project_Details__"/>
      <sheetName val="ORDER_BOOKING"/>
      <sheetName val="3__Elemental_Summary"/>
      <sheetName val="TASKRSRC_(2)"/>
      <sheetName val="PA-_Consutant_"/>
      <sheetName val="Desgn(zone_I)"/>
      <sheetName val="Rate_analysis"/>
      <sheetName val="beam-reinft-IIInd_floor"/>
      <sheetName val="Materials_Cost(PCC)"/>
      <sheetName val="BOQ_Direct_selling_cost"/>
      <sheetName val="key_dates"/>
      <sheetName val="M_S_"/>
      <sheetName val="Material_"/>
      <sheetName val="Labour_&amp;_Plant"/>
      <sheetName val="Assumption_Inputs"/>
      <sheetName val="STAFFSCHED_"/>
      <sheetName val="Administrative_Prices"/>
      <sheetName val="Debits_as_on_12_04_08"/>
      <sheetName val="Block_A_-_BOQ"/>
      <sheetName val="JCR_Oct_06_TOP_SHEET"/>
      <sheetName val="JCR_Oct_06_CIVIL"/>
      <sheetName val="JCR_Oct_06_MECH"/>
      <sheetName val="Oct_06_DESI_&amp;SP_CONT"/>
      <sheetName val="JCR_Oct_06_IDC"/>
      <sheetName val="Cum_Measure"/>
      <sheetName val="PS_Rate_Working"/>
      <sheetName val="CIVIL_Str_vise"/>
      <sheetName val="JCR_sEP_06_IDC_WORKINGS"/>
      <sheetName val="Civil_Boq"/>
      <sheetName val="3cd_Annexure"/>
      <sheetName val="Linked_Lead"/>
      <sheetName val="Fill_this_out_first___1"/>
      <sheetName val="ABP_inputs1"/>
      <sheetName val="Synergy_Sales_Budget1"/>
      <sheetName val="WORK_TABLE1"/>
      <sheetName val="SCurv_(3)1"/>
      <sheetName val="TBAL9697_-group_wise__sdpl1"/>
      <sheetName val="GN-ST-06(2)(Design_Sheet-Ruled1"/>
      <sheetName val="Cashflow_projection1"/>
      <sheetName val="Deprec_1"/>
      <sheetName val="TB-JUNE-2003-18_7_031"/>
      <sheetName val="Extra_Item1"/>
      <sheetName val="E_&amp;_R1"/>
      <sheetName val="Detail_In_Door_Stad1"/>
      <sheetName val="INPUT_SHEET1"/>
      <sheetName val="Inc_St_-Link1"/>
      <sheetName val="kppl_pl1"/>
      <sheetName val="PRECAST_lightconc-II1"/>
      <sheetName val="labour_coeff1"/>
      <sheetName val="BLOCK-A_(MEA_SHEET)1"/>
      <sheetName val="final_abstract1"/>
      <sheetName val="SPT_vs_PHI1"/>
      <sheetName val="d-safe_DELUXE1"/>
      <sheetName val="Break_up_Sheet1"/>
      <sheetName val="Project_Details__1"/>
      <sheetName val="ORDER_BOOKING1"/>
      <sheetName val="3__Elemental_Summary1"/>
      <sheetName val="TASKRSRC_(2)1"/>
      <sheetName val="PA-_Consutant_1"/>
      <sheetName val="Desgn(zone_I)1"/>
      <sheetName val="Rate_analysis1"/>
      <sheetName val="beam-reinft-IIInd_floor1"/>
      <sheetName val="Fee_Rate_Summary1"/>
      <sheetName val="Materials_Cost(PCC)1"/>
      <sheetName val="BOQ_Direct_selling_cost1"/>
      <sheetName val="key_dates1"/>
      <sheetName val="M_S_1"/>
      <sheetName val="Material_1"/>
      <sheetName val="Labour_&amp;_Plant1"/>
      <sheetName val="Assumption_Inputs1"/>
      <sheetName val="STAFFSCHED_1"/>
      <sheetName val="Administrative_Prices1"/>
      <sheetName val="Debits_as_on_12_04_081"/>
      <sheetName val="Block_A_-_BOQ1"/>
      <sheetName val="Site_Dev_BOQ1"/>
      <sheetName val="JCR_Oct_06_TOP_SHEET1"/>
      <sheetName val="JCR_Oct_06_CIVIL1"/>
      <sheetName val="JCR_Oct_06_MECH1"/>
      <sheetName val="Oct_06_DESI_&amp;SP_CONT1"/>
      <sheetName val="JCR_Oct_06_IDC1"/>
      <sheetName val="Cum_Measure1"/>
      <sheetName val="PS_Rate_Working1"/>
      <sheetName val="CIVIL_Str_vise1"/>
      <sheetName val="JCR_sEP_06_IDC_WORKINGS1"/>
      <sheetName val="Civil_Boq1"/>
      <sheetName val="3cd_Annexure1"/>
      <sheetName val="Linked_Lead1"/>
      <sheetName val="AutoOpen_Stub_Data2"/>
      <sheetName val="IO_List2"/>
      <sheetName val="Stress_Calculation2"/>
      <sheetName val="Fill_this_out_first___2"/>
      <sheetName val="ABP_inputs2"/>
      <sheetName val="Synergy_Sales_Budget2"/>
      <sheetName val="WORK_TABLE2"/>
      <sheetName val="SCurv_(3)2"/>
      <sheetName val="TBAL9697_-group_wise__sdpl2"/>
      <sheetName val="GN-ST-06(2)(Design_Sheet-Ruled2"/>
      <sheetName val="Cashflow_projection2"/>
      <sheetName val="Deprec_2"/>
      <sheetName val="TB-JUNE-2003-18_7_032"/>
      <sheetName val="Extra_Item2"/>
      <sheetName val="E_&amp;_R2"/>
      <sheetName val="Detail_In_Door_Stad2"/>
      <sheetName val="INPUT_SHEET2"/>
      <sheetName val="Inc_St_-Link2"/>
      <sheetName val="kppl_pl2"/>
      <sheetName val="PRECAST_lightconc-II2"/>
      <sheetName val="labour_coeff2"/>
      <sheetName val="BLOCK-A_(MEA_SHEET)2"/>
      <sheetName val="final_abstract2"/>
      <sheetName val="SPT_vs_PHI2"/>
      <sheetName val="d-safe_DELUXE2"/>
      <sheetName val="Break_up_Sheet2"/>
      <sheetName val="Project_Details__2"/>
      <sheetName val="ORDER_BOOKING2"/>
      <sheetName val="3__Elemental_Summary2"/>
      <sheetName val="TASKRSRC_(2)2"/>
      <sheetName val="PA-_Consutant_2"/>
      <sheetName val="Desgn(zone_I)2"/>
      <sheetName val="Rate_analysis2"/>
      <sheetName val="beam-reinft-IIInd_floor2"/>
      <sheetName val="Fee_Rate_Summary2"/>
      <sheetName val="Materials_Cost(PCC)2"/>
      <sheetName val="BOQ_Direct_selling_cost2"/>
      <sheetName val="key_dates2"/>
      <sheetName val="M_S_2"/>
      <sheetName val="Material_2"/>
      <sheetName val="Labour_&amp;_Plant2"/>
      <sheetName val="Assumption_Inputs2"/>
      <sheetName val="STAFFSCHED_2"/>
      <sheetName val="Administrative_Prices2"/>
      <sheetName val="Debits_as_on_12_04_082"/>
      <sheetName val="Block_A_-_BOQ2"/>
      <sheetName val="Site_Dev_BOQ2"/>
      <sheetName val="JCR_Oct_06_TOP_SHEET2"/>
      <sheetName val="JCR_Oct_06_CIVIL2"/>
      <sheetName val="JCR_Oct_06_MECH2"/>
      <sheetName val="Oct_06_DESI_&amp;SP_CONT2"/>
      <sheetName val="JCR_Oct_06_IDC2"/>
      <sheetName val="Cum_Measure2"/>
      <sheetName val="PS_Rate_Working2"/>
      <sheetName val="CIVIL_Str_vise2"/>
      <sheetName val="JCR_sEP_06_IDC_WORKINGS2"/>
      <sheetName val="Civil_Boq2"/>
      <sheetName val="3cd_Annexure2"/>
      <sheetName val="Linked_Lead2"/>
      <sheetName val="AutoOpen_Stub_Data3"/>
      <sheetName val="IO_List3"/>
      <sheetName val="Stress_Calculation3"/>
      <sheetName val="Fill_this_out_first___3"/>
      <sheetName val="ABP_inputs3"/>
      <sheetName val="Synergy_Sales_Budget3"/>
      <sheetName val="WORK_TABLE3"/>
      <sheetName val="SCurv_(3)3"/>
      <sheetName val="TBAL9697_-group_wise__sdpl3"/>
      <sheetName val="GN-ST-06(2)(Design_Sheet-Ruled3"/>
      <sheetName val="Cashflow_projection3"/>
      <sheetName val="Deprec_3"/>
      <sheetName val="TB-JUNE-2003-18_7_033"/>
      <sheetName val="Extra_Item3"/>
      <sheetName val="E_&amp;_R3"/>
      <sheetName val="Detail_In_Door_Stad3"/>
      <sheetName val="INPUT_SHEET3"/>
      <sheetName val="Inc_St_-Link3"/>
      <sheetName val="kppl_pl3"/>
      <sheetName val="PRECAST_lightconc-II3"/>
      <sheetName val="labour_coeff3"/>
      <sheetName val="BLOCK-A_(MEA_SHEET)3"/>
      <sheetName val="final_abstract3"/>
      <sheetName val="SPT_vs_PHI3"/>
      <sheetName val="d-safe_DELUXE3"/>
      <sheetName val="Break_up_Sheet3"/>
      <sheetName val="Project_Details__3"/>
      <sheetName val="ORDER_BOOKING3"/>
      <sheetName val="3__Elemental_Summary3"/>
      <sheetName val="TASKRSRC_(2)3"/>
      <sheetName val="PA-_Consutant_3"/>
      <sheetName val="Desgn(zone_I)3"/>
      <sheetName val="Rate_analysis3"/>
      <sheetName val="beam-reinft-IIInd_floor3"/>
      <sheetName val="Fee_Rate_Summary3"/>
      <sheetName val="Materials_Cost(PCC)3"/>
      <sheetName val="BOQ_Direct_selling_cost3"/>
      <sheetName val="key_dates3"/>
      <sheetName val="M_S_3"/>
      <sheetName val="Material_3"/>
      <sheetName val="Labour_&amp;_Plant3"/>
      <sheetName val="Assumption_Inputs3"/>
      <sheetName val="STAFFSCHED_3"/>
      <sheetName val="Administrative_Prices3"/>
      <sheetName val="Debits_as_on_12_04_083"/>
      <sheetName val="Block_A_-_BOQ3"/>
      <sheetName val="Site_Dev_BOQ3"/>
      <sheetName val="JCR_Oct_06_TOP_SHEET3"/>
      <sheetName val="JCR_Oct_06_CIVIL3"/>
      <sheetName val="JCR_Oct_06_MECH3"/>
      <sheetName val="Oct_06_DESI_&amp;SP_CONT3"/>
      <sheetName val="JCR_Oct_06_IDC3"/>
      <sheetName val="Cum_Measure3"/>
      <sheetName val="PS_Rate_Working3"/>
      <sheetName val="CIVIL_Str_vise3"/>
      <sheetName val="JCR_sEP_06_IDC_WORKINGS3"/>
      <sheetName val="Civil_Boq3"/>
      <sheetName val="3cd_Annexure3"/>
      <sheetName val="Linked_Lead3"/>
      <sheetName val="AutoOpen_Stub_Data4"/>
      <sheetName val="IO_List4"/>
      <sheetName val="Stress_Calculation4"/>
      <sheetName val="Fill_this_out_first___4"/>
      <sheetName val="ABP_inputs4"/>
      <sheetName val="Synergy_Sales_Budget4"/>
      <sheetName val="WORK_TABLE4"/>
      <sheetName val="SCurv_(3)4"/>
      <sheetName val="TBAL9697_-group_wise__sdpl4"/>
      <sheetName val="GN-ST-06(2)(Design_Sheet-Ruled4"/>
      <sheetName val="Cashflow_projection4"/>
      <sheetName val="Deprec_4"/>
      <sheetName val="TB-JUNE-2003-18_7_034"/>
      <sheetName val="Extra_Item4"/>
      <sheetName val="E_&amp;_R4"/>
      <sheetName val="Detail_In_Door_Stad4"/>
      <sheetName val="INPUT_SHEET4"/>
      <sheetName val="Inc_St_-Link4"/>
      <sheetName val="kppl_pl4"/>
      <sheetName val="PRECAST_lightconc-II4"/>
      <sheetName val="labour_coeff4"/>
      <sheetName val="BLOCK-A_(MEA_SHEET)4"/>
      <sheetName val="final_abstract4"/>
      <sheetName val="SPT_vs_PHI4"/>
      <sheetName val="d-safe_DELUXE4"/>
      <sheetName val="Break_up_Sheet4"/>
      <sheetName val="Project_Details__4"/>
      <sheetName val="ORDER_BOOKING4"/>
      <sheetName val="3__Elemental_Summary4"/>
      <sheetName val="TASKRSRC_(2)4"/>
      <sheetName val="PA-_Consutant_4"/>
      <sheetName val="Desgn(zone_I)4"/>
      <sheetName val="Rate_analysis4"/>
      <sheetName val="beam-reinft-IIInd_floor4"/>
      <sheetName val="Fee_Rate_Summary4"/>
      <sheetName val="Materials_Cost(PCC)4"/>
      <sheetName val="BOQ_Direct_selling_cost4"/>
      <sheetName val="key_dates4"/>
      <sheetName val="M_S_4"/>
      <sheetName val="Material_4"/>
      <sheetName val="Labour_&amp;_Plant4"/>
      <sheetName val="Assumption_Inputs4"/>
      <sheetName val="STAFFSCHED_4"/>
      <sheetName val="Administrative_Prices4"/>
      <sheetName val="Debits_as_on_12_04_084"/>
      <sheetName val="Block_A_-_BOQ4"/>
      <sheetName val="Site_Dev_BOQ4"/>
      <sheetName val="JCR_Oct_06_TOP_SHEET4"/>
      <sheetName val="JCR_Oct_06_CIVIL4"/>
      <sheetName val="JCR_Oct_06_MECH4"/>
      <sheetName val="Oct_06_DESI_&amp;SP_CONT4"/>
      <sheetName val="JCR_Oct_06_IDC4"/>
      <sheetName val="Cum_Measure4"/>
      <sheetName val="PS_Rate_Working4"/>
      <sheetName val="CIVIL_Str_vise4"/>
      <sheetName val="JCR_sEP_06_IDC_WORKINGS4"/>
      <sheetName val="Civil_Boq4"/>
      <sheetName val="3cd_Annexure4"/>
      <sheetName val="Linked_Lead4"/>
      <sheetName val="AutoOpen_Stub_Data5"/>
      <sheetName val="IO_List5"/>
      <sheetName val="Stress_Calculation5"/>
      <sheetName val="Fill_this_out_first___5"/>
      <sheetName val="ABP_inputs5"/>
      <sheetName val="Synergy_Sales_Budget5"/>
      <sheetName val="WORK_TABLE5"/>
      <sheetName val="SCurv_(3)5"/>
      <sheetName val="TBAL9697_-group_wise__sdpl5"/>
      <sheetName val="GN-ST-06(2)(Design_Sheet-Ruled5"/>
      <sheetName val="Cashflow_projection5"/>
      <sheetName val="Deprec_5"/>
      <sheetName val="TB-JUNE-2003-18_7_035"/>
      <sheetName val="Extra_Item5"/>
      <sheetName val="E_&amp;_R5"/>
      <sheetName val="Detail_In_Door_Stad5"/>
      <sheetName val="INPUT_SHEET5"/>
      <sheetName val="Inc_St_-Link5"/>
      <sheetName val="kppl_pl5"/>
      <sheetName val="PRECAST_lightconc-II5"/>
      <sheetName val="labour_coeff5"/>
      <sheetName val="BLOCK-A_(MEA_SHEET)5"/>
      <sheetName val="final_abstract5"/>
      <sheetName val="SPT_vs_PHI5"/>
      <sheetName val="d-safe_DELUXE5"/>
      <sheetName val="Break_up_Sheet5"/>
      <sheetName val="Project_Details__5"/>
      <sheetName val="ORDER_BOOKING5"/>
      <sheetName val="3__Elemental_Summary5"/>
      <sheetName val="TASKRSRC_(2)5"/>
      <sheetName val="PA-_Consutant_5"/>
      <sheetName val="Desgn(zone_I)5"/>
      <sheetName val="Rate_analysis5"/>
      <sheetName val="beam-reinft-IIInd_floor5"/>
      <sheetName val="Fee_Rate_Summary5"/>
      <sheetName val="Materials_Cost(PCC)5"/>
      <sheetName val="BOQ_Direct_selling_cost5"/>
      <sheetName val="key_dates5"/>
      <sheetName val="M_S_5"/>
      <sheetName val="Material_5"/>
      <sheetName val="Labour_&amp;_Plant5"/>
      <sheetName val="Assumption_Inputs5"/>
      <sheetName val="STAFFSCHED_5"/>
      <sheetName val="Administrative_Prices5"/>
      <sheetName val="Debits_as_on_12_04_085"/>
      <sheetName val="Block_A_-_BOQ5"/>
      <sheetName val="Site_Dev_BOQ5"/>
      <sheetName val="JCR_Oct_06_TOP_SHEET5"/>
      <sheetName val="JCR_Oct_06_CIVIL5"/>
      <sheetName val="JCR_Oct_06_MECH5"/>
      <sheetName val="Oct_06_DESI_&amp;SP_CONT5"/>
      <sheetName val="JCR_Oct_06_IDC5"/>
      <sheetName val="Cum_Measure5"/>
      <sheetName val="PS_Rate_Working5"/>
      <sheetName val="CIVIL_Str_vise5"/>
      <sheetName val="JCR_sEP_06_IDC_WORKINGS5"/>
      <sheetName val="Civil_Boq5"/>
      <sheetName val="3cd_Annexure5"/>
      <sheetName val="Linked_Lead5"/>
      <sheetName val="AutoOpen_Stub_Data6"/>
      <sheetName val="IO_List6"/>
      <sheetName val="Stress_Calculation6"/>
      <sheetName val="Fill_this_out_first___6"/>
      <sheetName val="ABP_inputs6"/>
      <sheetName val="Synergy_Sales_Budget6"/>
      <sheetName val="WORK_TABLE6"/>
      <sheetName val="SCurv_(3)6"/>
      <sheetName val="TBAL9697_-group_wise__sdpl6"/>
      <sheetName val="GN-ST-06(2)(Design_Sheet-Ruled6"/>
      <sheetName val="Cashflow_projection6"/>
      <sheetName val="Deprec_6"/>
      <sheetName val="TB-JUNE-2003-18_7_036"/>
      <sheetName val="Extra_Item6"/>
      <sheetName val="E_&amp;_R6"/>
      <sheetName val="Detail_In_Door_Stad6"/>
      <sheetName val="INPUT_SHEET6"/>
      <sheetName val="Inc_St_-Link6"/>
      <sheetName val="kppl_pl6"/>
      <sheetName val="PRECAST_lightconc-II6"/>
      <sheetName val="labour_coeff6"/>
      <sheetName val="BLOCK-A_(MEA_SHEET)6"/>
      <sheetName val="final_abstract6"/>
      <sheetName val="SPT_vs_PHI6"/>
      <sheetName val="d-safe_DELUXE6"/>
      <sheetName val="Break_up_Sheet6"/>
      <sheetName val="Project_Details__6"/>
      <sheetName val="ORDER_BOOKING6"/>
      <sheetName val="3__Elemental_Summary6"/>
      <sheetName val="TASKRSRC_(2)6"/>
      <sheetName val="PA-_Consutant_6"/>
      <sheetName val="Desgn(zone_I)6"/>
      <sheetName val="Rate_analysis6"/>
      <sheetName val="beam-reinft-IIInd_floor6"/>
      <sheetName val="Fee_Rate_Summary6"/>
      <sheetName val="Materials_Cost(PCC)6"/>
      <sheetName val="BOQ_Direct_selling_cost6"/>
      <sheetName val="key_dates6"/>
      <sheetName val="M_S_6"/>
      <sheetName val="Material_6"/>
      <sheetName val="Labour_&amp;_Plant6"/>
      <sheetName val="Assumption_Inputs6"/>
      <sheetName val="STAFFSCHED_6"/>
      <sheetName val="Administrative_Prices6"/>
      <sheetName val="Debits_as_on_12_04_086"/>
      <sheetName val="Block_A_-_BOQ6"/>
      <sheetName val="Site_Dev_BOQ6"/>
      <sheetName val="JCR_Oct_06_TOP_SHEET6"/>
      <sheetName val="JCR_Oct_06_CIVIL6"/>
      <sheetName val="JCR_Oct_06_MECH6"/>
      <sheetName val="Oct_06_DESI_&amp;SP_CONT6"/>
      <sheetName val="JCR_Oct_06_IDC6"/>
      <sheetName val="Cum_Measure6"/>
      <sheetName val="PS_Rate_Working6"/>
      <sheetName val="CIVIL_Str_vise6"/>
      <sheetName val="JCR_sEP_06_IDC_WORKINGS6"/>
      <sheetName val="Civil_Boq6"/>
      <sheetName val="3cd_Annexure6"/>
      <sheetName val="Linked_Lead6"/>
      <sheetName val="1.00"/>
      <sheetName val="98Price"/>
      <sheetName val="Project Budget Worksheet"/>
      <sheetName val="budget"/>
      <sheetName val="Detail 1A"/>
      <sheetName val="Rate"/>
      <sheetName val="DetEst"/>
      <sheetName val="BOQ-Part1"/>
      <sheetName val="RA_markate"/>
      <sheetName val="MG"/>
      <sheetName val="P&amp;L-BDMC"/>
      <sheetName val="Occ, Other Rev, Exp, Dispo"/>
      <sheetName val="Pay_Sep"/>
      <sheetName val="grid"/>
      <sheetName val="Basic Rates"/>
      <sheetName val="col-reinft1"/>
      <sheetName val="office"/>
      <sheetName val="Lab"/>
      <sheetName val="CABLE DATA"/>
      <sheetName val="Cable-data"/>
      <sheetName val="9. Package split - Cost "/>
      <sheetName val="Ave.wtd.rates"/>
      <sheetName val="ANNX - I ( a )"/>
      <sheetName val="Flooring"/>
      <sheetName val="Ceilings"/>
      <sheetName val="ACAD Finishes"/>
      <sheetName val="Measurements"/>
      <sheetName val="Chair"/>
      <sheetName val="Doors"/>
      <sheetName val="Estimate"/>
      <sheetName val="Tables"/>
      <sheetName val="Site Details"/>
      <sheetName val="Legend"/>
      <sheetName val="Sheet7"/>
      <sheetName val="Materials Cost"/>
      <sheetName val="verrous"/>
      <sheetName val="FPS_Labour"/>
      <sheetName val="Inputs"/>
      <sheetName val="PHE_Labour"/>
      <sheetName val="MAKES"/>
      <sheetName val="SALES"/>
      <sheetName val="DATA YTD"/>
      <sheetName val="VIEW YTG"/>
      <sheetName val="PAL"/>
      <sheetName val="DCF"/>
      <sheetName val="NJ Approved Cost Bar Only"/>
      <sheetName val="Assumption"/>
      <sheetName val="A"/>
      <sheetName val="Non-Factory"/>
      <sheetName val="Cus Count Backup"/>
      <sheetName val="Car Count Backup"/>
      <sheetName val="OpTrack"/>
      <sheetName val="Output"/>
      <sheetName val=" "/>
      <sheetName val="Addl.40"/>
      <sheetName val="Ref"/>
      <sheetName val="BS_PNL1"/>
      <sheetName val="PointNo_51"/>
      <sheetName val="IS_Mo1"/>
      <sheetName val="Fiscal_View1"/>
      <sheetName val="Results_PL1"/>
      <sheetName val="MF_Request-GW1"/>
      <sheetName val="1_Borrowings1"/>
      <sheetName val="Tender_Summary1"/>
      <sheetName val="Insurance_Ext1"/>
      <sheetName val="SALES-VAL"/>
      <sheetName val="pack pnl-99"/>
      <sheetName val="Sub-lead"/>
      <sheetName val="pm-Rajesh"/>
      <sheetName val="Deferred Tax"/>
      <sheetName val="Sum"/>
      <sheetName val="Construction"/>
      <sheetName val="한계원가"/>
      <sheetName val="Base"/>
      <sheetName val="AutoOpen_Stub_Data26"/>
      <sheetName val="Basement_Budget26"/>
      <sheetName val="EAW_Final_Accounts_-_9926"/>
      <sheetName val="Meas_-Hotel_Part26"/>
      <sheetName val="New_May26"/>
      <sheetName val="FY01_Exp_Template26"/>
      <sheetName val="Report"/>
      <sheetName val="Basement_Budget"/>
      <sheetName val="EAW_Final_Accounts_-_99"/>
      <sheetName val="Meas_-Hotel_Part"/>
      <sheetName val="New_May"/>
      <sheetName val="FY01_Exp_Template"/>
      <sheetName val="Basement_Budget1"/>
      <sheetName val="EAW_Final_Accounts_-_991"/>
      <sheetName val="Meas_-Hotel_Part1"/>
      <sheetName val="New_May1"/>
      <sheetName val="FY01_Exp_Template1"/>
      <sheetName val="Basement_Budget2"/>
      <sheetName val="EAW_Final_Accounts_-_992"/>
      <sheetName val="Meas_-Hotel_Part2"/>
      <sheetName val="New_May2"/>
      <sheetName val="FY01_Exp_Template2"/>
      <sheetName val="Basement_Budget3"/>
      <sheetName val="EAW_Final_Accounts_-_993"/>
      <sheetName val="Meas_-Hotel_Part3"/>
      <sheetName val="New_May3"/>
      <sheetName val="FY01_Exp_Template3"/>
      <sheetName val="Basement_Budget4"/>
      <sheetName val="EAW_Final_Accounts_-_994"/>
      <sheetName val="Meas_-Hotel_Part4"/>
      <sheetName val="New_May4"/>
      <sheetName val="FY01_Exp_Template4"/>
      <sheetName val="Basement_Budget5"/>
      <sheetName val="EAW_Final_Accounts_-_995"/>
      <sheetName val="Meas_-Hotel_Part5"/>
      <sheetName val="New_May5"/>
      <sheetName val="FY01_Exp_Template5"/>
      <sheetName val="Basement_Budget6"/>
      <sheetName val="EAW_Final_Accounts_-_996"/>
      <sheetName val="Meas_-Hotel_Part6"/>
      <sheetName val="New_May6"/>
      <sheetName val="FY01_Exp_Template6"/>
      <sheetName val="AutoOpen_Stub_Data7"/>
      <sheetName val="Basement_Budget7"/>
      <sheetName val="EAW_Final_Accounts_-_997"/>
      <sheetName val="Meas_-Hotel_Part7"/>
      <sheetName val="New_May7"/>
      <sheetName val="FY01_Exp_Template7"/>
      <sheetName val="AutoOpen_Stub_Data11"/>
      <sheetName val="Basement_Budget11"/>
      <sheetName val="EAW_Final_Accounts_-_9911"/>
      <sheetName val="Meas_-Hotel_Part11"/>
      <sheetName val="New_May11"/>
      <sheetName val="FY01_Exp_Template11"/>
      <sheetName val="AutoOpen_Stub_Data8"/>
      <sheetName val="Basement_Budget8"/>
      <sheetName val="EAW_Final_Accounts_-_998"/>
      <sheetName val="Meas_-Hotel_Part8"/>
      <sheetName val="New_May8"/>
      <sheetName val="FY01_Exp_Template8"/>
      <sheetName val="AutoOpen_Stub_Data9"/>
      <sheetName val="Basement_Budget9"/>
      <sheetName val="EAW_Final_Accounts_-_999"/>
      <sheetName val="Meas_-Hotel_Part9"/>
      <sheetName val="New_May9"/>
      <sheetName val="FY01_Exp_Template9"/>
      <sheetName val="AutoOpen_Stub_Data10"/>
      <sheetName val="Basement_Budget10"/>
      <sheetName val="EAW_Final_Accounts_-_9910"/>
      <sheetName val="Meas_-Hotel_Part10"/>
      <sheetName val="New_May10"/>
      <sheetName val="FY01_Exp_Template10"/>
      <sheetName val="AutoOpen_Stub_Data12"/>
      <sheetName val="Basement_Budget12"/>
      <sheetName val="EAW_Final_Accounts_-_9912"/>
      <sheetName val="Meas_-Hotel_Part12"/>
      <sheetName val="New_May12"/>
      <sheetName val="FY01_Exp_Template12"/>
      <sheetName val="AutoOpen_Stub_Data15"/>
      <sheetName val="Basement_Budget15"/>
      <sheetName val="EAW_Final_Accounts_-_9915"/>
      <sheetName val="Meas_-Hotel_Part15"/>
      <sheetName val="New_May15"/>
      <sheetName val="FY01_Exp_Template15"/>
      <sheetName val="AutoOpen_Stub_Data13"/>
      <sheetName val="Basement_Budget13"/>
      <sheetName val="EAW_Final_Accounts_-_9913"/>
      <sheetName val="Meas_-Hotel_Part13"/>
      <sheetName val="New_May13"/>
      <sheetName val="FY01_Exp_Template13"/>
      <sheetName val="AutoOpen_Stub_Data14"/>
      <sheetName val="Basement_Budget14"/>
      <sheetName val="EAW_Final_Accounts_-_9914"/>
      <sheetName val="Meas_-Hotel_Part14"/>
      <sheetName val="New_May14"/>
      <sheetName val="FY01_Exp_Template14"/>
      <sheetName val="AutoOpen_Stub_Data16"/>
      <sheetName val="Basement_Budget16"/>
      <sheetName val="EAW_Final_Accounts_-_9916"/>
      <sheetName val="Meas_-Hotel_Part16"/>
      <sheetName val="New_May16"/>
      <sheetName val="FY01_Exp_Template16"/>
      <sheetName val="AutoOpen_Stub_Data18"/>
      <sheetName val="Basement_Budget18"/>
      <sheetName val="EAW_Final_Accounts_-_9918"/>
      <sheetName val="Meas_-Hotel_Part18"/>
      <sheetName val="New_May18"/>
      <sheetName val="FY01_Exp_Template18"/>
      <sheetName val="AutoOpen_Stub_Data17"/>
      <sheetName val="Basement_Budget17"/>
      <sheetName val="EAW_Final_Accounts_-_9917"/>
      <sheetName val="Meas_-Hotel_Part17"/>
      <sheetName val="New_May17"/>
      <sheetName val="FY01_Exp_Template17"/>
      <sheetName val="AutoOpen_Stub_Data20"/>
      <sheetName val="Basement_Budget20"/>
      <sheetName val="EAW_Final_Accounts_-_9920"/>
      <sheetName val="Meas_-Hotel_Part20"/>
      <sheetName val="New_May20"/>
      <sheetName val="FY01_Exp_Template20"/>
      <sheetName val="AutoOpen_Stub_Data19"/>
      <sheetName val="Basement_Budget19"/>
      <sheetName val="EAW_Final_Accounts_-_9919"/>
      <sheetName val="Meas_-Hotel_Part19"/>
      <sheetName val="New_May19"/>
      <sheetName val="FY01_Exp_Template19"/>
      <sheetName val="AutoOpen_Stub_Data21"/>
      <sheetName val="Basement_Budget21"/>
      <sheetName val="EAW_Final_Accounts_-_9921"/>
      <sheetName val="Meas_-Hotel_Part21"/>
      <sheetName val="New_May21"/>
      <sheetName val="FY01_Exp_Template21"/>
      <sheetName val="AutoOpen_Stub_Data22"/>
      <sheetName val="Basement_Budget22"/>
      <sheetName val="EAW_Final_Accounts_-_9922"/>
      <sheetName val="Meas_-Hotel_Part22"/>
      <sheetName val="New_May22"/>
      <sheetName val="FY01_Exp_Template22"/>
      <sheetName val="AutoOpen_Stub_Data23"/>
      <sheetName val="Basement_Budget23"/>
      <sheetName val="EAW_Final_Accounts_-_9923"/>
      <sheetName val="Meas_-Hotel_Part23"/>
      <sheetName val="New_May23"/>
      <sheetName val="FY01_Exp_Template23"/>
      <sheetName val="AutoOpen_Stub_Data24"/>
      <sheetName val="Basement_Budget24"/>
      <sheetName val="EAW_Final_Accounts_-_9924"/>
      <sheetName val="Meas_-Hotel_Part24"/>
      <sheetName val="New_May24"/>
      <sheetName val="FY01_Exp_Template24"/>
      <sheetName val="AutoOpen_Stub_Data25"/>
      <sheetName val="Basement_Budget25"/>
      <sheetName val="EAW_Final_Accounts_-_9925"/>
      <sheetName val="Meas_-Hotel_Part25"/>
      <sheetName val="New_May25"/>
      <sheetName val="FY01_Exp_Template25"/>
      <sheetName val="AutoOpen_Stub_Data36"/>
      <sheetName val="Basement_Budget36"/>
      <sheetName val="EAW_Final_Accounts_-_9936"/>
      <sheetName val="Meas_-Hotel_Part36"/>
      <sheetName val="New_May36"/>
      <sheetName val="FY01_Exp_Template36"/>
      <sheetName val="AutoOpen_Stub_Data27"/>
      <sheetName val="Basement_Budget27"/>
      <sheetName val="EAW_Final_Accounts_-_9927"/>
      <sheetName val="Meas_-Hotel_Part27"/>
      <sheetName val="New_May27"/>
      <sheetName val="FY01_Exp_Template27"/>
      <sheetName val="AutoOpen_Stub_Data28"/>
      <sheetName val="Basement_Budget28"/>
      <sheetName val="EAW_Final_Accounts_-_9928"/>
      <sheetName val="Meas_-Hotel_Part28"/>
      <sheetName val="New_May28"/>
      <sheetName val="FY01_Exp_Template28"/>
      <sheetName val="AutoOpen_Stub_Data29"/>
      <sheetName val="Basement_Budget29"/>
      <sheetName val="EAW_Final_Accounts_-_9929"/>
      <sheetName val="Meas_-Hotel_Part29"/>
      <sheetName val="New_May29"/>
      <sheetName val="FY01_Exp_Template29"/>
      <sheetName val="AutoOpen_Stub_Data30"/>
      <sheetName val="Basement_Budget30"/>
      <sheetName val="EAW_Final_Accounts_-_9930"/>
      <sheetName val="Meas_-Hotel_Part30"/>
      <sheetName val="New_May30"/>
      <sheetName val="FY01_Exp_Template30"/>
      <sheetName val="AutoOpen_Stub_Data32"/>
      <sheetName val="Basement_Budget32"/>
      <sheetName val="EAW_Final_Accounts_-_9932"/>
      <sheetName val="Meas_-Hotel_Part32"/>
      <sheetName val="New_May32"/>
      <sheetName val="FY01_Exp_Template32"/>
      <sheetName val="AutoOpen_Stub_Data31"/>
      <sheetName val="Basement_Budget31"/>
      <sheetName val="EAW_Final_Accounts_-_9931"/>
      <sheetName val="Meas_-Hotel_Part31"/>
      <sheetName val="New_May31"/>
      <sheetName val="FY01_Exp_Template31"/>
      <sheetName val="AutoOpen_Stub_Data33"/>
      <sheetName val="Basement_Budget33"/>
      <sheetName val="EAW_Final_Accounts_-_9933"/>
      <sheetName val="Meas_-Hotel_Part33"/>
      <sheetName val="New_May33"/>
      <sheetName val="FY01_Exp_Template33"/>
      <sheetName val="AutoOpen_Stub_Data34"/>
      <sheetName val="Basement_Budget34"/>
      <sheetName val="EAW_Final_Accounts_-_9934"/>
      <sheetName val="Meas_-Hotel_Part34"/>
      <sheetName val="New_May34"/>
      <sheetName val="FY01_Exp_Template34"/>
      <sheetName val="AutoOpen_Stub_Data35"/>
      <sheetName val="Basement_Budget35"/>
      <sheetName val="EAW_Final_Accounts_-_9935"/>
      <sheetName val="Meas_-Hotel_Part35"/>
      <sheetName val="New_May35"/>
      <sheetName val="FY01_Exp_Template35"/>
      <sheetName val="AutoOpen_Stub_Data42"/>
      <sheetName val="Basement_Budget42"/>
      <sheetName val="EAW_Final_Accounts_-_9942"/>
      <sheetName val="Meas_-Hotel_Part42"/>
      <sheetName val="New_May42"/>
      <sheetName val="FY01_Exp_Template42"/>
      <sheetName val="AutoOpen_Stub_Data37"/>
      <sheetName val="Basement_Budget37"/>
      <sheetName val="EAW_Final_Accounts_-_9937"/>
      <sheetName val="Meas_-Hotel_Part37"/>
      <sheetName val="New_May37"/>
      <sheetName val="FY01_Exp_Template37"/>
      <sheetName val="AutoOpen_Stub_Data38"/>
      <sheetName val="Basement_Budget38"/>
      <sheetName val="EAW_Final_Accounts_-_9938"/>
      <sheetName val="Meas_-Hotel_Part38"/>
      <sheetName val="New_May38"/>
      <sheetName val="FY01_Exp_Template38"/>
      <sheetName val="AutoOpen_Stub_Data40"/>
      <sheetName val="Basement_Budget40"/>
      <sheetName val="EAW_Final_Accounts_-_9940"/>
      <sheetName val="Meas_-Hotel_Part40"/>
      <sheetName val="New_May40"/>
      <sheetName val="FY01_Exp_Template40"/>
      <sheetName val="AutoOpen_Stub_Data39"/>
      <sheetName val="Basement_Budget39"/>
      <sheetName val="EAW_Final_Accounts_-_9939"/>
      <sheetName val="Meas_-Hotel_Part39"/>
      <sheetName val="New_May39"/>
      <sheetName val="FY01_Exp_Template39"/>
      <sheetName val="AutoOpen_Stub_Data41"/>
      <sheetName val="Basement_Budget41"/>
      <sheetName val="EAW_Final_Accounts_-_9941"/>
      <sheetName val="Meas_-Hotel_Part41"/>
      <sheetName val="New_May41"/>
      <sheetName val="FY01_Exp_Template41"/>
      <sheetName val="AutoOpen_Stub_Data43"/>
      <sheetName val="Basement_Budget43"/>
      <sheetName val="EAW_Final_Accounts_-_9943"/>
      <sheetName val="Meas_-Hotel_Part43"/>
      <sheetName val="New_May43"/>
      <sheetName val="FY01_Exp_Template43"/>
      <sheetName val="EAW Final Accounts - 99"/>
      <sheetName val="Meas.-Hotel Part"/>
      <sheetName val="New May"/>
      <sheetName val="FY01 Exp Template"/>
      <sheetName val="AutoOpen_Stub_Data44"/>
      <sheetName val="Basement_Budget44"/>
      <sheetName val="EAW_Final_Accounts_-_9944"/>
      <sheetName val="Meas_-Hotel_Part44"/>
      <sheetName val="New_May44"/>
      <sheetName val="FY01_Exp_Template44"/>
      <sheetName val="AutoOpen_Stub_Data45"/>
      <sheetName val="Basement_Budget45"/>
      <sheetName val="EAW_Final_Accounts_-_9945"/>
      <sheetName val="Meas_-Hotel_Part45"/>
      <sheetName val="New_May45"/>
      <sheetName val="FY01_Exp_Template45"/>
      <sheetName val="AutoOpen_Stub_Data48"/>
      <sheetName val="Basement_Budget48"/>
      <sheetName val="EAW_Final_Accounts_-_9948"/>
      <sheetName val="Meas_-Hotel_Part48"/>
      <sheetName val="New_May48"/>
      <sheetName val="FY01_Exp_Template48"/>
      <sheetName val="AutoOpen_Stub_Data46"/>
      <sheetName val="Basement_Budget46"/>
      <sheetName val="EAW_Final_Accounts_-_9946"/>
      <sheetName val="Meas_-Hotel_Part46"/>
      <sheetName val="New_May46"/>
      <sheetName val="FY01_Exp_Template46"/>
      <sheetName val="AutoOpen_Stub_Data47"/>
      <sheetName val="Basement_Budget47"/>
      <sheetName val="EAW_Final_Accounts_-_9947"/>
      <sheetName val="Meas_-Hotel_Part47"/>
      <sheetName val="New_May47"/>
      <sheetName val="FY01_Exp_Template47"/>
      <sheetName val="AutoOpen_Stub_Data49"/>
      <sheetName val="Basement_Budget49"/>
      <sheetName val="EAW_Final_Accounts_-_9949"/>
      <sheetName val="Meas_-Hotel_Part49"/>
      <sheetName val="New_May49"/>
      <sheetName val="FY01_Exp_Template49"/>
      <sheetName val="AutoOpen_Stub_Data50"/>
      <sheetName val="Basement_Budget50"/>
      <sheetName val="EAW_Final_Accounts_-_9950"/>
      <sheetName val="Meas_-Hotel_Part50"/>
      <sheetName val="New_May50"/>
      <sheetName val="FY01_Exp_Template50"/>
      <sheetName val="AutoOpen_Stub_Data56"/>
      <sheetName val="Basement_Budget56"/>
      <sheetName val="EAW_Final_Accounts_-_9956"/>
      <sheetName val="Meas_-Hotel_Part56"/>
      <sheetName val="New_May56"/>
      <sheetName val="FY01_Exp_Template56"/>
      <sheetName val="AutoOpen_Stub_Data51"/>
      <sheetName val="Basement_Budget51"/>
      <sheetName val="EAW_Final_Accounts_-_9951"/>
      <sheetName val="Meas_-Hotel_Part51"/>
      <sheetName val="New_May51"/>
      <sheetName val="FY01_Exp_Template51"/>
      <sheetName val="AutoOpen_Stub_Data52"/>
      <sheetName val="Basement_Budget52"/>
      <sheetName val="EAW_Final_Accounts_-_9952"/>
      <sheetName val="Meas_-Hotel_Part52"/>
      <sheetName val="New_May52"/>
      <sheetName val="FY01_Exp_Template52"/>
      <sheetName val="AutoOpen_Stub_Data53"/>
      <sheetName val="Basement_Budget53"/>
      <sheetName val="EAW_Final_Accounts_-_9953"/>
      <sheetName val="Meas_-Hotel_Part53"/>
      <sheetName val="New_May53"/>
      <sheetName val="FY01_Exp_Template53"/>
      <sheetName val="AutoOpen_Stub_Data55"/>
      <sheetName val="Basement_Budget55"/>
      <sheetName val="EAW_Final_Accounts_-_9955"/>
      <sheetName val="Meas_-Hotel_Part55"/>
      <sheetName val="New_May55"/>
      <sheetName val="FY01_Exp_Template55"/>
      <sheetName val="AutoOpen_Stub_Data54"/>
      <sheetName val="Basement_Budget54"/>
      <sheetName val="EAW_Final_Accounts_-_9954"/>
      <sheetName val="Meas_-Hotel_Part54"/>
      <sheetName val="New_May54"/>
      <sheetName val="FY01_Exp_Template54"/>
      <sheetName val="AutoOpen_Stub_Data57"/>
      <sheetName val="Basement_Budget57"/>
      <sheetName val="EAW_Final_Accounts_-_9957"/>
      <sheetName val="Meas_-Hotel_Part57"/>
      <sheetName val="New_May57"/>
      <sheetName val="FY01_Exp_Template57"/>
      <sheetName val="AutoOpen_Stub_Data58"/>
      <sheetName val="Basement_Budget58"/>
      <sheetName val="EAW_Final_Accounts_-_9958"/>
      <sheetName val="Meas_-Hotel_Part58"/>
      <sheetName val="New_May58"/>
      <sheetName val="FY01_Exp_Template58"/>
      <sheetName val="AutoOpen_Stub_Data59"/>
      <sheetName val="Basement_Budget59"/>
      <sheetName val="EAW_Final_Accounts_-_9959"/>
      <sheetName val="Meas_-Hotel_Part59"/>
      <sheetName val="New_May59"/>
      <sheetName val="FY01_Exp_Template59"/>
      <sheetName val="AutoOpen_Stub_Data60"/>
      <sheetName val="Basement_Budget60"/>
      <sheetName val="EAW_Final_Accounts_-_9960"/>
      <sheetName val="Meas_-Hotel_Part60"/>
      <sheetName val="New_May60"/>
      <sheetName val="FY01_Exp_Template60"/>
      <sheetName val="IO_List26"/>
      <sheetName val="INPUT_SHEET26"/>
      <sheetName val="Stress_Calculation26"/>
      <sheetName val="Fill_this_out_first___26"/>
      <sheetName val="ABP_inputs26"/>
      <sheetName val="Synergy_Sales_Budget26"/>
      <sheetName val="WORK_TABLE26"/>
      <sheetName val="SCurv_(3)26"/>
      <sheetName val="TBAL9697_-group_wise__sdpl26"/>
      <sheetName val="GN-ST-06(2)(Design_Sheet-Rule26"/>
      <sheetName val="TB-JUNE-2003-18_7_0326"/>
      <sheetName val="Cashflow_projection26"/>
      <sheetName val="Deprec_26"/>
      <sheetName val="Extra_Item26"/>
      <sheetName val="Detail_In_Door_Stad26"/>
      <sheetName val="E_&amp;_R26"/>
      <sheetName val="Inc_St_-Link26"/>
      <sheetName val="kppl_pl26"/>
      <sheetName val="labour_coeff26"/>
      <sheetName val="PRECAST_lightconc-II26"/>
      <sheetName val="BLOCK-A_(MEA_SHEET)26"/>
      <sheetName val="SPT_vs_PHI26"/>
      <sheetName val="final_abstract26"/>
      <sheetName val="d-safe_DELUXE26"/>
      <sheetName val="Break_up_Sheet26"/>
      <sheetName val="Project_Details__26"/>
      <sheetName val="PA-_Consutant_26"/>
      <sheetName val="Builtup_Area26"/>
      <sheetName val="March_Analysts26"/>
      <sheetName val="ORDER_BOOKING26"/>
      <sheetName val="3__Elemental_Summary26"/>
      <sheetName val="Desgn(zone_I)26"/>
      <sheetName val="Rate_analysis26"/>
      <sheetName val="beam-reinft-IIInd_floor26"/>
      <sheetName val="TASKRSRC_(2)26"/>
      <sheetName val="Fee_Rate_Summary26"/>
      <sheetName val="Builtup_Area"/>
      <sheetName val="March_Analysts"/>
      <sheetName val="Builtup_Area1"/>
      <sheetName val="March_Analysts1"/>
      <sheetName val="Builtup_Area2"/>
      <sheetName val="March_Analysts2"/>
      <sheetName val="Builtup_Area3"/>
      <sheetName val="March_Analysts3"/>
      <sheetName val="Builtup_Area4"/>
      <sheetName val="March_Analysts4"/>
      <sheetName val="Builtup_Area5"/>
      <sheetName val="March_Analysts5"/>
      <sheetName val="Builtup_Area6"/>
      <sheetName val="March_Analysts6"/>
      <sheetName val="IO_List7"/>
      <sheetName val="INPUT_SHEET7"/>
      <sheetName val="Stress_Calculation7"/>
      <sheetName val="Fill_this_out_first___7"/>
      <sheetName val="ABP_inputs7"/>
      <sheetName val="Synergy_Sales_Budget7"/>
      <sheetName val="WORK_TABLE7"/>
      <sheetName val="SCurv_(3)7"/>
      <sheetName val="TBAL9697_-group_wise__sdpl7"/>
      <sheetName val="GN-ST-06(2)(Design_Sheet-Ruled7"/>
      <sheetName val="TB-JUNE-2003-18_7_037"/>
      <sheetName val="Cashflow_projection7"/>
      <sheetName val="Deprec_7"/>
      <sheetName val="Extra_Item7"/>
      <sheetName val="Detail_In_Door_Stad7"/>
      <sheetName val="E_&amp;_R7"/>
      <sheetName val="Inc_St_-Link7"/>
      <sheetName val="kppl_pl7"/>
      <sheetName val="labour_coeff7"/>
      <sheetName val="PRECAST_lightconc-II7"/>
      <sheetName val="BLOCK-A_(MEA_SHEET)7"/>
      <sheetName val="SPT_vs_PHI7"/>
      <sheetName val="final_abstract7"/>
      <sheetName val="d-safe_DELUXE7"/>
      <sheetName val="Break_up_Sheet7"/>
      <sheetName val="Project_Details__7"/>
      <sheetName val="PA-_Consutant_7"/>
      <sheetName val="Builtup_Area7"/>
      <sheetName val="March_Analysts7"/>
      <sheetName val="ORDER_BOOKING7"/>
      <sheetName val="3__Elemental_Summary7"/>
      <sheetName val="Desgn(zone_I)7"/>
      <sheetName val="Rate_analysis7"/>
      <sheetName val="beam-reinft-IIInd_floor7"/>
      <sheetName val="TASKRSRC_(2)7"/>
      <sheetName val="Fee_Rate_Summary7"/>
      <sheetName val="IO_List11"/>
      <sheetName val="INPUT_SHEET11"/>
      <sheetName val="Stress_Calculation11"/>
      <sheetName val="Fill_this_out_first___11"/>
      <sheetName val="ABP_inputs11"/>
      <sheetName val="Synergy_Sales_Budget11"/>
      <sheetName val="WORK_TABLE11"/>
      <sheetName val="SCurv_(3)11"/>
      <sheetName val="TBAL9697_-group_wise__sdpl11"/>
      <sheetName val="GN-ST-06(2)(Design_Sheet-Rule11"/>
      <sheetName val="TB-JUNE-2003-18_7_0311"/>
      <sheetName val="Cashflow_projection11"/>
      <sheetName val="Deprec_11"/>
      <sheetName val="Extra_Item11"/>
      <sheetName val="Detail_In_Door_Stad11"/>
      <sheetName val="E_&amp;_R11"/>
      <sheetName val="Inc_St_-Link11"/>
      <sheetName val="kppl_pl11"/>
      <sheetName val="labour_coeff11"/>
      <sheetName val="PRECAST_lightconc-II11"/>
      <sheetName val="BLOCK-A_(MEA_SHEET)11"/>
      <sheetName val="SPT_vs_PHI11"/>
      <sheetName val="final_abstract11"/>
      <sheetName val="d-safe_DELUXE11"/>
      <sheetName val="Break_up_Sheet11"/>
      <sheetName val="Project_Details__11"/>
      <sheetName val="PA-_Consutant_11"/>
      <sheetName val="Builtup_Area11"/>
      <sheetName val="March_Analysts11"/>
      <sheetName val="ORDER_BOOKING11"/>
      <sheetName val="3__Elemental_Summary11"/>
      <sheetName val="Desgn(zone_I)11"/>
      <sheetName val="Rate_analysis11"/>
      <sheetName val="beam-reinft-IIInd_floor11"/>
      <sheetName val="TASKRSRC_(2)11"/>
      <sheetName val="Fee_Rate_Summary11"/>
      <sheetName val="IO_List8"/>
      <sheetName val="INPUT_SHEET8"/>
      <sheetName val="Stress_Calculation8"/>
      <sheetName val="Fill_this_out_first___8"/>
      <sheetName val="ABP_inputs8"/>
      <sheetName val="Synergy_Sales_Budget8"/>
      <sheetName val="WORK_TABLE8"/>
      <sheetName val="SCurv_(3)8"/>
      <sheetName val="TBAL9697_-group_wise__sdpl8"/>
      <sheetName val="GN-ST-06(2)(Design_Sheet-Ruled8"/>
      <sheetName val="TB-JUNE-2003-18_7_038"/>
      <sheetName val="Cashflow_projection8"/>
      <sheetName val="Deprec_8"/>
      <sheetName val="Extra_Item8"/>
      <sheetName val="Detail_In_Door_Stad8"/>
      <sheetName val="E_&amp;_R8"/>
      <sheetName val="Inc_St_-Link8"/>
      <sheetName val="kppl_pl8"/>
      <sheetName val="labour_coeff8"/>
      <sheetName val="PRECAST_lightconc-II8"/>
      <sheetName val="BLOCK-A_(MEA_SHEET)8"/>
      <sheetName val="SPT_vs_PHI8"/>
      <sheetName val="final_abstract8"/>
      <sheetName val="d-safe_DELUXE8"/>
      <sheetName val="Break_up_Sheet8"/>
      <sheetName val="Project_Details__8"/>
      <sheetName val="PA-_Consutant_8"/>
      <sheetName val="Builtup_Area8"/>
      <sheetName val="March_Analysts8"/>
      <sheetName val="ORDER_BOOKING8"/>
      <sheetName val="3__Elemental_Summary8"/>
      <sheetName val="Desgn(zone_I)8"/>
      <sheetName val="Rate_analysis8"/>
      <sheetName val="beam-reinft-IIInd_floor8"/>
      <sheetName val="TASKRSRC_(2)8"/>
      <sheetName val="Fee_Rate_Summary8"/>
      <sheetName val="IO_List9"/>
      <sheetName val="INPUT_SHEET9"/>
      <sheetName val="Stress_Calculation9"/>
      <sheetName val="Fill_this_out_first___9"/>
      <sheetName val="ABP_inputs9"/>
      <sheetName val="Synergy_Sales_Budget9"/>
      <sheetName val="WORK_TABLE9"/>
      <sheetName val="SCurv_(3)9"/>
      <sheetName val="TBAL9697_-group_wise__sdpl9"/>
      <sheetName val="GN-ST-06(2)(Design_Sheet-Ruled9"/>
      <sheetName val="TB-JUNE-2003-18_7_039"/>
      <sheetName val="Cashflow_projection9"/>
      <sheetName val="Deprec_9"/>
      <sheetName val="Extra_Item9"/>
      <sheetName val="Detail_In_Door_Stad9"/>
      <sheetName val="E_&amp;_R9"/>
      <sheetName val="Inc_St_-Link9"/>
      <sheetName val="kppl_pl9"/>
      <sheetName val="labour_coeff9"/>
      <sheetName val="PRECAST_lightconc-II9"/>
      <sheetName val="BLOCK-A_(MEA_SHEET)9"/>
      <sheetName val="SPT_vs_PHI9"/>
      <sheetName val="final_abstract9"/>
      <sheetName val="d-safe_DELUXE9"/>
      <sheetName val="Break_up_Sheet9"/>
      <sheetName val="Project_Details__9"/>
      <sheetName val="PA-_Consutant_9"/>
      <sheetName val="Builtup_Area9"/>
      <sheetName val="March_Analysts9"/>
      <sheetName val="ORDER_BOOKING9"/>
      <sheetName val="3__Elemental_Summary9"/>
      <sheetName val="Desgn(zone_I)9"/>
      <sheetName val="Rate_analysis9"/>
      <sheetName val="beam-reinft-IIInd_floor9"/>
      <sheetName val="TASKRSRC_(2)9"/>
      <sheetName val="Fee_Rate_Summary9"/>
      <sheetName val="IO_List10"/>
      <sheetName val="INPUT_SHEET10"/>
      <sheetName val="Stress_Calculation10"/>
      <sheetName val="Fill_this_out_first___10"/>
      <sheetName val="ABP_inputs10"/>
      <sheetName val="Synergy_Sales_Budget10"/>
      <sheetName val="WORK_TABLE10"/>
      <sheetName val="SCurv_(3)10"/>
      <sheetName val="TBAL9697_-group_wise__sdpl10"/>
      <sheetName val="GN-ST-06(2)(Design_Sheet-Rule10"/>
      <sheetName val="TB-JUNE-2003-18_7_0310"/>
      <sheetName val="Cashflow_projection10"/>
      <sheetName val="Deprec_10"/>
      <sheetName val="Extra_Item10"/>
      <sheetName val="Detail_In_Door_Stad10"/>
      <sheetName val="E_&amp;_R10"/>
      <sheetName val="Inc_St_-Link10"/>
      <sheetName val="kppl_pl10"/>
      <sheetName val="labour_coeff10"/>
      <sheetName val="PRECAST_lightconc-II10"/>
      <sheetName val="BLOCK-A_(MEA_SHEET)10"/>
      <sheetName val="SPT_vs_PHI10"/>
      <sheetName val="final_abstract10"/>
      <sheetName val="d-safe_DELUXE10"/>
      <sheetName val="Break_up_Sheet10"/>
      <sheetName val="Project_Details__10"/>
      <sheetName val="PA-_Consutant_10"/>
      <sheetName val="Builtup_Area10"/>
      <sheetName val="March_Analysts10"/>
      <sheetName val="ORDER_BOOKING10"/>
      <sheetName val="3__Elemental_Summary10"/>
      <sheetName val="Desgn(zone_I)10"/>
      <sheetName val="Rate_analysis10"/>
      <sheetName val="beam-reinft-IIInd_floor10"/>
      <sheetName val="TASKRSRC_(2)10"/>
      <sheetName val="Fee_Rate_Summary10"/>
      <sheetName val="IO_List12"/>
      <sheetName val="INPUT_SHEET12"/>
      <sheetName val="Stress_Calculation12"/>
      <sheetName val="Fill_this_out_first___12"/>
      <sheetName val="ABP_inputs12"/>
      <sheetName val="Synergy_Sales_Budget12"/>
      <sheetName val="WORK_TABLE12"/>
      <sheetName val="SCurv_(3)12"/>
      <sheetName val="TBAL9697_-group_wise__sdpl12"/>
      <sheetName val="GN-ST-06(2)(Design_Sheet-Rule12"/>
      <sheetName val="TB-JUNE-2003-18_7_0312"/>
      <sheetName val="Cashflow_projection12"/>
      <sheetName val="Deprec_12"/>
      <sheetName val="Extra_Item12"/>
      <sheetName val="Detail_In_Door_Stad12"/>
      <sheetName val="E_&amp;_R12"/>
      <sheetName val="Inc_St_-Link12"/>
      <sheetName val="kppl_pl12"/>
      <sheetName val="labour_coeff12"/>
      <sheetName val="PRECAST_lightconc-II12"/>
      <sheetName val="BLOCK-A_(MEA_SHEET)12"/>
      <sheetName val="SPT_vs_PHI12"/>
      <sheetName val="final_abstract12"/>
      <sheetName val="d-safe_DELUXE12"/>
      <sheetName val="Break_up_Sheet12"/>
      <sheetName val="Project_Details__12"/>
      <sheetName val="PA-_Consutant_12"/>
      <sheetName val="Builtup_Area12"/>
      <sheetName val="March_Analysts12"/>
      <sheetName val="ORDER_BOOKING12"/>
      <sheetName val="3__Elemental_Summary12"/>
      <sheetName val="Desgn(zone_I)12"/>
      <sheetName val="Rate_analysis12"/>
      <sheetName val="beam-reinft-IIInd_floor12"/>
      <sheetName val="TASKRSRC_(2)12"/>
      <sheetName val="Fee_Rate_Summary12"/>
      <sheetName val="IO_List15"/>
      <sheetName val="INPUT_SHEET15"/>
      <sheetName val="Stress_Calculation15"/>
      <sheetName val="Fill_this_out_first___15"/>
      <sheetName val="ABP_inputs15"/>
      <sheetName val="Synergy_Sales_Budget15"/>
      <sheetName val="WORK_TABLE15"/>
      <sheetName val="SCurv_(3)15"/>
      <sheetName val="TBAL9697_-group_wise__sdpl15"/>
      <sheetName val="GN-ST-06(2)(Design_Sheet-Rule15"/>
      <sheetName val="TB-JUNE-2003-18_7_0315"/>
      <sheetName val="Cashflow_projection15"/>
      <sheetName val="Deprec_15"/>
      <sheetName val="Extra_Item15"/>
      <sheetName val="Detail_In_Door_Stad15"/>
      <sheetName val="E_&amp;_R15"/>
      <sheetName val="Inc_St_-Link15"/>
      <sheetName val="kppl_pl15"/>
      <sheetName val="labour_coeff15"/>
      <sheetName val="PRECAST_lightconc-II15"/>
      <sheetName val="BLOCK-A_(MEA_SHEET)15"/>
      <sheetName val="SPT_vs_PHI15"/>
      <sheetName val="final_abstract15"/>
      <sheetName val="d-safe_DELUXE15"/>
      <sheetName val="Break_up_Sheet15"/>
      <sheetName val="Project_Details__15"/>
      <sheetName val="PA-_Consutant_15"/>
      <sheetName val="Builtup_Area15"/>
      <sheetName val="March_Analysts15"/>
      <sheetName val="ORDER_BOOKING15"/>
      <sheetName val="3__Elemental_Summary15"/>
      <sheetName val="Desgn(zone_I)15"/>
      <sheetName val="Rate_analysis15"/>
      <sheetName val="beam-reinft-IIInd_floor15"/>
      <sheetName val="TASKRSRC_(2)15"/>
      <sheetName val="Fee_Rate_Summary15"/>
      <sheetName val="IO_List13"/>
      <sheetName val="INPUT_SHEET13"/>
      <sheetName val="Stress_Calculation13"/>
      <sheetName val="Fill_this_out_first___13"/>
      <sheetName val="ABP_inputs13"/>
      <sheetName val="Synergy_Sales_Budget13"/>
      <sheetName val="WORK_TABLE13"/>
      <sheetName val="SCurv_(3)13"/>
      <sheetName val="TBAL9697_-group_wise__sdpl13"/>
      <sheetName val="GN-ST-06(2)(Design_Sheet-Rule13"/>
      <sheetName val="TB-JUNE-2003-18_7_0313"/>
      <sheetName val="Cashflow_projection13"/>
      <sheetName val="Deprec_13"/>
      <sheetName val="Extra_Item13"/>
      <sheetName val="Detail_In_Door_Stad13"/>
      <sheetName val="E_&amp;_R13"/>
      <sheetName val="Inc_St_-Link13"/>
      <sheetName val="kppl_pl13"/>
      <sheetName val="labour_coeff13"/>
      <sheetName val="PRECAST_lightconc-II13"/>
      <sheetName val="BLOCK-A_(MEA_SHEET)13"/>
      <sheetName val="SPT_vs_PHI13"/>
      <sheetName val="final_abstract13"/>
      <sheetName val="d-safe_DELUXE13"/>
      <sheetName val="Break_up_Sheet13"/>
      <sheetName val="Project_Details__13"/>
      <sheetName val="PA-_Consutant_13"/>
      <sheetName val="Builtup_Area13"/>
      <sheetName val="March_Analysts13"/>
      <sheetName val="ORDER_BOOKING13"/>
      <sheetName val="3__Elemental_Summary13"/>
      <sheetName val="Desgn(zone_I)13"/>
      <sheetName val="Rate_analysis13"/>
      <sheetName val="beam-reinft-IIInd_floor13"/>
      <sheetName val="TASKRSRC_(2)13"/>
      <sheetName val="Fee_Rate_Summary13"/>
      <sheetName val="IO_List14"/>
      <sheetName val="INPUT_SHEET14"/>
      <sheetName val="Stress_Calculation14"/>
      <sheetName val="Fill_this_out_first___14"/>
      <sheetName val="ABP_inputs14"/>
      <sheetName val="Synergy_Sales_Budget14"/>
      <sheetName val="WORK_TABLE14"/>
      <sheetName val="SCurv_(3)14"/>
      <sheetName val="TBAL9697_-group_wise__sdpl14"/>
      <sheetName val="GN-ST-06(2)(Design_Sheet-Rule14"/>
      <sheetName val="TB-JUNE-2003-18_7_0314"/>
      <sheetName val="Cashflow_projection14"/>
      <sheetName val="Deprec_14"/>
      <sheetName val="Extra_Item14"/>
      <sheetName val="Detail_In_Door_Stad14"/>
      <sheetName val="E_&amp;_R14"/>
      <sheetName val="Inc_St_-Link14"/>
      <sheetName val="kppl_pl14"/>
      <sheetName val="labour_coeff14"/>
      <sheetName val="PRECAST_lightconc-II14"/>
      <sheetName val="BLOCK-A_(MEA_SHEET)14"/>
      <sheetName val="SPT_vs_PHI14"/>
      <sheetName val="final_abstract14"/>
      <sheetName val="d-safe_DELUXE14"/>
      <sheetName val="Break_up_Sheet14"/>
      <sheetName val="Project_Details__14"/>
      <sheetName val="PA-_Consutant_14"/>
      <sheetName val="Builtup_Area14"/>
      <sheetName val="March_Analysts14"/>
      <sheetName val="ORDER_BOOKING14"/>
      <sheetName val="3__Elemental_Summary14"/>
      <sheetName val="Desgn(zone_I)14"/>
      <sheetName val="Rate_analysis14"/>
      <sheetName val="beam-reinft-IIInd_floor14"/>
      <sheetName val="TASKRSRC_(2)14"/>
      <sheetName val="Fee_Rate_Summary14"/>
      <sheetName val="IO_List16"/>
      <sheetName val="INPUT_SHEET16"/>
      <sheetName val="Stress_Calculation16"/>
      <sheetName val="Fill_this_out_first___16"/>
      <sheetName val="ABP_inputs16"/>
      <sheetName val="Synergy_Sales_Budget16"/>
      <sheetName val="WORK_TABLE16"/>
      <sheetName val="SCurv_(3)16"/>
      <sheetName val="TBAL9697_-group_wise__sdpl16"/>
      <sheetName val="GN-ST-06(2)(Design_Sheet-Rule16"/>
      <sheetName val="TB-JUNE-2003-18_7_0316"/>
      <sheetName val="Cashflow_projection16"/>
      <sheetName val="Deprec_16"/>
      <sheetName val="Extra_Item16"/>
      <sheetName val="Detail_In_Door_Stad16"/>
      <sheetName val="E_&amp;_R16"/>
      <sheetName val="Inc_St_-Link16"/>
      <sheetName val="kppl_pl16"/>
      <sheetName val="labour_coeff16"/>
      <sheetName val="PRECAST_lightconc-II16"/>
      <sheetName val="BLOCK-A_(MEA_SHEET)16"/>
      <sheetName val="SPT_vs_PHI16"/>
      <sheetName val="final_abstract16"/>
      <sheetName val="d-safe_DELUXE16"/>
      <sheetName val="Break_up_Sheet16"/>
      <sheetName val="Project_Details__16"/>
      <sheetName val="PA-_Consutant_16"/>
      <sheetName val="Builtup_Area16"/>
      <sheetName val="March_Analysts16"/>
      <sheetName val="ORDER_BOOKING16"/>
      <sheetName val="3__Elemental_Summary16"/>
      <sheetName val="Desgn(zone_I)16"/>
      <sheetName val="Rate_analysis16"/>
      <sheetName val="beam-reinft-IIInd_floor16"/>
      <sheetName val="TASKRSRC_(2)16"/>
      <sheetName val="Fee_Rate_Summary16"/>
      <sheetName val="IO_List18"/>
      <sheetName val="INPUT_SHEET18"/>
      <sheetName val="Stress_Calculation18"/>
      <sheetName val="Fill_this_out_first___18"/>
      <sheetName val="ABP_inputs18"/>
      <sheetName val="Synergy_Sales_Budget18"/>
      <sheetName val="WORK_TABLE18"/>
      <sheetName val="SCurv_(3)18"/>
      <sheetName val="TBAL9697_-group_wise__sdpl18"/>
      <sheetName val="GN-ST-06(2)(Design_Sheet-Rule18"/>
      <sheetName val="TB-JUNE-2003-18_7_0318"/>
      <sheetName val="Cashflow_projection18"/>
      <sheetName val="Deprec_18"/>
      <sheetName val="Extra_Item18"/>
      <sheetName val="Detail_In_Door_Stad18"/>
      <sheetName val="E_&amp;_R18"/>
      <sheetName val="Inc_St_-Link18"/>
      <sheetName val="kppl_pl18"/>
      <sheetName val="labour_coeff18"/>
      <sheetName val="PRECAST_lightconc-II18"/>
      <sheetName val="BLOCK-A_(MEA_SHEET)18"/>
      <sheetName val="SPT_vs_PHI18"/>
      <sheetName val="final_abstract18"/>
      <sheetName val="d-safe_DELUXE18"/>
      <sheetName val="Break_up_Sheet18"/>
      <sheetName val="Project_Details__18"/>
      <sheetName val="PA-_Consutant_18"/>
      <sheetName val="Builtup_Area18"/>
      <sheetName val="March_Analysts18"/>
      <sheetName val="ORDER_BOOKING18"/>
      <sheetName val="3__Elemental_Summary18"/>
      <sheetName val="Desgn(zone_I)18"/>
      <sheetName val="Rate_analysis18"/>
      <sheetName val="beam-reinft-IIInd_floor18"/>
      <sheetName val="TASKRSRC_(2)18"/>
      <sheetName val="Fee_Rate_Summary18"/>
      <sheetName val="IO_List17"/>
      <sheetName val="INPUT_SHEET17"/>
      <sheetName val="Stress_Calculation17"/>
      <sheetName val="Fill_this_out_first___17"/>
      <sheetName val="ABP_inputs17"/>
      <sheetName val="Synergy_Sales_Budget17"/>
      <sheetName val="WORK_TABLE17"/>
      <sheetName val="SCurv_(3)17"/>
      <sheetName val="TBAL9697_-group_wise__sdpl17"/>
      <sheetName val="GN-ST-06(2)(Design_Sheet-Rule17"/>
      <sheetName val="TB-JUNE-2003-18_7_0317"/>
      <sheetName val="Cashflow_projection17"/>
      <sheetName val="Deprec_17"/>
      <sheetName val="Extra_Item17"/>
      <sheetName val="Detail_In_Door_Stad17"/>
      <sheetName val="E_&amp;_R17"/>
      <sheetName val="Inc_St_-Link17"/>
      <sheetName val="kppl_pl17"/>
      <sheetName val="labour_coeff17"/>
      <sheetName val="PRECAST_lightconc-II17"/>
      <sheetName val="BLOCK-A_(MEA_SHEET)17"/>
      <sheetName val="SPT_vs_PHI17"/>
      <sheetName val="final_abstract17"/>
      <sheetName val="d-safe_DELUXE17"/>
      <sheetName val="Break_up_Sheet17"/>
      <sheetName val="Project_Details__17"/>
      <sheetName val="PA-_Consutant_17"/>
      <sheetName val="Builtup_Area17"/>
      <sheetName val="March_Analysts17"/>
      <sheetName val="ORDER_BOOKING17"/>
      <sheetName val="3__Elemental_Summary17"/>
      <sheetName val="Desgn(zone_I)17"/>
      <sheetName val="Rate_analysis17"/>
      <sheetName val="beam-reinft-IIInd_floor17"/>
      <sheetName val="TASKRSRC_(2)17"/>
      <sheetName val="Fee_Rate_Summary17"/>
      <sheetName val="IO_List20"/>
      <sheetName val="INPUT_SHEET20"/>
      <sheetName val="Stress_Calculation20"/>
      <sheetName val="Fill_this_out_first___20"/>
      <sheetName val="ABP_inputs20"/>
      <sheetName val="Synergy_Sales_Budget20"/>
      <sheetName val="WORK_TABLE20"/>
      <sheetName val="SCurv_(3)20"/>
      <sheetName val="TBAL9697_-group_wise__sdpl20"/>
      <sheetName val="GN-ST-06(2)(Design_Sheet-Rule20"/>
      <sheetName val="TB-JUNE-2003-18_7_0320"/>
      <sheetName val="Cashflow_projection20"/>
      <sheetName val="Deprec_20"/>
      <sheetName val="Extra_Item20"/>
      <sheetName val="Detail_In_Door_Stad20"/>
      <sheetName val="E_&amp;_R20"/>
      <sheetName val="Inc_St_-Link20"/>
      <sheetName val="kppl_pl20"/>
      <sheetName val="labour_coeff20"/>
      <sheetName val="PRECAST_lightconc-II20"/>
      <sheetName val="BLOCK-A_(MEA_SHEET)20"/>
      <sheetName val="SPT_vs_PHI20"/>
      <sheetName val="final_abstract20"/>
      <sheetName val="d-safe_DELUXE20"/>
      <sheetName val="Break_up_Sheet20"/>
      <sheetName val="Project_Details__20"/>
      <sheetName val="PA-_Consutant_20"/>
      <sheetName val="Builtup_Area20"/>
      <sheetName val="March_Analysts20"/>
      <sheetName val="ORDER_BOOKING20"/>
      <sheetName val="3__Elemental_Summary20"/>
      <sheetName val="Desgn(zone_I)20"/>
      <sheetName val="Rate_analysis20"/>
      <sheetName val="beam-reinft-IIInd_floor20"/>
      <sheetName val="TASKRSRC_(2)20"/>
      <sheetName val="Fee_Rate_Summary20"/>
      <sheetName val="IO_List19"/>
      <sheetName val="INPUT_SHEET19"/>
      <sheetName val="Stress_Calculation19"/>
      <sheetName val="Fill_this_out_first___19"/>
      <sheetName val="ABP_inputs19"/>
      <sheetName val="Synergy_Sales_Budget19"/>
      <sheetName val="WORK_TABLE19"/>
      <sheetName val="SCurv_(3)19"/>
      <sheetName val="TBAL9697_-group_wise__sdpl19"/>
      <sheetName val="GN-ST-06(2)(Design_Sheet-Rule19"/>
      <sheetName val="TB-JUNE-2003-18_7_0319"/>
      <sheetName val="Cashflow_projection19"/>
      <sheetName val="Deprec_19"/>
      <sheetName val="Extra_Item19"/>
      <sheetName val="Detail_In_Door_Stad19"/>
      <sheetName val="E_&amp;_R19"/>
      <sheetName val="Inc_St_-Link19"/>
      <sheetName val="kppl_pl19"/>
      <sheetName val="labour_coeff19"/>
      <sheetName val="PRECAST_lightconc-II19"/>
      <sheetName val="BLOCK-A_(MEA_SHEET)19"/>
      <sheetName val="SPT_vs_PHI19"/>
      <sheetName val="final_abstract19"/>
      <sheetName val="d-safe_DELUXE19"/>
      <sheetName val="Break_up_Sheet19"/>
      <sheetName val="Project_Details__19"/>
      <sheetName val="PA-_Consutant_19"/>
      <sheetName val="Builtup_Area19"/>
      <sheetName val="March_Analysts19"/>
      <sheetName val="ORDER_BOOKING19"/>
      <sheetName val="3__Elemental_Summary19"/>
      <sheetName val="Desgn(zone_I)19"/>
      <sheetName val="Rate_analysis19"/>
      <sheetName val="beam-reinft-IIInd_floor19"/>
      <sheetName val="TASKRSRC_(2)19"/>
      <sheetName val="Fee_Rate_Summary19"/>
      <sheetName val="IO_List21"/>
      <sheetName val="INPUT_SHEET21"/>
      <sheetName val="Stress_Calculation21"/>
      <sheetName val="Fill_this_out_first___21"/>
      <sheetName val="ABP_inputs21"/>
      <sheetName val="Synergy_Sales_Budget21"/>
      <sheetName val="WORK_TABLE21"/>
      <sheetName val="SCurv_(3)21"/>
      <sheetName val="TBAL9697_-group_wise__sdpl21"/>
      <sheetName val="GN-ST-06(2)(Design_Sheet-Rule21"/>
      <sheetName val="TB-JUNE-2003-18_7_0321"/>
      <sheetName val="Cashflow_projection21"/>
      <sheetName val="Deprec_21"/>
      <sheetName val="Extra_Item21"/>
      <sheetName val="Detail_In_Door_Stad21"/>
      <sheetName val="E_&amp;_R21"/>
      <sheetName val="Inc_St_-Link21"/>
      <sheetName val="kppl_pl21"/>
      <sheetName val="labour_coeff21"/>
      <sheetName val="PRECAST_lightconc-II21"/>
      <sheetName val="BLOCK-A_(MEA_SHEET)21"/>
      <sheetName val="SPT_vs_PHI21"/>
      <sheetName val="final_abstract21"/>
      <sheetName val="d-safe_DELUXE21"/>
      <sheetName val="Break_up_Sheet21"/>
      <sheetName val="Project_Details__21"/>
      <sheetName val="PA-_Consutant_21"/>
      <sheetName val="Builtup_Area21"/>
      <sheetName val="March_Analysts21"/>
      <sheetName val="ORDER_BOOKING21"/>
      <sheetName val="3__Elemental_Summary21"/>
      <sheetName val="Desgn(zone_I)21"/>
      <sheetName val="Rate_analysis21"/>
      <sheetName val="beam-reinft-IIInd_floor21"/>
      <sheetName val="TASKRSRC_(2)21"/>
      <sheetName val="Fee_Rate_Summary21"/>
      <sheetName val="IO_List22"/>
      <sheetName val="INPUT_SHEET22"/>
      <sheetName val="Stress_Calculation22"/>
      <sheetName val="Fill_this_out_first___22"/>
      <sheetName val="ABP_inputs22"/>
      <sheetName val="Synergy_Sales_Budget22"/>
      <sheetName val="WORK_TABLE22"/>
      <sheetName val="SCurv_(3)22"/>
      <sheetName val="TBAL9697_-group_wise__sdpl22"/>
      <sheetName val="GN-ST-06(2)(Design_Sheet-Rule22"/>
      <sheetName val="TB-JUNE-2003-18_7_0322"/>
      <sheetName val="Cashflow_projection22"/>
      <sheetName val="Deprec_22"/>
      <sheetName val="Extra_Item22"/>
      <sheetName val="Detail_In_Door_Stad22"/>
      <sheetName val="E_&amp;_R22"/>
      <sheetName val="Inc_St_-Link22"/>
      <sheetName val="kppl_pl22"/>
      <sheetName val="labour_coeff22"/>
      <sheetName val="PRECAST_lightconc-II22"/>
      <sheetName val="BLOCK-A_(MEA_SHEET)22"/>
      <sheetName val="SPT_vs_PHI22"/>
      <sheetName val="final_abstract22"/>
      <sheetName val="d-safe_DELUXE22"/>
      <sheetName val="Break_up_Sheet22"/>
      <sheetName val="Project_Details__22"/>
      <sheetName val="PA-_Consutant_22"/>
      <sheetName val="Builtup_Area22"/>
      <sheetName val="March_Analysts22"/>
      <sheetName val="ORDER_BOOKING22"/>
      <sheetName val="3__Elemental_Summary22"/>
      <sheetName val="Desgn(zone_I)22"/>
      <sheetName val="Rate_analysis22"/>
      <sheetName val="beam-reinft-IIInd_floor22"/>
      <sheetName val="TASKRSRC_(2)22"/>
      <sheetName val="Fee_Rate_Summary22"/>
      <sheetName val="IO_List23"/>
      <sheetName val="INPUT_SHEET23"/>
      <sheetName val="Stress_Calculation23"/>
      <sheetName val="Fill_this_out_first___23"/>
      <sheetName val="ABP_inputs23"/>
      <sheetName val="Synergy_Sales_Budget23"/>
      <sheetName val="WORK_TABLE23"/>
      <sheetName val="SCurv_(3)23"/>
      <sheetName val="TBAL9697_-group_wise__sdpl23"/>
      <sheetName val="GN-ST-06(2)(Design_Sheet-Rule23"/>
      <sheetName val="TB-JUNE-2003-18_7_0323"/>
      <sheetName val="Cashflow_projection23"/>
      <sheetName val="Deprec_23"/>
      <sheetName val="Extra_Item23"/>
      <sheetName val="Detail_In_Door_Stad23"/>
      <sheetName val="E_&amp;_R23"/>
      <sheetName val="Inc_St_-Link23"/>
      <sheetName val="kppl_pl23"/>
      <sheetName val="labour_coeff23"/>
      <sheetName val="PRECAST_lightconc-II23"/>
      <sheetName val="BLOCK-A_(MEA_SHEET)23"/>
      <sheetName val="SPT_vs_PHI23"/>
      <sheetName val="final_abstract23"/>
      <sheetName val="d-safe_DELUXE23"/>
      <sheetName val="Break_up_Sheet23"/>
      <sheetName val="Project_Details__23"/>
      <sheetName val="PA-_Consutant_23"/>
      <sheetName val="Builtup_Area23"/>
      <sheetName val="March_Analysts23"/>
      <sheetName val="ORDER_BOOKING23"/>
      <sheetName val="3__Elemental_Summary23"/>
      <sheetName val="Desgn(zone_I)23"/>
      <sheetName val="Rate_analysis23"/>
      <sheetName val="beam-reinft-IIInd_floor23"/>
      <sheetName val="TASKRSRC_(2)23"/>
      <sheetName val="Fee_Rate_Summary23"/>
      <sheetName val="IO_List24"/>
      <sheetName val="INPUT_SHEET24"/>
      <sheetName val="Stress_Calculation24"/>
      <sheetName val="Fill_this_out_first___24"/>
      <sheetName val="ABP_inputs24"/>
      <sheetName val="Synergy_Sales_Budget24"/>
      <sheetName val="WORK_TABLE24"/>
      <sheetName val="SCurv_(3)24"/>
      <sheetName val="TBAL9697_-group_wise__sdpl24"/>
      <sheetName val="GN-ST-06(2)(Design_Sheet-Rule24"/>
      <sheetName val="TB-JUNE-2003-18_7_0324"/>
      <sheetName val="Cashflow_projection24"/>
      <sheetName val="Deprec_24"/>
      <sheetName val="Extra_Item24"/>
      <sheetName val="Detail_In_Door_Stad24"/>
      <sheetName val="E_&amp;_R24"/>
      <sheetName val="Inc_St_-Link24"/>
      <sheetName val="kppl_pl24"/>
      <sheetName val="labour_coeff24"/>
      <sheetName val="PRECAST_lightconc-II24"/>
      <sheetName val="BLOCK-A_(MEA_SHEET)24"/>
      <sheetName val="SPT_vs_PHI24"/>
      <sheetName val="final_abstract24"/>
      <sheetName val="d-safe_DELUXE24"/>
      <sheetName val="Break_up_Sheet24"/>
      <sheetName val="Project_Details__24"/>
      <sheetName val="PA-_Consutant_24"/>
      <sheetName val="Builtup_Area24"/>
      <sheetName val="March_Analysts24"/>
      <sheetName val="ORDER_BOOKING24"/>
      <sheetName val="3__Elemental_Summary24"/>
      <sheetName val="Desgn(zone_I)24"/>
      <sheetName val="Rate_analysis24"/>
      <sheetName val="beam-reinft-IIInd_floor24"/>
      <sheetName val="TASKRSRC_(2)24"/>
      <sheetName val="Fee_Rate_Summary24"/>
      <sheetName val="IO_List25"/>
      <sheetName val="INPUT_SHEET25"/>
      <sheetName val="Stress_Calculation25"/>
      <sheetName val="Fill_this_out_first___25"/>
      <sheetName val="ABP_inputs25"/>
      <sheetName val="Synergy_Sales_Budget25"/>
      <sheetName val="WORK_TABLE25"/>
      <sheetName val="SCurv_(3)25"/>
      <sheetName val="TBAL9697_-group_wise__sdpl25"/>
      <sheetName val="GN-ST-06(2)(Design_Sheet-Rule25"/>
      <sheetName val="TB-JUNE-2003-18_7_0325"/>
      <sheetName val="Cashflow_projection25"/>
      <sheetName val="Deprec_25"/>
      <sheetName val="Extra_Item25"/>
      <sheetName val="Detail_In_Door_Stad25"/>
      <sheetName val="E_&amp;_R25"/>
      <sheetName val="Inc_St_-Link25"/>
      <sheetName val="kppl_pl25"/>
      <sheetName val="labour_coeff25"/>
      <sheetName val="PRECAST_lightconc-II25"/>
      <sheetName val="BLOCK-A_(MEA_SHEET)25"/>
      <sheetName val="SPT_vs_PHI25"/>
      <sheetName val="final_abstract25"/>
      <sheetName val="d-safe_DELUXE25"/>
      <sheetName val="Break_up_Sheet25"/>
      <sheetName val="Project_Details__25"/>
      <sheetName val="PA-_Consutant_25"/>
      <sheetName val="Builtup_Area25"/>
      <sheetName val="March_Analysts25"/>
      <sheetName val="ORDER_BOOKING25"/>
      <sheetName val="3__Elemental_Summary25"/>
      <sheetName val="Desgn(zone_I)25"/>
      <sheetName val="Rate_analysis25"/>
      <sheetName val="beam-reinft-IIInd_floor25"/>
      <sheetName val="TASKRSRC_(2)25"/>
      <sheetName val="Fee_Rate_Summary25"/>
      <sheetName val="IO_List36"/>
      <sheetName val="INPUT_SHEET36"/>
      <sheetName val="Stress_Calculation36"/>
      <sheetName val="Fill_this_out_first___36"/>
      <sheetName val="ABP_inputs36"/>
      <sheetName val="Synergy_Sales_Budget36"/>
      <sheetName val="WORK_TABLE36"/>
      <sheetName val="SCurv_(3)36"/>
      <sheetName val="TBAL9697_-group_wise__sdpl36"/>
      <sheetName val="GN-ST-06(2)(Design_Sheet-Rule36"/>
      <sheetName val="TB-JUNE-2003-18_7_0336"/>
      <sheetName val="Cashflow_projection36"/>
      <sheetName val="Deprec_36"/>
      <sheetName val="Extra_Item36"/>
      <sheetName val="Detail_In_Door_Stad36"/>
      <sheetName val="E_&amp;_R36"/>
      <sheetName val="Inc_St_-Link36"/>
      <sheetName val="kppl_pl36"/>
      <sheetName val="labour_coeff36"/>
      <sheetName val="PRECAST_lightconc-II36"/>
      <sheetName val="BLOCK-A_(MEA_SHEET)36"/>
      <sheetName val="SPT_vs_PHI36"/>
      <sheetName val="final_abstract36"/>
      <sheetName val="d-safe_DELUXE36"/>
      <sheetName val="Break_up_Sheet36"/>
      <sheetName val="Project_Details__36"/>
      <sheetName val="PA-_Consutant_36"/>
      <sheetName val="Builtup_Area36"/>
      <sheetName val="March_Analysts36"/>
      <sheetName val="ORDER_BOOKING36"/>
      <sheetName val="3__Elemental_Summary36"/>
      <sheetName val="Desgn(zone_I)36"/>
      <sheetName val="Rate_analysis36"/>
      <sheetName val="beam-reinft-IIInd_floor36"/>
      <sheetName val="TASKRSRC_(2)36"/>
      <sheetName val="Fee_Rate_Summary36"/>
      <sheetName val="IO_List27"/>
      <sheetName val="INPUT_SHEET27"/>
      <sheetName val="Stress_Calculation27"/>
      <sheetName val="Fill_this_out_first___27"/>
      <sheetName val="ABP_inputs27"/>
      <sheetName val="Synergy_Sales_Budget27"/>
      <sheetName val="WORK_TABLE27"/>
      <sheetName val="SCurv_(3)27"/>
      <sheetName val="TBAL9697_-group_wise__sdpl27"/>
      <sheetName val="GN-ST-06(2)(Design_Sheet-Rule27"/>
      <sheetName val="TB-JUNE-2003-18_7_0327"/>
      <sheetName val="Cashflow_projection27"/>
      <sheetName val="Deprec_27"/>
      <sheetName val="Extra_Item27"/>
      <sheetName val="Detail_In_Door_Stad27"/>
      <sheetName val="E_&amp;_R27"/>
      <sheetName val="Inc_St_-Link27"/>
      <sheetName val="kppl_pl27"/>
      <sheetName val="labour_coeff27"/>
      <sheetName val="PRECAST_lightconc-II27"/>
      <sheetName val="BLOCK-A_(MEA_SHEET)27"/>
      <sheetName val="SPT_vs_PHI27"/>
      <sheetName val="final_abstract27"/>
      <sheetName val="d-safe_DELUXE27"/>
      <sheetName val="Break_up_Sheet27"/>
      <sheetName val="Project_Details__27"/>
      <sheetName val="PA-_Consutant_27"/>
      <sheetName val="Builtup_Area27"/>
      <sheetName val="March_Analysts27"/>
      <sheetName val="ORDER_BOOKING27"/>
      <sheetName val="3__Elemental_Summary27"/>
      <sheetName val="Desgn(zone_I)27"/>
      <sheetName val="Rate_analysis27"/>
      <sheetName val="beam-reinft-IIInd_floor27"/>
      <sheetName val="TASKRSRC_(2)27"/>
      <sheetName val="Fee_Rate_Summary27"/>
      <sheetName val="IO_List28"/>
      <sheetName val="INPUT_SHEET28"/>
      <sheetName val="Stress_Calculation28"/>
      <sheetName val="Fill_this_out_first___28"/>
      <sheetName val="ABP_inputs28"/>
      <sheetName val="Synergy_Sales_Budget28"/>
      <sheetName val="WORK_TABLE28"/>
      <sheetName val="SCurv_(3)28"/>
      <sheetName val="TBAL9697_-group_wise__sdpl28"/>
      <sheetName val="GN-ST-06(2)(Design_Sheet-Rule28"/>
      <sheetName val="TB-JUNE-2003-18_7_0328"/>
      <sheetName val="Cashflow_projection28"/>
      <sheetName val="Deprec_28"/>
      <sheetName val="Extra_Item28"/>
      <sheetName val="Detail_In_Door_Stad28"/>
      <sheetName val="E_&amp;_R28"/>
      <sheetName val="Inc_St_-Link28"/>
      <sheetName val="kppl_pl28"/>
      <sheetName val="labour_coeff28"/>
      <sheetName val="PRECAST_lightconc-II28"/>
      <sheetName val="BLOCK-A_(MEA_SHEET)28"/>
      <sheetName val="SPT_vs_PHI28"/>
      <sheetName val="final_abstract28"/>
      <sheetName val="d-safe_DELUXE28"/>
      <sheetName val="Break_up_Sheet28"/>
      <sheetName val="Project_Details__28"/>
      <sheetName val="PA-_Consutant_28"/>
      <sheetName val="Builtup_Area28"/>
      <sheetName val="March_Analysts28"/>
      <sheetName val="ORDER_BOOKING28"/>
      <sheetName val="3__Elemental_Summary28"/>
      <sheetName val="Desgn(zone_I)28"/>
      <sheetName val="Rate_analysis28"/>
      <sheetName val="beam-reinft-IIInd_floor28"/>
      <sheetName val="TASKRSRC_(2)28"/>
      <sheetName val="Fee_Rate_Summary28"/>
      <sheetName val="IO_List29"/>
      <sheetName val="INPUT_SHEET29"/>
      <sheetName val="Stress_Calculation29"/>
      <sheetName val="Fill_this_out_first___29"/>
      <sheetName val="ABP_inputs29"/>
      <sheetName val="Synergy_Sales_Budget29"/>
      <sheetName val="WORK_TABLE29"/>
      <sheetName val="SCurv_(3)29"/>
      <sheetName val="TBAL9697_-group_wise__sdpl29"/>
      <sheetName val="GN-ST-06(2)(Design_Sheet-Rule29"/>
      <sheetName val="TB-JUNE-2003-18_7_0329"/>
      <sheetName val="Cashflow_projection29"/>
      <sheetName val="Deprec_29"/>
      <sheetName val="Extra_Item29"/>
      <sheetName val="Detail_In_Door_Stad29"/>
      <sheetName val="E_&amp;_R29"/>
      <sheetName val="Inc_St_-Link29"/>
      <sheetName val="kppl_pl29"/>
      <sheetName val="labour_coeff29"/>
      <sheetName val="PRECAST_lightconc-II29"/>
      <sheetName val="BLOCK-A_(MEA_SHEET)29"/>
      <sheetName val="SPT_vs_PHI29"/>
      <sheetName val="final_abstract29"/>
      <sheetName val="d-safe_DELUXE29"/>
      <sheetName val="Break_up_Sheet29"/>
      <sheetName val="Project_Details__29"/>
      <sheetName val="PA-_Consutant_29"/>
      <sheetName val="Builtup_Area29"/>
      <sheetName val="March_Analysts29"/>
      <sheetName val="ORDER_BOOKING29"/>
      <sheetName val="3__Elemental_Summary29"/>
      <sheetName val="Desgn(zone_I)29"/>
      <sheetName val="Rate_analysis29"/>
      <sheetName val="beam-reinft-IIInd_floor29"/>
      <sheetName val="TASKRSRC_(2)29"/>
      <sheetName val="Fee_Rate_Summary29"/>
      <sheetName val="IO_List30"/>
      <sheetName val="INPUT_SHEET30"/>
      <sheetName val="Stress_Calculation30"/>
      <sheetName val="Fill_this_out_first___30"/>
      <sheetName val="ABP_inputs30"/>
      <sheetName val="Synergy_Sales_Budget30"/>
      <sheetName val="WORK_TABLE30"/>
      <sheetName val="SCurv_(3)30"/>
      <sheetName val="TBAL9697_-group_wise__sdpl30"/>
      <sheetName val="GN-ST-06(2)(Design_Sheet-Rule30"/>
      <sheetName val="TB-JUNE-2003-18_7_0330"/>
      <sheetName val="Cashflow_projection30"/>
      <sheetName val="Deprec_30"/>
      <sheetName val="Extra_Item30"/>
      <sheetName val="Detail_In_Door_Stad30"/>
      <sheetName val="E_&amp;_R30"/>
      <sheetName val="Inc_St_-Link30"/>
      <sheetName val="kppl_pl30"/>
      <sheetName val="labour_coeff30"/>
      <sheetName val="PRECAST_lightconc-II30"/>
      <sheetName val="BLOCK-A_(MEA_SHEET)30"/>
      <sheetName val="SPT_vs_PHI30"/>
      <sheetName val="final_abstract30"/>
      <sheetName val="d-safe_DELUXE30"/>
      <sheetName val="Break_up_Sheet30"/>
      <sheetName val="Project_Details__30"/>
      <sheetName val="PA-_Consutant_30"/>
      <sheetName val="Builtup_Area30"/>
      <sheetName val="March_Analysts30"/>
      <sheetName val="ORDER_BOOKING30"/>
      <sheetName val="3__Elemental_Summary30"/>
      <sheetName val="Desgn(zone_I)30"/>
      <sheetName val="Rate_analysis30"/>
      <sheetName val="beam-reinft-IIInd_floor30"/>
      <sheetName val="TASKRSRC_(2)30"/>
      <sheetName val="Fee_Rate_Summary30"/>
      <sheetName val="IO_List32"/>
      <sheetName val="INPUT_SHEET32"/>
      <sheetName val="Stress_Calculation32"/>
      <sheetName val="Fill_this_out_first___32"/>
      <sheetName val="ABP_inputs32"/>
      <sheetName val="Synergy_Sales_Budget32"/>
      <sheetName val="WORK_TABLE32"/>
      <sheetName val="SCurv_(3)32"/>
      <sheetName val="TBAL9697_-group_wise__sdpl32"/>
      <sheetName val="GN-ST-06(2)(Design_Sheet-Rule32"/>
      <sheetName val="TB-JUNE-2003-18_7_0332"/>
      <sheetName val="Cashflow_projection32"/>
      <sheetName val="Deprec_32"/>
      <sheetName val="Extra_Item32"/>
      <sheetName val="Detail_In_Door_Stad32"/>
      <sheetName val="E_&amp;_R32"/>
      <sheetName val="Inc_St_-Link32"/>
      <sheetName val="kppl_pl32"/>
      <sheetName val="labour_coeff32"/>
      <sheetName val="PRECAST_lightconc-II32"/>
      <sheetName val="BLOCK-A_(MEA_SHEET)32"/>
      <sheetName val="SPT_vs_PHI32"/>
      <sheetName val="final_abstract32"/>
      <sheetName val="d-safe_DELUXE32"/>
      <sheetName val="Break_up_Sheet32"/>
      <sheetName val="Project_Details__32"/>
      <sheetName val="PA-_Consutant_32"/>
      <sheetName val="Builtup_Area32"/>
      <sheetName val="March_Analysts32"/>
      <sheetName val="ORDER_BOOKING32"/>
      <sheetName val="3__Elemental_Summary32"/>
      <sheetName val="Desgn(zone_I)32"/>
      <sheetName val="Rate_analysis32"/>
      <sheetName val="beam-reinft-IIInd_floor32"/>
      <sheetName val="TASKRSRC_(2)32"/>
      <sheetName val="Fee_Rate_Summary32"/>
      <sheetName val="IO_List31"/>
      <sheetName val="INPUT_SHEET31"/>
      <sheetName val="Stress_Calculation31"/>
      <sheetName val="Fill_this_out_first___31"/>
      <sheetName val="ABP_inputs31"/>
      <sheetName val="Synergy_Sales_Budget31"/>
      <sheetName val="WORK_TABLE31"/>
      <sheetName val="SCurv_(3)31"/>
      <sheetName val="TBAL9697_-group_wise__sdpl31"/>
      <sheetName val="GN-ST-06(2)(Design_Sheet-Rule31"/>
      <sheetName val="TB-JUNE-2003-18_7_0331"/>
      <sheetName val="Cashflow_projection31"/>
      <sheetName val="Deprec_31"/>
      <sheetName val="Extra_Item31"/>
      <sheetName val="Detail_In_Door_Stad31"/>
      <sheetName val="E_&amp;_R31"/>
      <sheetName val="Inc_St_-Link31"/>
      <sheetName val="kppl_pl31"/>
      <sheetName val="labour_coeff31"/>
      <sheetName val="PRECAST_lightconc-II31"/>
      <sheetName val="BLOCK-A_(MEA_SHEET)31"/>
      <sheetName val="SPT_vs_PHI31"/>
      <sheetName val="final_abstract31"/>
      <sheetName val="d-safe_DELUXE31"/>
      <sheetName val="Break_up_Sheet31"/>
      <sheetName val="Project_Details__31"/>
      <sheetName val="PA-_Consutant_31"/>
      <sheetName val="Builtup_Area31"/>
      <sheetName val="March_Analysts31"/>
      <sheetName val="ORDER_BOOKING31"/>
      <sheetName val="3__Elemental_Summary31"/>
      <sheetName val="Desgn(zone_I)31"/>
      <sheetName val="Rate_analysis31"/>
      <sheetName val="beam-reinft-IIInd_floor31"/>
      <sheetName val="TASKRSRC_(2)31"/>
      <sheetName val="Fee_Rate_Summary31"/>
      <sheetName val="IO_List33"/>
      <sheetName val="INPUT_SHEET33"/>
      <sheetName val="Stress_Calculation33"/>
      <sheetName val="Fill_this_out_first___33"/>
      <sheetName val="ABP_inputs33"/>
      <sheetName val="Synergy_Sales_Budget33"/>
      <sheetName val="WORK_TABLE33"/>
      <sheetName val="SCurv_(3)33"/>
      <sheetName val="TBAL9697_-group_wise__sdpl33"/>
      <sheetName val="GN-ST-06(2)(Design_Sheet-Rule33"/>
      <sheetName val="TB-JUNE-2003-18_7_0333"/>
      <sheetName val="Cashflow_projection33"/>
      <sheetName val="Deprec_33"/>
      <sheetName val="Extra_Item33"/>
      <sheetName val="Detail_In_Door_Stad33"/>
      <sheetName val="E_&amp;_R33"/>
      <sheetName val="Inc_St_-Link33"/>
      <sheetName val="kppl_pl33"/>
      <sheetName val="labour_coeff33"/>
      <sheetName val="PRECAST_lightconc-II33"/>
      <sheetName val="BLOCK-A_(MEA_SHEET)33"/>
      <sheetName val="SPT_vs_PHI33"/>
      <sheetName val="final_abstract33"/>
      <sheetName val="d-safe_DELUXE33"/>
      <sheetName val="Break_up_Sheet33"/>
      <sheetName val="Project_Details__33"/>
      <sheetName val="PA-_Consutant_33"/>
      <sheetName val="Builtup_Area33"/>
      <sheetName val="March_Analysts33"/>
      <sheetName val="ORDER_BOOKING33"/>
      <sheetName val="3__Elemental_Summary33"/>
      <sheetName val="Desgn(zone_I)33"/>
      <sheetName val="Rate_analysis33"/>
      <sheetName val="beam-reinft-IIInd_floor33"/>
      <sheetName val="TASKRSRC_(2)33"/>
      <sheetName val="Fee_Rate_Summary33"/>
      <sheetName val="IO_List34"/>
      <sheetName val="INPUT_SHEET34"/>
      <sheetName val="Stress_Calculation34"/>
      <sheetName val="Fill_this_out_first___34"/>
      <sheetName val="ABP_inputs34"/>
      <sheetName val="Synergy_Sales_Budget34"/>
      <sheetName val="WORK_TABLE34"/>
      <sheetName val="SCurv_(3)34"/>
      <sheetName val="TBAL9697_-group_wise__sdpl34"/>
      <sheetName val="GN-ST-06(2)(Design_Sheet-Rule34"/>
      <sheetName val="TB-JUNE-2003-18_7_0334"/>
      <sheetName val="Cashflow_projection34"/>
      <sheetName val="Deprec_34"/>
      <sheetName val="Extra_Item34"/>
      <sheetName val="Detail_In_Door_Stad34"/>
      <sheetName val="E_&amp;_R34"/>
      <sheetName val="Inc_St_-Link34"/>
      <sheetName val="kppl_pl34"/>
      <sheetName val="labour_coeff34"/>
      <sheetName val="PRECAST_lightconc-II34"/>
      <sheetName val="BLOCK-A_(MEA_SHEET)34"/>
      <sheetName val="SPT_vs_PHI34"/>
      <sheetName val="final_abstract34"/>
      <sheetName val="d-safe_DELUXE34"/>
      <sheetName val="Break_up_Sheet34"/>
      <sheetName val="Project_Details__34"/>
      <sheetName val="PA-_Consutant_34"/>
      <sheetName val="Builtup_Area34"/>
      <sheetName val="March_Analysts34"/>
      <sheetName val="ORDER_BOOKING34"/>
      <sheetName val="3__Elemental_Summary34"/>
      <sheetName val="Desgn(zone_I)34"/>
      <sheetName val="Rate_analysis34"/>
      <sheetName val="beam-reinft-IIInd_floor34"/>
      <sheetName val="TASKRSRC_(2)34"/>
      <sheetName val="Fee_Rate_Summary34"/>
      <sheetName val="IO_List35"/>
      <sheetName val="INPUT_SHEET35"/>
      <sheetName val="Stress_Calculation35"/>
      <sheetName val="Fill_this_out_first___35"/>
      <sheetName val="ABP_inputs35"/>
      <sheetName val="Synergy_Sales_Budget35"/>
      <sheetName val="WORK_TABLE35"/>
      <sheetName val="SCurv_(3)35"/>
      <sheetName val="TBAL9697_-group_wise__sdpl35"/>
      <sheetName val="GN-ST-06(2)(Design_Sheet-Rule35"/>
      <sheetName val="TB-JUNE-2003-18_7_0335"/>
      <sheetName val="Cashflow_projection35"/>
      <sheetName val="Deprec_35"/>
      <sheetName val="Extra_Item35"/>
      <sheetName val="Detail_In_Door_Stad35"/>
      <sheetName val="E_&amp;_R35"/>
      <sheetName val="Inc_St_-Link35"/>
      <sheetName val="kppl_pl35"/>
      <sheetName val="labour_coeff35"/>
      <sheetName val="PRECAST_lightconc-II35"/>
      <sheetName val="BLOCK-A_(MEA_SHEET)35"/>
      <sheetName val="SPT_vs_PHI35"/>
      <sheetName val="final_abstract35"/>
      <sheetName val="d-safe_DELUXE35"/>
      <sheetName val="Break_up_Sheet35"/>
      <sheetName val="Project_Details__35"/>
      <sheetName val="PA-_Consutant_35"/>
      <sheetName val="Builtup_Area35"/>
      <sheetName val="March_Analysts35"/>
      <sheetName val="ORDER_BOOKING35"/>
      <sheetName val="3__Elemental_Summary35"/>
      <sheetName val="Desgn(zone_I)35"/>
      <sheetName val="Rate_analysis35"/>
      <sheetName val="beam-reinft-IIInd_floor35"/>
      <sheetName val="TASKRSRC_(2)35"/>
      <sheetName val="Fee_Rate_Summary35"/>
      <sheetName val="IO_List42"/>
      <sheetName val="INPUT_SHEET42"/>
      <sheetName val="Stress_Calculation42"/>
      <sheetName val="Fill_this_out_first___42"/>
      <sheetName val="ABP_inputs42"/>
      <sheetName val="Synergy_Sales_Budget42"/>
      <sheetName val="WORK_TABLE42"/>
      <sheetName val="SCurv_(3)42"/>
      <sheetName val="TBAL9697_-group_wise__sdpl42"/>
      <sheetName val="GN-ST-06(2)(Design_Sheet-Rule42"/>
      <sheetName val="TB-JUNE-2003-18_7_0342"/>
      <sheetName val="Cashflow_projection42"/>
      <sheetName val="Deprec_42"/>
      <sheetName val="Extra_Item42"/>
      <sheetName val="Detail_In_Door_Stad42"/>
      <sheetName val="E_&amp;_R42"/>
      <sheetName val="Inc_St_-Link42"/>
      <sheetName val="kppl_pl42"/>
      <sheetName val="labour_coeff42"/>
      <sheetName val="PRECAST_lightconc-II42"/>
      <sheetName val="BLOCK-A_(MEA_SHEET)42"/>
      <sheetName val="SPT_vs_PHI42"/>
      <sheetName val="final_abstract42"/>
      <sheetName val="d-safe_DELUXE42"/>
      <sheetName val="Break_up_Sheet42"/>
      <sheetName val="Project_Details__42"/>
      <sheetName val="PA-_Consutant_42"/>
      <sheetName val="Builtup_Area42"/>
      <sheetName val="March_Analysts42"/>
      <sheetName val="ORDER_BOOKING42"/>
      <sheetName val="3__Elemental_Summary42"/>
      <sheetName val="Desgn(zone_I)42"/>
      <sheetName val="Rate_analysis42"/>
      <sheetName val="beam-reinft-IIInd_floor42"/>
      <sheetName val="TASKRSRC_(2)42"/>
      <sheetName val="Fee_Rate_Summary42"/>
      <sheetName val="IO_List37"/>
      <sheetName val="INPUT_SHEET37"/>
      <sheetName val="Stress_Calculation37"/>
      <sheetName val="Fill_this_out_first___37"/>
      <sheetName val="ABP_inputs37"/>
      <sheetName val="Synergy_Sales_Budget37"/>
      <sheetName val="WORK_TABLE37"/>
      <sheetName val="SCurv_(3)37"/>
      <sheetName val="TBAL9697_-group_wise__sdpl37"/>
      <sheetName val="GN-ST-06(2)(Design_Sheet-Rule37"/>
      <sheetName val="TB-JUNE-2003-18_7_0337"/>
      <sheetName val="Cashflow_projection37"/>
      <sheetName val="Deprec_37"/>
      <sheetName val="Extra_Item37"/>
      <sheetName val="Detail_In_Door_Stad37"/>
      <sheetName val="E_&amp;_R37"/>
      <sheetName val="Inc_St_-Link37"/>
      <sheetName val="kppl_pl37"/>
      <sheetName val="labour_coeff37"/>
      <sheetName val="PRECAST_lightconc-II37"/>
      <sheetName val="BLOCK-A_(MEA_SHEET)37"/>
      <sheetName val="SPT_vs_PHI37"/>
      <sheetName val="final_abstract37"/>
      <sheetName val="d-safe_DELUXE37"/>
      <sheetName val="Break_up_Sheet37"/>
      <sheetName val="Project_Details__37"/>
      <sheetName val="PA-_Consutant_37"/>
      <sheetName val="Builtup_Area37"/>
      <sheetName val="March_Analysts37"/>
      <sheetName val="ORDER_BOOKING37"/>
      <sheetName val="3__Elemental_Summary37"/>
      <sheetName val="Desgn(zone_I)37"/>
      <sheetName val="Rate_analysis37"/>
      <sheetName val="beam-reinft-IIInd_floor37"/>
      <sheetName val="TASKRSRC_(2)37"/>
      <sheetName val="Fee_Rate_Summary37"/>
      <sheetName val="IO_List38"/>
      <sheetName val="INPUT_SHEET38"/>
      <sheetName val="Stress_Calculation38"/>
      <sheetName val="Fill_this_out_first___38"/>
      <sheetName val="ABP_inputs38"/>
      <sheetName val="Synergy_Sales_Budget38"/>
      <sheetName val="WORK_TABLE38"/>
      <sheetName val="SCurv_(3)38"/>
      <sheetName val="TBAL9697_-group_wise__sdpl38"/>
      <sheetName val="GN-ST-06(2)(Design_Sheet-Rule38"/>
      <sheetName val="TB-JUNE-2003-18_7_0338"/>
      <sheetName val="Cashflow_projection38"/>
      <sheetName val="Deprec_38"/>
      <sheetName val="Extra_Item38"/>
      <sheetName val="Detail_In_Door_Stad38"/>
      <sheetName val="E_&amp;_R38"/>
      <sheetName val="Inc_St_-Link38"/>
      <sheetName val="kppl_pl38"/>
      <sheetName val="labour_coeff38"/>
      <sheetName val="PRECAST_lightconc-II38"/>
      <sheetName val="BLOCK-A_(MEA_SHEET)38"/>
      <sheetName val="SPT_vs_PHI38"/>
      <sheetName val="final_abstract38"/>
      <sheetName val="d-safe_DELUXE38"/>
      <sheetName val="Break_up_Sheet38"/>
      <sheetName val="Project_Details__38"/>
      <sheetName val="PA-_Consutant_38"/>
      <sheetName val="Builtup_Area38"/>
      <sheetName val="March_Analysts38"/>
      <sheetName val="ORDER_BOOKING38"/>
      <sheetName val="3__Elemental_Summary38"/>
      <sheetName val="Desgn(zone_I)38"/>
      <sheetName val="Rate_analysis38"/>
      <sheetName val="beam-reinft-IIInd_floor38"/>
      <sheetName val="TASKRSRC_(2)38"/>
      <sheetName val="Fee_Rate_Summary38"/>
      <sheetName val="IO_List40"/>
      <sheetName val="INPUT_SHEET40"/>
      <sheetName val="Stress_Calculation40"/>
      <sheetName val="Fill_this_out_first___40"/>
      <sheetName val="ABP_inputs40"/>
      <sheetName val="Synergy_Sales_Budget40"/>
      <sheetName val="WORK_TABLE40"/>
      <sheetName val="SCurv_(3)40"/>
      <sheetName val="TBAL9697_-group_wise__sdpl40"/>
      <sheetName val="GN-ST-06(2)(Design_Sheet-Rule40"/>
      <sheetName val="TB-JUNE-2003-18_7_0340"/>
      <sheetName val="Cashflow_projection40"/>
      <sheetName val="Deprec_40"/>
      <sheetName val="Extra_Item40"/>
      <sheetName val="Detail_In_Door_Stad40"/>
      <sheetName val="E_&amp;_R40"/>
      <sheetName val="Inc_St_-Link40"/>
      <sheetName val="kppl_pl40"/>
      <sheetName val="labour_coeff40"/>
      <sheetName val="PRECAST_lightconc-II40"/>
      <sheetName val="BLOCK-A_(MEA_SHEET)40"/>
      <sheetName val="SPT_vs_PHI40"/>
      <sheetName val="final_abstract40"/>
      <sheetName val="d-safe_DELUXE40"/>
      <sheetName val="Break_up_Sheet40"/>
      <sheetName val="Project_Details__40"/>
      <sheetName val="PA-_Consutant_40"/>
      <sheetName val="Builtup_Area40"/>
      <sheetName val="March_Analysts40"/>
      <sheetName val="ORDER_BOOKING40"/>
      <sheetName val="3__Elemental_Summary40"/>
      <sheetName val="Desgn(zone_I)40"/>
      <sheetName val="Rate_analysis40"/>
      <sheetName val="beam-reinft-IIInd_floor40"/>
      <sheetName val="TASKRSRC_(2)40"/>
      <sheetName val="Fee_Rate_Summary40"/>
      <sheetName val="IO_List39"/>
      <sheetName val="INPUT_SHEET39"/>
      <sheetName val="Stress_Calculation39"/>
      <sheetName val="Fill_this_out_first___39"/>
      <sheetName val="ABP_inputs39"/>
      <sheetName val="Synergy_Sales_Budget39"/>
      <sheetName val="WORK_TABLE39"/>
      <sheetName val="SCurv_(3)39"/>
      <sheetName val="TBAL9697_-group_wise__sdpl39"/>
      <sheetName val="GN-ST-06(2)(Design_Sheet-Rule39"/>
      <sheetName val="TB-JUNE-2003-18_7_0339"/>
      <sheetName val="Cashflow_projection39"/>
      <sheetName val="Deprec_39"/>
      <sheetName val="Extra_Item39"/>
      <sheetName val="Detail_In_Door_Stad39"/>
      <sheetName val="E_&amp;_R39"/>
      <sheetName val="Inc_St_-Link39"/>
      <sheetName val="kppl_pl39"/>
      <sheetName val="labour_coeff39"/>
      <sheetName val="PRECAST_lightconc-II39"/>
      <sheetName val="BLOCK-A_(MEA_SHEET)39"/>
      <sheetName val="SPT_vs_PHI39"/>
      <sheetName val="final_abstract39"/>
      <sheetName val="d-safe_DELUXE39"/>
      <sheetName val="Break_up_Sheet39"/>
      <sheetName val="Project_Details__39"/>
      <sheetName val="PA-_Consutant_39"/>
      <sheetName val="Builtup_Area39"/>
      <sheetName val="March_Analysts39"/>
      <sheetName val="ORDER_BOOKING39"/>
      <sheetName val="3__Elemental_Summary39"/>
      <sheetName val="Desgn(zone_I)39"/>
      <sheetName val="Rate_analysis39"/>
      <sheetName val="beam-reinft-IIInd_floor39"/>
      <sheetName val="TASKRSRC_(2)39"/>
      <sheetName val="Fee_Rate_Summary39"/>
      <sheetName val="IO_List41"/>
      <sheetName val="INPUT_SHEET41"/>
      <sheetName val="Stress_Calculation41"/>
      <sheetName val="Fill_this_out_first___41"/>
      <sheetName val="ABP_inputs41"/>
      <sheetName val="Synergy_Sales_Budget41"/>
      <sheetName val="WORK_TABLE41"/>
      <sheetName val="SCurv_(3)41"/>
      <sheetName val="TBAL9697_-group_wise__sdpl41"/>
      <sheetName val="GN-ST-06(2)(Design_Sheet-Rule41"/>
      <sheetName val="TB-JUNE-2003-18_7_0341"/>
      <sheetName val="Cashflow_projection41"/>
      <sheetName val="Deprec_41"/>
      <sheetName val="Extra_Item41"/>
      <sheetName val="Detail_In_Door_Stad41"/>
      <sheetName val="E_&amp;_R41"/>
      <sheetName val="Inc_St_-Link41"/>
      <sheetName val="kppl_pl41"/>
      <sheetName val="labour_coeff41"/>
      <sheetName val="PRECAST_lightconc-II41"/>
      <sheetName val="BLOCK-A_(MEA_SHEET)41"/>
      <sheetName val="SPT_vs_PHI41"/>
      <sheetName val="final_abstract41"/>
      <sheetName val="d-safe_DELUXE41"/>
      <sheetName val="Break_up_Sheet41"/>
      <sheetName val="Project_Details__41"/>
      <sheetName val="PA-_Consutant_41"/>
      <sheetName val="Builtup_Area41"/>
      <sheetName val="March_Analysts41"/>
      <sheetName val="ORDER_BOOKING41"/>
      <sheetName val="3__Elemental_Summary41"/>
      <sheetName val="Desgn(zone_I)41"/>
      <sheetName val="Rate_analysis41"/>
      <sheetName val="beam-reinft-IIInd_floor41"/>
      <sheetName val="TASKRSRC_(2)41"/>
      <sheetName val="Fee_Rate_Summary41"/>
      <sheetName val="IO_List43"/>
      <sheetName val="INPUT_SHEET43"/>
      <sheetName val="Stress_Calculation43"/>
      <sheetName val="Fill_this_out_first___43"/>
      <sheetName val="ABP_inputs43"/>
      <sheetName val="Synergy_Sales_Budget43"/>
      <sheetName val="WORK_TABLE43"/>
      <sheetName val="SCurv_(3)43"/>
      <sheetName val="TBAL9697_-group_wise__sdpl43"/>
      <sheetName val="GN-ST-06(2)(Design_Sheet-Rule43"/>
      <sheetName val="TB-JUNE-2003-18_7_0343"/>
      <sheetName val="Cashflow_projection43"/>
      <sheetName val="Deprec_43"/>
      <sheetName val="Extra_Item43"/>
      <sheetName val="Detail_In_Door_Stad43"/>
      <sheetName val="E_&amp;_R43"/>
      <sheetName val="Inc_St_-Link43"/>
      <sheetName val="kppl_pl43"/>
      <sheetName val="labour_coeff43"/>
      <sheetName val="PRECAST_lightconc-II43"/>
      <sheetName val="BLOCK-A_(MEA_SHEET)43"/>
      <sheetName val="SPT_vs_PHI43"/>
      <sheetName val="final_abstract43"/>
      <sheetName val="d-safe_DELUXE43"/>
      <sheetName val="Break_up_Sheet43"/>
      <sheetName val="Project_Details__43"/>
      <sheetName val="PA-_Consutant_43"/>
      <sheetName val="Builtup_Area43"/>
      <sheetName val="March_Analysts43"/>
      <sheetName val="ORDER_BOOKING43"/>
      <sheetName val="3__Elemental_Summary43"/>
      <sheetName val="Desgn(zone_I)43"/>
      <sheetName val="Rate_analysis43"/>
      <sheetName val="beam-reinft-IIInd_floor43"/>
      <sheetName val="TASKRSRC_(2)43"/>
      <sheetName val="Fee_Rate_Summary43"/>
      <sheetName val="IO_List44"/>
      <sheetName val="INPUT_SHEET44"/>
      <sheetName val="Stress_Calculation44"/>
      <sheetName val="Fill_this_out_first___44"/>
      <sheetName val="ABP_inputs44"/>
      <sheetName val="Synergy_Sales_Budget44"/>
      <sheetName val="WORK_TABLE44"/>
      <sheetName val="SCurv_(3)44"/>
      <sheetName val="TBAL9697_-group_wise__sdpl44"/>
      <sheetName val="GN-ST-06(2)(Design_Sheet-Rule44"/>
      <sheetName val="TB-JUNE-2003-18_7_0344"/>
      <sheetName val="Cashflow_projection44"/>
      <sheetName val="Deprec_44"/>
      <sheetName val="Extra_Item44"/>
      <sheetName val="Detail_In_Door_Stad44"/>
      <sheetName val="E_&amp;_R44"/>
      <sheetName val="Inc_St_-Link44"/>
      <sheetName val="kppl_pl44"/>
      <sheetName val="labour_coeff44"/>
      <sheetName val="PRECAST_lightconc-II44"/>
      <sheetName val="BLOCK-A_(MEA_SHEET)44"/>
      <sheetName val="SPT_vs_PHI44"/>
      <sheetName val="final_abstract44"/>
      <sheetName val="d-safe_DELUXE44"/>
      <sheetName val="Break_up_Sheet44"/>
      <sheetName val="Project_Details__44"/>
      <sheetName val="PA-_Consutant_44"/>
      <sheetName val="Builtup_Area44"/>
      <sheetName val="March_Analysts44"/>
      <sheetName val="ORDER_BOOKING44"/>
      <sheetName val="3__Elemental_Summary44"/>
      <sheetName val="Desgn(zone_I)44"/>
      <sheetName val="Rate_analysis44"/>
      <sheetName val="beam-reinft-IIInd_floor44"/>
      <sheetName val="TASKRSRC_(2)44"/>
      <sheetName val="Fee_Rate_Summary44"/>
      <sheetName val="IO_List45"/>
      <sheetName val="INPUT_SHEET45"/>
      <sheetName val="Stress_Calculation45"/>
      <sheetName val="Fill_this_out_first___45"/>
      <sheetName val="ABP_inputs45"/>
      <sheetName val="Synergy_Sales_Budget45"/>
      <sheetName val="WORK_TABLE45"/>
      <sheetName val="SCurv_(3)45"/>
      <sheetName val="TBAL9697_-group_wise__sdpl45"/>
      <sheetName val="GN-ST-06(2)(Design_Sheet-Rule45"/>
      <sheetName val="TB-JUNE-2003-18_7_0345"/>
      <sheetName val="Cashflow_projection45"/>
      <sheetName val="Deprec_45"/>
      <sheetName val="Extra_Item45"/>
      <sheetName val="Detail_In_Door_Stad45"/>
      <sheetName val="E_&amp;_R45"/>
      <sheetName val="Inc_St_-Link45"/>
      <sheetName val="kppl_pl45"/>
      <sheetName val="labour_coeff45"/>
      <sheetName val="PRECAST_lightconc-II45"/>
      <sheetName val="BLOCK-A_(MEA_SHEET)45"/>
      <sheetName val="SPT_vs_PHI45"/>
      <sheetName val="final_abstract45"/>
      <sheetName val="d-safe_DELUXE45"/>
      <sheetName val="Break_up_Sheet45"/>
      <sheetName val="Project_Details__45"/>
      <sheetName val="PA-_Consutant_45"/>
      <sheetName val="Builtup_Area45"/>
      <sheetName val="March_Analysts45"/>
      <sheetName val="ORDER_BOOKING45"/>
      <sheetName val="3__Elemental_Summary45"/>
      <sheetName val="Desgn(zone_I)45"/>
      <sheetName val="Rate_analysis45"/>
      <sheetName val="beam-reinft-IIInd_floor45"/>
      <sheetName val="TASKRSRC_(2)45"/>
      <sheetName val="Fee_Rate_Summary45"/>
      <sheetName val="IO_List48"/>
      <sheetName val="INPUT_SHEET48"/>
      <sheetName val="Stress_Calculation48"/>
      <sheetName val="Fill_this_out_first___48"/>
      <sheetName val="ABP_inputs48"/>
      <sheetName val="Synergy_Sales_Budget48"/>
      <sheetName val="WORK_TABLE48"/>
      <sheetName val="SCurv_(3)48"/>
      <sheetName val="TBAL9697_-group_wise__sdpl48"/>
      <sheetName val="GN-ST-06(2)(Design_Sheet-Rule48"/>
      <sheetName val="TB-JUNE-2003-18_7_0348"/>
      <sheetName val="Cashflow_projection48"/>
      <sheetName val="Deprec_48"/>
      <sheetName val="Extra_Item48"/>
      <sheetName val="Detail_In_Door_Stad48"/>
      <sheetName val="E_&amp;_R48"/>
      <sheetName val="Inc_St_-Link48"/>
      <sheetName val="kppl_pl48"/>
      <sheetName val="labour_coeff48"/>
      <sheetName val="PRECAST_lightconc-II48"/>
      <sheetName val="BLOCK-A_(MEA_SHEET)48"/>
      <sheetName val="SPT_vs_PHI48"/>
      <sheetName val="final_abstract48"/>
      <sheetName val="d-safe_DELUXE48"/>
      <sheetName val="Break_up_Sheet48"/>
      <sheetName val="Project_Details__48"/>
      <sheetName val="PA-_Consutant_48"/>
      <sheetName val="Builtup_Area48"/>
      <sheetName val="March_Analysts48"/>
      <sheetName val="ORDER_BOOKING48"/>
      <sheetName val="3__Elemental_Summary48"/>
      <sheetName val="Desgn(zone_I)48"/>
      <sheetName val="Rate_analysis48"/>
      <sheetName val="beam-reinft-IIInd_floor48"/>
      <sheetName val="TASKRSRC_(2)48"/>
      <sheetName val="Fee_Rate_Summary48"/>
      <sheetName val="IO_List46"/>
      <sheetName val="INPUT_SHEET46"/>
      <sheetName val="Stress_Calculation46"/>
      <sheetName val="Fill_this_out_first___46"/>
      <sheetName val="ABP_inputs46"/>
      <sheetName val="Synergy_Sales_Budget46"/>
      <sheetName val="WORK_TABLE46"/>
      <sheetName val="SCurv_(3)46"/>
      <sheetName val="TBAL9697_-group_wise__sdpl46"/>
      <sheetName val="GN-ST-06(2)(Design_Sheet-Rule46"/>
      <sheetName val="TB-JUNE-2003-18_7_0346"/>
      <sheetName val="Cashflow_projection46"/>
      <sheetName val="Deprec_46"/>
      <sheetName val="Extra_Item46"/>
      <sheetName val="Detail_In_Door_Stad46"/>
      <sheetName val="E_&amp;_R46"/>
      <sheetName val="Inc_St_-Link46"/>
      <sheetName val="kppl_pl46"/>
      <sheetName val="labour_coeff46"/>
      <sheetName val="PRECAST_lightconc-II46"/>
      <sheetName val="BLOCK-A_(MEA_SHEET)46"/>
      <sheetName val="SPT_vs_PHI46"/>
      <sheetName val="final_abstract46"/>
      <sheetName val="d-safe_DELUXE46"/>
      <sheetName val="Break_up_Sheet46"/>
      <sheetName val="Project_Details__46"/>
      <sheetName val="PA-_Consutant_46"/>
      <sheetName val="Builtup_Area46"/>
      <sheetName val="March_Analysts46"/>
      <sheetName val="ORDER_BOOKING46"/>
      <sheetName val="3__Elemental_Summary46"/>
      <sheetName val="Desgn(zone_I)46"/>
      <sheetName val="Rate_analysis46"/>
      <sheetName val="beam-reinft-IIInd_floor46"/>
      <sheetName val="TASKRSRC_(2)46"/>
      <sheetName val="Fee_Rate_Summary46"/>
      <sheetName val="IO_List47"/>
      <sheetName val="INPUT_SHEET47"/>
      <sheetName val="Stress_Calculation47"/>
      <sheetName val="Fill_this_out_first___47"/>
      <sheetName val="ABP_inputs47"/>
      <sheetName val="Synergy_Sales_Budget47"/>
      <sheetName val="WORK_TABLE47"/>
      <sheetName val="SCurv_(3)47"/>
      <sheetName val="TBAL9697_-group_wise__sdpl47"/>
      <sheetName val="GN-ST-06(2)(Design_Sheet-Rule47"/>
      <sheetName val="TB-JUNE-2003-18_7_0347"/>
      <sheetName val="Cashflow_projection47"/>
      <sheetName val="Deprec_47"/>
      <sheetName val="Extra_Item47"/>
      <sheetName val="Detail_In_Door_Stad47"/>
      <sheetName val="E_&amp;_R47"/>
      <sheetName val="Inc_St_-Link47"/>
      <sheetName val="kppl_pl47"/>
      <sheetName val="labour_coeff47"/>
      <sheetName val="PRECAST_lightconc-II47"/>
      <sheetName val="BLOCK-A_(MEA_SHEET)47"/>
      <sheetName val="SPT_vs_PHI47"/>
      <sheetName val="final_abstract47"/>
      <sheetName val="d-safe_DELUXE47"/>
      <sheetName val="Break_up_Sheet47"/>
      <sheetName val="Project_Details__47"/>
      <sheetName val="PA-_Consutant_47"/>
      <sheetName val="Builtup_Area47"/>
      <sheetName val="March_Analysts47"/>
      <sheetName val="ORDER_BOOKING47"/>
      <sheetName val="3__Elemental_Summary47"/>
      <sheetName val="Desgn(zone_I)47"/>
      <sheetName val="Rate_analysis47"/>
      <sheetName val="beam-reinft-IIInd_floor47"/>
      <sheetName val="TASKRSRC_(2)47"/>
      <sheetName val="Fee_Rate_Summary47"/>
      <sheetName val="IO_List49"/>
      <sheetName val="INPUT_SHEET49"/>
      <sheetName val="Stress_Calculation49"/>
      <sheetName val="Fill_this_out_first___49"/>
      <sheetName val="ABP_inputs49"/>
      <sheetName val="Synergy_Sales_Budget49"/>
      <sheetName val="WORK_TABLE49"/>
      <sheetName val="SCurv_(3)49"/>
      <sheetName val="TBAL9697_-group_wise__sdpl49"/>
      <sheetName val="GN-ST-06(2)(Design_Sheet-Rule49"/>
      <sheetName val="TB-JUNE-2003-18_7_0349"/>
      <sheetName val="Cashflow_projection49"/>
      <sheetName val="Deprec_49"/>
      <sheetName val="Extra_Item49"/>
      <sheetName val="Detail_In_Door_Stad49"/>
      <sheetName val="E_&amp;_R49"/>
      <sheetName val="Inc_St_-Link49"/>
      <sheetName val="kppl_pl49"/>
      <sheetName val="labour_coeff49"/>
      <sheetName val="PRECAST_lightconc-II49"/>
      <sheetName val="BLOCK-A_(MEA_SHEET)49"/>
      <sheetName val="SPT_vs_PHI49"/>
      <sheetName val="final_abstract49"/>
      <sheetName val="d-safe_DELUXE49"/>
      <sheetName val="Break_up_Sheet49"/>
      <sheetName val="Project_Details__49"/>
      <sheetName val="PA-_Consutant_49"/>
      <sheetName val="Builtup_Area49"/>
      <sheetName val="March_Analysts49"/>
      <sheetName val="ORDER_BOOKING49"/>
      <sheetName val="3__Elemental_Summary49"/>
      <sheetName val="Desgn(zone_I)49"/>
      <sheetName val="Rate_analysis49"/>
      <sheetName val="beam-reinft-IIInd_floor49"/>
      <sheetName val="TASKRSRC_(2)49"/>
      <sheetName val="Fee_Rate_Summary49"/>
      <sheetName val="IO_List50"/>
      <sheetName val="INPUT_SHEET50"/>
      <sheetName val="Stress_Calculation50"/>
      <sheetName val="Fill_this_out_first___50"/>
      <sheetName val="ABP_inputs50"/>
      <sheetName val="Synergy_Sales_Budget50"/>
      <sheetName val="WORK_TABLE50"/>
      <sheetName val="SCurv_(3)50"/>
      <sheetName val="TBAL9697_-group_wise__sdpl50"/>
      <sheetName val="GN-ST-06(2)(Design_Sheet-Rule50"/>
      <sheetName val="TB-JUNE-2003-18_7_0350"/>
      <sheetName val="Cashflow_projection50"/>
      <sheetName val="Deprec_50"/>
      <sheetName val="Extra_Item50"/>
      <sheetName val="Detail_In_Door_Stad50"/>
      <sheetName val="E_&amp;_R50"/>
      <sheetName val="Inc_St_-Link50"/>
      <sheetName val="kppl_pl50"/>
      <sheetName val="labour_coeff50"/>
      <sheetName val="PRECAST_lightconc-II50"/>
      <sheetName val="BLOCK-A_(MEA_SHEET)50"/>
      <sheetName val="SPT_vs_PHI50"/>
      <sheetName val="final_abstract50"/>
      <sheetName val="d-safe_DELUXE50"/>
      <sheetName val="Break_up_Sheet50"/>
      <sheetName val="Project_Details__50"/>
      <sheetName val="PA-_Consutant_50"/>
      <sheetName val="Builtup_Area50"/>
      <sheetName val="March_Analysts50"/>
      <sheetName val="ORDER_BOOKING50"/>
      <sheetName val="3__Elemental_Summary50"/>
      <sheetName val="Desgn(zone_I)50"/>
      <sheetName val="Rate_analysis50"/>
      <sheetName val="beam-reinft-IIInd_floor50"/>
      <sheetName val="TASKRSRC_(2)50"/>
      <sheetName val="Fee_Rate_Summary50"/>
      <sheetName val="IO_List56"/>
      <sheetName val="INPUT_SHEET56"/>
      <sheetName val="Stress_Calculation56"/>
      <sheetName val="Fill_this_out_first___56"/>
      <sheetName val="ABP_inputs56"/>
      <sheetName val="Synergy_Sales_Budget56"/>
      <sheetName val="WORK_TABLE56"/>
      <sheetName val="SCurv_(3)56"/>
      <sheetName val="TBAL9697_-group_wise__sdpl56"/>
      <sheetName val="GN-ST-06(2)(Design_Sheet-Rule56"/>
      <sheetName val="TB-JUNE-2003-18_7_0356"/>
      <sheetName val="Cashflow_projection56"/>
      <sheetName val="Deprec_56"/>
      <sheetName val="Extra_Item56"/>
      <sheetName val="Detail_In_Door_Stad56"/>
      <sheetName val="E_&amp;_R56"/>
      <sheetName val="Inc_St_-Link56"/>
      <sheetName val="kppl_pl56"/>
      <sheetName val="labour_coeff56"/>
      <sheetName val="PRECAST_lightconc-II56"/>
      <sheetName val="BLOCK-A_(MEA_SHEET)56"/>
      <sheetName val="SPT_vs_PHI56"/>
      <sheetName val="final_abstract56"/>
      <sheetName val="d-safe_DELUXE56"/>
      <sheetName val="Break_up_Sheet56"/>
      <sheetName val="Project_Details__56"/>
      <sheetName val="PA-_Consutant_56"/>
      <sheetName val="Builtup_Area56"/>
      <sheetName val="March_Analysts56"/>
      <sheetName val="ORDER_BOOKING56"/>
      <sheetName val="3__Elemental_Summary56"/>
      <sheetName val="Desgn(zone_I)56"/>
      <sheetName val="Rate_analysis56"/>
      <sheetName val="beam-reinft-IIInd_floor56"/>
      <sheetName val="TASKRSRC_(2)56"/>
      <sheetName val="Fee_Rate_Summary56"/>
      <sheetName val="IO_List51"/>
      <sheetName val="INPUT_SHEET51"/>
      <sheetName val="Stress_Calculation51"/>
      <sheetName val="Fill_this_out_first___51"/>
      <sheetName val="ABP_inputs51"/>
      <sheetName val="Synergy_Sales_Budget51"/>
      <sheetName val="WORK_TABLE51"/>
      <sheetName val="SCurv_(3)51"/>
      <sheetName val="TBAL9697_-group_wise__sdpl51"/>
      <sheetName val="GN-ST-06(2)(Design_Sheet-Rule51"/>
      <sheetName val="TB-JUNE-2003-18_7_0351"/>
      <sheetName val="Cashflow_projection51"/>
      <sheetName val="Deprec_51"/>
      <sheetName val="Extra_Item51"/>
      <sheetName val="Detail_In_Door_Stad51"/>
      <sheetName val="E_&amp;_R51"/>
      <sheetName val="Inc_St_-Link51"/>
      <sheetName val="kppl_pl51"/>
      <sheetName val="labour_coeff51"/>
      <sheetName val="PRECAST_lightconc-II51"/>
      <sheetName val="BLOCK-A_(MEA_SHEET)51"/>
      <sheetName val="SPT_vs_PHI51"/>
      <sheetName val="final_abstract51"/>
      <sheetName val="d-safe_DELUXE51"/>
      <sheetName val="Break_up_Sheet51"/>
      <sheetName val="Project_Details__51"/>
      <sheetName val="PA-_Consutant_51"/>
      <sheetName val="Builtup_Area51"/>
      <sheetName val="March_Analysts51"/>
      <sheetName val="ORDER_BOOKING51"/>
      <sheetName val="3__Elemental_Summary51"/>
      <sheetName val="Desgn(zone_I)51"/>
      <sheetName val="Rate_analysis51"/>
      <sheetName val="beam-reinft-IIInd_floor51"/>
      <sheetName val="TASKRSRC_(2)51"/>
      <sheetName val="Fee_Rate_Summary51"/>
      <sheetName val="IO_List52"/>
      <sheetName val="INPUT_SHEET52"/>
      <sheetName val="Stress_Calculation52"/>
      <sheetName val="Fill_this_out_first___52"/>
      <sheetName val="ABP_inputs52"/>
      <sheetName val="Synergy_Sales_Budget52"/>
      <sheetName val="WORK_TABLE52"/>
      <sheetName val="SCurv_(3)52"/>
      <sheetName val="TBAL9697_-group_wise__sdpl52"/>
      <sheetName val="GN-ST-06(2)(Design_Sheet-Rule52"/>
      <sheetName val="TB-JUNE-2003-18_7_0352"/>
      <sheetName val="Cashflow_projection52"/>
      <sheetName val="Deprec_52"/>
      <sheetName val="Extra_Item52"/>
      <sheetName val="Detail_In_Door_Stad52"/>
      <sheetName val="E_&amp;_R52"/>
      <sheetName val="Inc_St_-Link52"/>
      <sheetName val="kppl_pl52"/>
      <sheetName val="labour_coeff52"/>
      <sheetName val="PRECAST_lightconc-II52"/>
      <sheetName val="BLOCK-A_(MEA_SHEET)52"/>
      <sheetName val="SPT_vs_PHI52"/>
      <sheetName val="final_abstract52"/>
      <sheetName val="d-safe_DELUXE52"/>
      <sheetName val="Break_up_Sheet52"/>
      <sheetName val="Project_Details__52"/>
      <sheetName val="PA-_Consutant_52"/>
      <sheetName val="Builtup_Area52"/>
      <sheetName val="March_Analysts52"/>
      <sheetName val="ORDER_BOOKING52"/>
      <sheetName val="3__Elemental_Summary52"/>
      <sheetName val="Desgn(zone_I)52"/>
      <sheetName val="Rate_analysis52"/>
      <sheetName val="beam-reinft-IIInd_floor52"/>
      <sheetName val="TASKRSRC_(2)52"/>
      <sheetName val="Fee_Rate_Summary52"/>
      <sheetName val="IO_List53"/>
      <sheetName val="INPUT_SHEET53"/>
      <sheetName val="Stress_Calculation53"/>
      <sheetName val="Fill_this_out_first___53"/>
      <sheetName val="ABP_inputs53"/>
      <sheetName val="Synergy_Sales_Budget53"/>
      <sheetName val="WORK_TABLE53"/>
      <sheetName val="SCurv_(3)53"/>
      <sheetName val="TBAL9697_-group_wise__sdpl53"/>
      <sheetName val="GN-ST-06(2)(Design_Sheet-Rule53"/>
      <sheetName val="TB-JUNE-2003-18_7_0353"/>
      <sheetName val="Cashflow_projection53"/>
      <sheetName val="Deprec_53"/>
      <sheetName val="Extra_Item53"/>
      <sheetName val="Detail_In_Door_Stad53"/>
      <sheetName val="E_&amp;_R53"/>
      <sheetName val="Inc_St_-Link53"/>
      <sheetName val="kppl_pl53"/>
      <sheetName val="labour_coeff53"/>
      <sheetName val="PRECAST_lightconc-II53"/>
      <sheetName val="BLOCK-A_(MEA_SHEET)53"/>
      <sheetName val="SPT_vs_PHI53"/>
      <sheetName val="final_abstract53"/>
      <sheetName val="d-safe_DELUXE53"/>
      <sheetName val="Break_up_Sheet53"/>
      <sheetName val="Project_Details__53"/>
      <sheetName val="PA-_Consutant_53"/>
      <sheetName val="Builtup_Area53"/>
      <sheetName val="March_Analysts53"/>
      <sheetName val="ORDER_BOOKING53"/>
      <sheetName val="3__Elemental_Summary53"/>
      <sheetName val="Desgn(zone_I)53"/>
      <sheetName val="Rate_analysis53"/>
      <sheetName val="beam-reinft-IIInd_floor53"/>
      <sheetName val="TASKRSRC_(2)53"/>
      <sheetName val="Fee_Rate_Summary53"/>
      <sheetName val="IO_List55"/>
      <sheetName val="INPUT_SHEET55"/>
      <sheetName val="Stress_Calculation55"/>
      <sheetName val="Fill_this_out_first___55"/>
      <sheetName val="ABP_inputs55"/>
      <sheetName val="Synergy_Sales_Budget55"/>
      <sheetName val="WORK_TABLE55"/>
      <sheetName val="SCurv_(3)55"/>
      <sheetName val="TBAL9697_-group_wise__sdpl55"/>
      <sheetName val="GN-ST-06(2)(Design_Sheet-Rule55"/>
      <sheetName val="TB-JUNE-2003-18_7_0355"/>
      <sheetName val="Cashflow_projection55"/>
      <sheetName val="Deprec_55"/>
      <sheetName val="Extra_Item55"/>
      <sheetName val="Detail_In_Door_Stad55"/>
      <sheetName val="E_&amp;_R55"/>
      <sheetName val="Inc_St_-Link55"/>
      <sheetName val="kppl_pl55"/>
      <sheetName val="labour_coeff55"/>
      <sheetName val="PRECAST_lightconc-II55"/>
      <sheetName val="BLOCK-A_(MEA_SHEET)55"/>
      <sheetName val="SPT_vs_PHI55"/>
      <sheetName val="final_abstract55"/>
      <sheetName val="d-safe_DELUXE55"/>
      <sheetName val="Break_up_Sheet55"/>
      <sheetName val="Project_Details__55"/>
      <sheetName val="PA-_Consutant_55"/>
      <sheetName val="Builtup_Area55"/>
      <sheetName val="March_Analysts55"/>
      <sheetName val="ORDER_BOOKING55"/>
      <sheetName val="3__Elemental_Summary55"/>
      <sheetName val="Desgn(zone_I)55"/>
      <sheetName val="Rate_analysis55"/>
      <sheetName val="beam-reinft-IIInd_floor55"/>
      <sheetName val="TASKRSRC_(2)55"/>
      <sheetName val="Fee_Rate_Summary55"/>
      <sheetName val="IO_List54"/>
      <sheetName val="INPUT_SHEET54"/>
      <sheetName val="Stress_Calculation54"/>
      <sheetName val="Fill_this_out_first___54"/>
      <sheetName val="ABP_inputs54"/>
      <sheetName val="Synergy_Sales_Budget54"/>
      <sheetName val="WORK_TABLE54"/>
      <sheetName val="SCurv_(3)54"/>
      <sheetName val="TBAL9697_-group_wise__sdpl54"/>
      <sheetName val="GN-ST-06(2)(Design_Sheet-Rule54"/>
      <sheetName val="TB-JUNE-2003-18_7_0354"/>
      <sheetName val="Cashflow_projection54"/>
      <sheetName val="Deprec_54"/>
      <sheetName val="Extra_Item54"/>
      <sheetName val="Detail_In_Door_Stad54"/>
      <sheetName val="E_&amp;_R54"/>
      <sheetName val="Inc_St_-Link54"/>
      <sheetName val="kppl_pl54"/>
      <sheetName val="labour_coeff54"/>
      <sheetName val="PRECAST_lightconc-II54"/>
      <sheetName val="BLOCK-A_(MEA_SHEET)54"/>
      <sheetName val="SPT_vs_PHI54"/>
      <sheetName val="final_abstract54"/>
      <sheetName val="d-safe_DELUXE54"/>
      <sheetName val="Break_up_Sheet54"/>
      <sheetName val="Project_Details__54"/>
      <sheetName val="PA-_Consutant_54"/>
      <sheetName val="Builtup_Area54"/>
      <sheetName val="March_Analysts54"/>
      <sheetName val="ORDER_BOOKING54"/>
      <sheetName val="3__Elemental_Summary54"/>
      <sheetName val="Desgn(zone_I)54"/>
      <sheetName val="Rate_analysis54"/>
      <sheetName val="beam-reinft-IIInd_floor54"/>
      <sheetName val="TASKRSRC_(2)54"/>
      <sheetName val="Fee_Rate_Summary54"/>
      <sheetName val="IO_List57"/>
      <sheetName val="INPUT_SHEET57"/>
      <sheetName val="Stress_Calculation57"/>
      <sheetName val="Fill_this_out_first___57"/>
      <sheetName val="ABP_inputs57"/>
      <sheetName val="Synergy_Sales_Budget57"/>
      <sheetName val="WORK_TABLE57"/>
      <sheetName val="SCurv_(3)57"/>
      <sheetName val="TBAL9697_-group_wise__sdpl57"/>
      <sheetName val="GN-ST-06(2)(Design_Sheet-Rule57"/>
      <sheetName val="TB-JUNE-2003-18_7_0357"/>
      <sheetName val="Cashflow_projection57"/>
      <sheetName val="Deprec_57"/>
      <sheetName val="Extra_Item57"/>
      <sheetName val="Detail_In_Door_Stad57"/>
      <sheetName val="E_&amp;_R57"/>
      <sheetName val="Inc_St_-Link57"/>
      <sheetName val="kppl_pl57"/>
      <sheetName val="labour_coeff57"/>
      <sheetName val="PRECAST_lightconc-II57"/>
      <sheetName val="BLOCK-A_(MEA_SHEET)57"/>
      <sheetName val="SPT_vs_PHI57"/>
      <sheetName val="final_abstract57"/>
      <sheetName val="d-safe_DELUXE57"/>
      <sheetName val="Break_up_Sheet57"/>
      <sheetName val="Project_Details__57"/>
      <sheetName val="PA-_Consutant_57"/>
      <sheetName val="Builtup_Area57"/>
      <sheetName val="March_Analysts57"/>
      <sheetName val="ORDER_BOOKING57"/>
      <sheetName val="3__Elemental_Summary57"/>
      <sheetName val="Desgn(zone_I)57"/>
      <sheetName val="Rate_analysis57"/>
      <sheetName val="beam-reinft-IIInd_floor57"/>
      <sheetName val="TASKRSRC_(2)57"/>
      <sheetName val="Fee_Rate_Summary57"/>
      <sheetName val="IO_List58"/>
      <sheetName val="INPUT_SHEET58"/>
      <sheetName val="Stress_Calculation58"/>
      <sheetName val="Fill_this_out_first___58"/>
      <sheetName val="ABP_inputs58"/>
      <sheetName val="Synergy_Sales_Budget58"/>
      <sheetName val="WORK_TABLE58"/>
      <sheetName val="SCurv_(3)58"/>
      <sheetName val="TBAL9697_-group_wise__sdpl58"/>
      <sheetName val="GN-ST-06(2)(Design_Sheet-Rule58"/>
      <sheetName val="TB-JUNE-2003-18_7_0358"/>
      <sheetName val="Cashflow_projection58"/>
      <sheetName val="Deprec_58"/>
      <sheetName val="Extra_Item58"/>
      <sheetName val="Detail_In_Door_Stad58"/>
      <sheetName val="E_&amp;_R58"/>
      <sheetName val="Inc_St_-Link58"/>
      <sheetName val="kppl_pl58"/>
      <sheetName val="labour_coeff58"/>
      <sheetName val="PRECAST_lightconc-II58"/>
      <sheetName val="BLOCK-A_(MEA_SHEET)58"/>
      <sheetName val="SPT_vs_PHI58"/>
      <sheetName val="final_abstract58"/>
      <sheetName val="d-safe_DELUXE58"/>
      <sheetName val="Break_up_Sheet58"/>
      <sheetName val="Project_Details__58"/>
      <sheetName val="PA-_Consutant_58"/>
      <sheetName val="Builtup_Area58"/>
      <sheetName val="March_Analysts58"/>
      <sheetName val="ORDER_BOOKING58"/>
      <sheetName val="3__Elemental_Summary58"/>
      <sheetName val="Desgn(zone_I)58"/>
      <sheetName val="Rate_analysis58"/>
      <sheetName val="beam-reinft-IIInd_floor58"/>
      <sheetName val="TASKRSRC_(2)58"/>
      <sheetName val="Fee_Rate_Summary58"/>
      <sheetName val="IO_List59"/>
      <sheetName val="INPUT_SHEET59"/>
      <sheetName val="Stress_Calculation59"/>
      <sheetName val="Fill_this_out_first___59"/>
      <sheetName val="ABP_inputs59"/>
      <sheetName val="Synergy_Sales_Budget59"/>
      <sheetName val="WORK_TABLE59"/>
      <sheetName val="SCurv_(3)59"/>
      <sheetName val="TBAL9697_-group_wise__sdpl59"/>
      <sheetName val="GN-ST-06(2)(Design_Sheet-Rule59"/>
      <sheetName val="TB-JUNE-2003-18_7_0359"/>
      <sheetName val="Cashflow_projection59"/>
      <sheetName val="Deprec_59"/>
      <sheetName val="Extra_Item59"/>
      <sheetName val="Detail_In_Door_Stad59"/>
      <sheetName val="E_&amp;_R59"/>
      <sheetName val="Inc_St_-Link59"/>
      <sheetName val="kppl_pl59"/>
      <sheetName val="labour_coeff59"/>
      <sheetName val="PRECAST_lightconc-II59"/>
      <sheetName val="BLOCK-A_(MEA_SHEET)59"/>
      <sheetName val="SPT_vs_PHI59"/>
      <sheetName val="final_abstract59"/>
      <sheetName val="d-safe_DELUXE59"/>
      <sheetName val="Break_up_Sheet59"/>
      <sheetName val="Project_Details__59"/>
      <sheetName val="PA-_Consutant_59"/>
      <sheetName val="Builtup_Area59"/>
      <sheetName val="March_Analysts59"/>
      <sheetName val="ORDER_BOOKING59"/>
      <sheetName val="3__Elemental_Summary59"/>
      <sheetName val="Desgn(zone_I)59"/>
      <sheetName val="Rate_analysis59"/>
      <sheetName val="beam-reinft-IIInd_floor59"/>
      <sheetName val="TASKRSRC_(2)59"/>
      <sheetName val="Fee_Rate_Summary59"/>
      <sheetName val="IO_List60"/>
      <sheetName val="INPUT_SHEET60"/>
      <sheetName val="Stress_Calculation60"/>
      <sheetName val="Fill_this_out_first___60"/>
      <sheetName val="ABP_inputs60"/>
      <sheetName val="Synergy_Sales_Budget60"/>
      <sheetName val="WORK_TABLE60"/>
      <sheetName val="SCurv_(3)60"/>
      <sheetName val="TBAL9697_-group_wise__sdpl60"/>
      <sheetName val="GN-ST-06(2)(Design_Sheet-Rule60"/>
      <sheetName val="TB-JUNE-2003-18_7_0360"/>
      <sheetName val="Cashflow_projection60"/>
      <sheetName val="Deprec_60"/>
      <sheetName val="Extra_Item60"/>
      <sheetName val="Detail_In_Door_Stad60"/>
      <sheetName val="E_&amp;_R60"/>
      <sheetName val="Inc_St_-Link60"/>
      <sheetName val="kppl_pl60"/>
      <sheetName val="labour_coeff60"/>
      <sheetName val="PRECAST_lightconc-II60"/>
      <sheetName val="BLOCK-A_(MEA_SHEET)60"/>
      <sheetName val="SPT_vs_PHI60"/>
      <sheetName val="final_abstract60"/>
      <sheetName val="d-safe_DELUXE60"/>
      <sheetName val="Break_up_Sheet60"/>
      <sheetName val="Project_Details__60"/>
      <sheetName val="PA-_Consutant_60"/>
      <sheetName val="Builtup_Area60"/>
      <sheetName val="March_Analysts60"/>
      <sheetName val="ORDER_BOOKING60"/>
      <sheetName val="3__Elemental_Summary60"/>
      <sheetName val="Desgn(zone_I)60"/>
      <sheetName val="Rate_analysis60"/>
      <sheetName val="beam-reinft-IIInd_floor60"/>
      <sheetName val="TASKRSRC_(2)60"/>
      <sheetName val="Fee_Rate_Summary60"/>
      <sheetName val="FT-05-02IsoBOM"/>
      <sheetName val="Parameter"/>
      <sheetName val="water prop."/>
      <sheetName val="Cover"/>
      <sheetName val="10. &amp; 11. Rate Code &amp; BQ"/>
      <sheetName val="PCC"/>
      <sheetName val="Approved MTD Proj #'s"/>
      <sheetName val="Model"/>
      <sheetName val="CONSTRUCTION COMPONENT"/>
      <sheetName val="Chennai"/>
      <sheetName val="Cat A Change Control"/>
      <sheetName val="Register"/>
      <sheetName val="Rising Main"/>
      <sheetName val="Budget in SAP"/>
      <sheetName val="SCHEDULE"/>
      <sheetName val="Database"/>
      <sheetName val="schedule nos"/>
      <sheetName val="Risk Analysis"/>
      <sheetName val="labour rates"/>
      <sheetName val="MODVAT"/>
      <sheetName val="SITE OVERHEADS"/>
      <sheetName val="InterCoBala"/>
      <sheetName val="storm water1"/>
      <sheetName val="Fin Sum"/>
      <sheetName val="환율"/>
      <sheetName val="Bank Rev"/>
      <sheetName val="Material_equipment"/>
      <sheetName val="Aero Revenue Inputs"/>
      <sheetName val="Cargo Revenue Inputs"/>
      <sheetName val="C_flow 95"/>
      <sheetName val="EXPENSES"/>
      <sheetName val="MultipleSecurities"/>
      <sheetName val="EXCH"/>
      <sheetName val="Profit and Loss"/>
      <sheetName val="EMPMAST"/>
      <sheetName val="CRIT"/>
      <sheetName val="DATABANK"/>
      <sheetName val="KIY"/>
      <sheetName val="YE-SW2"/>
      <sheetName val="GuV-KNZ (DM)"/>
      <sheetName val="Bilanz-KNZ (F)"/>
      <sheetName val="Sheet4"/>
      <sheetName val="reference"/>
      <sheetName val="DJ1"/>
      <sheetName val="(13) Input Sheet (Vol)"/>
      <sheetName val="CPP-Input data"/>
      <sheetName val="Total DTH Forecast"/>
      <sheetName val="Total Distribution Forecast"/>
      <sheetName val="43b"/>
      <sheetName val="BKTRANSFERJULY04_PERKS"/>
      <sheetName val="Prodn Report"/>
      <sheetName val="Cash Flows"/>
      <sheetName val="Lbo_Assumptions"/>
      <sheetName val="LBO"/>
      <sheetName val="CF"/>
      <sheetName val="Affiliate With Reporting Unit"/>
      <sheetName val="P&amp;L"/>
      <sheetName val="COAT&amp;WRAP-QIOT-#3"/>
      <sheetName val="PNT-QUOT-#3"/>
      <sheetName val="BS, PL, Sch 5 to 9"/>
      <sheetName val="Print Menu"/>
      <sheetName val="Forecast-Input"/>
      <sheetName val="Valuation"/>
      <sheetName val="wwww"/>
      <sheetName val="Assume"/>
      <sheetName val="Capital"/>
      <sheetName val="Validat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/>
      <sheetData sheetId="571"/>
      <sheetData sheetId="572"/>
      <sheetData sheetId="573"/>
      <sheetData sheetId="574"/>
      <sheetData sheetId="575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/>
      <sheetData sheetId="896"/>
      <sheetData sheetId="897"/>
      <sheetData sheetId="898"/>
      <sheetData sheetId="899"/>
      <sheetData sheetId="900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/>
      <sheetData sheetId="909"/>
      <sheetData sheetId="910"/>
      <sheetData sheetId="911"/>
      <sheetData sheetId="912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/>
      <sheetData sheetId="1136"/>
      <sheetData sheetId="1137"/>
      <sheetData sheetId="1138"/>
      <sheetData sheetId="1139"/>
      <sheetData sheetId="1140"/>
      <sheetData sheetId="1141" refreshError="1"/>
      <sheetData sheetId="1142" refreshError="1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/>
      <sheetData sheetId="2496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/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/>
      <sheetData sheetId="2594"/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/>
      <sheetData sheetId="2842"/>
      <sheetData sheetId="2843"/>
      <sheetData sheetId="2844"/>
      <sheetData sheetId="2845"/>
      <sheetData sheetId="2846"/>
      <sheetData sheetId="2847"/>
      <sheetData sheetId="2848"/>
      <sheetData sheetId="2849"/>
      <sheetData sheetId="2850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/>
      <sheetData sheetId="2864"/>
      <sheetData sheetId="2865"/>
      <sheetData sheetId="2866"/>
      <sheetData sheetId="2867"/>
      <sheetData sheetId="2868"/>
      <sheetData sheetId="2869"/>
      <sheetData sheetId="2870"/>
      <sheetData sheetId="2871"/>
      <sheetData sheetId="2872"/>
      <sheetData sheetId="2873"/>
      <sheetData sheetId="2874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trial"/>
      <sheetName val="Trial21-22"/>
      <sheetName val="Comp_115BAA"/>
      <sheetName val="BS"/>
      <sheetName val="Acc policies"/>
      <sheetName val="Cash Flow"/>
      <sheetName val="PL"/>
      <sheetName val="SCH BS"/>
      <sheetName val="SCH PL"/>
      <sheetName val="Notes"/>
      <sheetName val="CIF import"/>
      <sheetName val="query"/>
      <sheetName val="Pending DG points"/>
      <sheetName val="Ratios"/>
      <sheetName val="debtor ageing"/>
      <sheetName val="Ratio Working"/>
      <sheetName val="Ageing Schedule"/>
      <sheetName val="stock details"/>
      <sheetName val="Def tax"/>
      <sheetName val="Depreciation Co"/>
      <sheetName val="Fixed Assets Register"/>
      <sheetName val="Sale of Fixed Assets"/>
      <sheetName val="Adjustment Entry"/>
      <sheetName val="3CD"/>
      <sheetName val="1"/>
      <sheetName val="1A"/>
      <sheetName val="2A"/>
      <sheetName val="2B"/>
      <sheetName val="3"/>
      <sheetName val="4"/>
      <sheetName val="5"/>
      <sheetName val="6"/>
      <sheetName val="7"/>
    </sheetNames>
    <sheetDataSet>
      <sheetData sheetId="0">
        <row r="4">
          <cell r="K4">
            <v>-324725</v>
          </cell>
        </row>
        <row r="5">
          <cell r="K5" t="str">
            <v>Net Transaction</v>
          </cell>
        </row>
        <row r="6">
          <cell r="K6">
            <v>0</v>
          </cell>
        </row>
        <row r="7">
          <cell r="K7">
            <v>7241766.2699999996</v>
          </cell>
        </row>
        <row r="8">
          <cell r="K8">
            <v>19778750</v>
          </cell>
        </row>
        <row r="9">
          <cell r="K9">
            <v>4875000</v>
          </cell>
        </row>
        <row r="10">
          <cell r="K10" t="str">
            <v/>
          </cell>
        </row>
        <row r="11">
          <cell r="K11" t="str">
            <v/>
          </cell>
        </row>
        <row r="12">
          <cell r="K12">
            <v>82758.820000000007</v>
          </cell>
        </row>
        <row r="13">
          <cell r="K13" t="str">
            <v/>
          </cell>
        </row>
        <row r="14">
          <cell r="K14" t="str">
            <v/>
          </cell>
        </row>
        <row r="15">
          <cell r="K15" t="str">
            <v/>
          </cell>
        </row>
        <row r="16">
          <cell r="K16" t="str">
            <v/>
          </cell>
        </row>
        <row r="17">
          <cell r="K17" t="str">
            <v/>
          </cell>
        </row>
        <row r="18">
          <cell r="K18" t="str">
            <v/>
          </cell>
        </row>
        <row r="19">
          <cell r="K19" t="str">
            <v/>
          </cell>
        </row>
        <row r="20">
          <cell r="K20">
            <v>3113118</v>
          </cell>
        </row>
        <row r="21">
          <cell r="K21" t="str">
            <v/>
          </cell>
        </row>
        <row r="22">
          <cell r="K22" t="str">
            <v/>
          </cell>
        </row>
        <row r="23">
          <cell r="K23">
            <v>33800</v>
          </cell>
        </row>
        <row r="24">
          <cell r="K24">
            <v>19806</v>
          </cell>
        </row>
        <row r="25">
          <cell r="K25">
            <v>4206</v>
          </cell>
        </row>
        <row r="26">
          <cell r="K26">
            <v>14774</v>
          </cell>
        </row>
        <row r="27">
          <cell r="K27">
            <v>14774</v>
          </cell>
        </row>
        <row r="28">
          <cell r="K28">
            <v>3973.45</v>
          </cell>
        </row>
        <row r="29">
          <cell r="K29" t="str">
            <v/>
          </cell>
        </row>
        <row r="30">
          <cell r="K30" t="str">
            <v/>
          </cell>
        </row>
        <row r="31">
          <cell r="K31">
            <v>618</v>
          </cell>
        </row>
        <row r="32">
          <cell r="K32" t="str">
            <v/>
          </cell>
        </row>
        <row r="33">
          <cell r="K33">
            <v>33555</v>
          </cell>
        </row>
        <row r="34">
          <cell r="K34">
            <v>15500</v>
          </cell>
        </row>
        <row r="35">
          <cell r="K35">
            <v>48400</v>
          </cell>
        </row>
        <row r="36">
          <cell r="K36" t="str">
            <v/>
          </cell>
        </row>
        <row r="37">
          <cell r="K37" t="str">
            <v/>
          </cell>
        </row>
        <row r="38">
          <cell r="K38" t="str">
            <v/>
          </cell>
        </row>
        <row r="39">
          <cell r="K39" t="str">
            <v/>
          </cell>
        </row>
        <row r="40">
          <cell r="K40" t="str">
            <v/>
          </cell>
        </row>
        <row r="41">
          <cell r="K41" t="str">
            <v/>
          </cell>
        </row>
        <row r="42">
          <cell r="K42" t="str">
            <v/>
          </cell>
        </row>
        <row r="43">
          <cell r="K43" t="str">
            <v/>
          </cell>
        </row>
        <row r="44">
          <cell r="K44" t="str">
            <v/>
          </cell>
        </row>
        <row r="45">
          <cell r="K45" t="str">
            <v/>
          </cell>
        </row>
        <row r="46">
          <cell r="K46">
            <v>672771</v>
          </cell>
        </row>
        <row r="47">
          <cell r="K47" t="str">
            <v/>
          </cell>
        </row>
        <row r="48">
          <cell r="K48" t="str">
            <v/>
          </cell>
        </row>
        <row r="49">
          <cell r="K49">
            <v>-400</v>
          </cell>
        </row>
        <row r="50">
          <cell r="K50" t="str">
            <v/>
          </cell>
        </row>
        <row r="51">
          <cell r="K51" t="str">
            <v/>
          </cell>
        </row>
        <row r="52">
          <cell r="K52" t="str">
            <v/>
          </cell>
        </row>
        <row r="53">
          <cell r="K53">
            <v>-125821.04</v>
          </cell>
        </row>
        <row r="54">
          <cell r="K54" t="str">
            <v/>
          </cell>
        </row>
        <row r="55">
          <cell r="K55">
            <v>29337</v>
          </cell>
        </row>
        <row r="56">
          <cell r="K56">
            <v>1477963</v>
          </cell>
        </row>
        <row r="57">
          <cell r="K57" t="str">
            <v/>
          </cell>
        </row>
        <row r="58">
          <cell r="K58" t="str">
            <v/>
          </cell>
        </row>
        <row r="59">
          <cell r="K59" t="str">
            <v/>
          </cell>
        </row>
        <row r="60">
          <cell r="K60" t="str">
            <v/>
          </cell>
        </row>
        <row r="61">
          <cell r="K61">
            <v>-600000</v>
          </cell>
        </row>
        <row r="62">
          <cell r="K62">
            <v>13641</v>
          </cell>
        </row>
        <row r="63">
          <cell r="K63" t="str">
            <v/>
          </cell>
        </row>
        <row r="64">
          <cell r="K64">
            <v>11410.9</v>
          </cell>
        </row>
        <row r="65">
          <cell r="K65" t="str">
            <v/>
          </cell>
        </row>
        <row r="66">
          <cell r="K66">
            <v>-787729</v>
          </cell>
        </row>
        <row r="67">
          <cell r="K67" t="str">
            <v/>
          </cell>
        </row>
        <row r="68">
          <cell r="K68" t="str">
            <v/>
          </cell>
        </row>
        <row r="69">
          <cell r="K69">
            <v>7639.83</v>
          </cell>
        </row>
        <row r="70">
          <cell r="K70" t="str">
            <v/>
          </cell>
        </row>
        <row r="71">
          <cell r="K71" t="str">
            <v/>
          </cell>
        </row>
        <row r="72">
          <cell r="K72">
            <v>49500</v>
          </cell>
        </row>
        <row r="73">
          <cell r="K73">
            <v>14267</v>
          </cell>
        </row>
        <row r="74">
          <cell r="K74">
            <v>9440</v>
          </cell>
        </row>
        <row r="75">
          <cell r="K75" t="str">
            <v/>
          </cell>
        </row>
        <row r="76">
          <cell r="K76" t="str">
            <v/>
          </cell>
        </row>
        <row r="77">
          <cell r="K77" t="str">
            <v/>
          </cell>
        </row>
        <row r="78">
          <cell r="K78" t="str">
            <v/>
          </cell>
        </row>
        <row r="79">
          <cell r="K79" t="str">
            <v/>
          </cell>
        </row>
        <row r="80">
          <cell r="K80">
            <v>1270.17</v>
          </cell>
        </row>
        <row r="81">
          <cell r="K81" t="str">
            <v/>
          </cell>
        </row>
        <row r="82">
          <cell r="K82" t="str">
            <v/>
          </cell>
        </row>
        <row r="83">
          <cell r="K83" t="str">
            <v/>
          </cell>
        </row>
        <row r="84">
          <cell r="K84" t="str">
            <v/>
          </cell>
        </row>
        <row r="85">
          <cell r="K85" t="str">
            <v/>
          </cell>
        </row>
        <row r="86">
          <cell r="K86" t="str">
            <v/>
          </cell>
        </row>
        <row r="87">
          <cell r="K87" t="str">
            <v/>
          </cell>
        </row>
        <row r="88">
          <cell r="K88" t="str">
            <v/>
          </cell>
        </row>
        <row r="89">
          <cell r="K89" t="str">
            <v/>
          </cell>
        </row>
        <row r="90">
          <cell r="K90" t="str">
            <v/>
          </cell>
        </row>
        <row r="91">
          <cell r="K91" t="str">
            <v/>
          </cell>
        </row>
        <row r="92">
          <cell r="K92" t="str">
            <v/>
          </cell>
        </row>
        <row r="93">
          <cell r="K93" t="str">
            <v/>
          </cell>
        </row>
        <row r="94">
          <cell r="K94" t="str">
            <v/>
          </cell>
        </row>
        <row r="95">
          <cell r="K95" t="str">
            <v/>
          </cell>
        </row>
        <row r="96">
          <cell r="K96" t="str">
            <v/>
          </cell>
        </row>
        <row r="97">
          <cell r="K97" t="str">
            <v/>
          </cell>
        </row>
        <row r="98">
          <cell r="K98" t="str">
            <v/>
          </cell>
        </row>
        <row r="99">
          <cell r="K99" t="str">
            <v/>
          </cell>
        </row>
        <row r="100">
          <cell r="K100" t="str">
            <v/>
          </cell>
        </row>
        <row r="101">
          <cell r="K101" t="str">
            <v/>
          </cell>
        </row>
        <row r="102">
          <cell r="K102" t="str">
            <v/>
          </cell>
        </row>
        <row r="103">
          <cell r="K103" t="str">
            <v/>
          </cell>
        </row>
        <row r="104">
          <cell r="K104" t="str">
            <v/>
          </cell>
        </row>
        <row r="105">
          <cell r="K105" t="str">
            <v/>
          </cell>
        </row>
        <row r="106">
          <cell r="K106" t="str">
            <v/>
          </cell>
        </row>
        <row r="107">
          <cell r="K107" t="str">
            <v/>
          </cell>
        </row>
        <row r="108">
          <cell r="K108" t="str">
            <v/>
          </cell>
        </row>
        <row r="109">
          <cell r="K109" t="str">
            <v/>
          </cell>
        </row>
        <row r="110">
          <cell r="K110" t="str">
            <v/>
          </cell>
        </row>
        <row r="111">
          <cell r="K111" t="str">
            <v/>
          </cell>
        </row>
        <row r="112">
          <cell r="K112" t="str">
            <v/>
          </cell>
        </row>
        <row r="113">
          <cell r="K113" t="str">
            <v/>
          </cell>
        </row>
        <row r="114">
          <cell r="K114" t="str">
            <v/>
          </cell>
        </row>
        <row r="115">
          <cell r="K115" t="str">
            <v/>
          </cell>
        </row>
        <row r="116">
          <cell r="K116">
            <v>589</v>
          </cell>
        </row>
        <row r="117">
          <cell r="K117">
            <v>877</v>
          </cell>
        </row>
        <row r="118">
          <cell r="K118" t="str">
            <v/>
          </cell>
        </row>
        <row r="119">
          <cell r="K119" t="str">
            <v/>
          </cell>
        </row>
        <row r="120">
          <cell r="K120" t="str">
            <v/>
          </cell>
        </row>
        <row r="121">
          <cell r="K121" t="str">
            <v/>
          </cell>
        </row>
        <row r="122">
          <cell r="K122" t="str">
            <v/>
          </cell>
        </row>
        <row r="123">
          <cell r="K123">
            <v>90000</v>
          </cell>
        </row>
        <row r="124">
          <cell r="K124" t="str">
            <v/>
          </cell>
        </row>
        <row r="125">
          <cell r="K125" t="str">
            <v/>
          </cell>
        </row>
        <row r="126">
          <cell r="K126" t="str">
            <v/>
          </cell>
        </row>
        <row r="127">
          <cell r="K127">
            <v>-8357617</v>
          </cell>
        </row>
        <row r="128">
          <cell r="K128" t="str">
            <v/>
          </cell>
        </row>
        <row r="129">
          <cell r="K129">
            <v>-105628</v>
          </cell>
        </row>
        <row r="130">
          <cell r="K130">
            <v>-740995</v>
          </cell>
        </row>
        <row r="131">
          <cell r="K131">
            <v>-14869049</v>
          </cell>
        </row>
        <row r="132">
          <cell r="K132">
            <v>-241832</v>
          </cell>
        </row>
        <row r="133">
          <cell r="K133">
            <v>-292823</v>
          </cell>
        </row>
        <row r="134">
          <cell r="K134">
            <v>-1580591</v>
          </cell>
        </row>
        <row r="135">
          <cell r="K135" t="str">
            <v/>
          </cell>
        </row>
        <row r="136">
          <cell r="K136">
            <v>-2810676</v>
          </cell>
        </row>
        <row r="137">
          <cell r="K137" t="str">
            <v/>
          </cell>
        </row>
        <row r="138">
          <cell r="K138" t="str">
            <v/>
          </cell>
        </row>
        <row r="139">
          <cell r="K139" t="str">
            <v/>
          </cell>
        </row>
        <row r="140">
          <cell r="K140" t="str">
            <v/>
          </cell>
        </row>
        <row r="141">
          <cell r="K141" t="str">
            <v/>
          </cell>
        </row>
        <row r="142">
          <cell r="K142" t="str">
            <v/>
          </cell>
        </row>
        <row r="143">
          <cell r="K143">
            <v>-11</v>
          </cell>
        </row>
        <row r="144">
          <cell r="K144">
            <v>-11</v>
          </cell>
        </row>
        <row r="145">
          <cell r="K145">
            <v>-36456</v>
          </cell>
        </row>
        <row r="146">
          <cell r="K146">
            <v>-69570.350000000006</v>
          </cell>
        </row>
        <row r="147">
          <cell r="K147">
            <v>-147903879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 t="str">
            <v/>
          </cell>
        </row>
        <row r="151">
          <cell r="K151">
            <v>-23000000</v>
          </cell>
        </row>
        <row r="152">
          <cell r="K152">
            <v>-44000000</v>
          </cell>
        </row>
        <row r="153">
          <cell r="K153" t="str">
            <v/>
          </cell>
        </row>
        <row r="154">
          <cell r="K154">
            <v>-4800000</v>
          </cell>
        </row>
        <row r="155">
          <cell r="K155" t="str">
            <v/>
          </cell>
        </row>
        <row r="156">
          <cell r="K156">
            <v>-504000</v>
          </cell>
        </row>
        <row r="157">
          <cell r="K157" t="str">
            <v/>
          </cell>
        </row>
        <row r="158">
          <cell r="K158">
            <v>-168200</v>
          </cell>
        </row>
        <row r="159">
          <cell r="K159" t="str">
            <v/>
          </cell>
        </row>
        <row r="160">
          <cell r="K160" t="str">
            <v/>
          </cell>
        </row>
        <row r="161">
          <cell r="K161" t="str">
            <v/>
          </cell>
        </row>
        <row r="162">
          <cell r="K162" t="str">
            <v/>
          </cell>
        </row>
        <row r="163">
          <cell r="K163">
            <v>-50000</v>
          </cell>
        </row>
        <row r="164">
          <cell r="K164" t="str">
            <v/>
          </cell>
        </row>
        <row r="165">
          <cell r="K165">
            <v>3730</v>
          </cell>
        </row>
        <row r="166">
          <cell r="K166">
            <v>-38109</v>
          </cell>
        </row>
        <row r="167">
          <cell r="K167" t="str">
            <v/>
          </cell>
        </row>
        <row r="168">
          <cell r="K168" t="str">
            <v/>
          </cell>
        </row>
        <row r="169">
          <cell r="K169" t="str">
            <v/>
          </cell>
        </row>
        <row r="170">
          <cell r="K170">
            <v>10000</v>
          </cell>
        </row>
        <row r="171">
          <cell r="K171">
            <v>-800000</v>
          </cell>
        </row>
        <row r="172">
          <cell r="K172" t="str">
            <v/>
          </cell>
        </row>
        <row r="173">
          <cell r="K173">
            <v>19230</v>
          </cell>
        </row>
        <row r="174">
          <cell r="K174" t="str">
            <v/>
          </cell>
        </row>
        <row r="175">
          <cell r="K175" t="str">
            <v/>
          </cell>
        </row>
        <row r="176">
          <cell r="K176">
            <v>19230</v>
          </cell>
        </row>
        <row r="177">
          <cell r="K177" t="str">
            <v/>
          </cell>
        </row>
        <row r="178">
          <cell r="K178" t="str">
            <v/>
          </cell>
        </row>
        <row r="179">
          <cell r="K179">
            <v>10000</v>
          </cell>
        </row>
        <row r="180">
          <cell r="K180">
            <v>14850</v>
          </cell>
        </row>
        <row r="181">
          <cell r="K181" t="str">
            <v/>
          </cell>
        </row>
        <row r="182">
          <cell r="K182" t="str">
            <v/>
          </cell>
        </row>
        <row r="183">
          <cell r="K183" t="str">
            <v/>
          </cell>
        </row>
        <row r="184">
          <cell r="K184" t="str">
            <v/>
          </cell>
        </row>
        <row r="185">
          <cell r="K185" t="str">
            <v/>
          </cell>
        </row>
        <row r="186">
          <cell r="K186" t="str">
            <v/>
          </cell>
        </row>
        <row r="187">
          <cell r="K187" t="str">
            <v/>
          </cell>
        </row>
        <row r="188">
          <cell r="K188" t="str">
            <v/>
          </cell>
        </row>
        <row r="189">
          <cell r="K189" t="str">
            <v/>
          </cell>
        </row>
        <row r="190">
          <cell r="K190" t="str">
            <v/>
          </cell>
        </row>
        <row r="191">
          <cell r="K191" t="str">
            <v/>
          </cell>
        </row>
        <row r="192">
          <cell r="K192">
            <v>-872710</v>
          </cell>
        </row>
        <row r="193">
          <cell r="K193" t="str">
            <v/>
          </cell>
        </row>
        <row r="194">
          <cell r="K194" t="str">
            <v/>
          </cell>
        </row>
        <row r="195">
          <cell r="K195" t="str">
            <v/>
          </cell>
        </row>
        <row r="196">
          <cell r="K196">
            <v>-73273</v>
          </cell>
        </row>
        <row r="197">
          <cell r="K197" t="str">
            <v/>
          </cell>
        </row>
        <row r="198">
          <cell r="K198" t="str">
            <v/>
          </cell>
        </row>
        <row r="199">
          <cell r="K199" t="str">
            <v/>
          </cell>
        </row>
        <row r="200">
          <cell r="K200" t="str">
            <v/>
          </cell>
        </row>
        <row r="201">
          <cell r="K201">
            <v>-350000</v>
          </cell>
        </row>
        <row r="202">
          <cell r="K202" t="str">
            <v/>
          </cell>
        </row>
        <row r="203">
          <cell r="K203" t="str">
            <v/>
          </cell>
        </row>
        <row r="204">
          <cell r="K204" t="str">
            <v/>
          </cell>
        </row>
        <row r="205">
          <cell r="K205" t="str">
            <v/>
          </cell>
        </row>
        <row r="206">
          <cell r="K206" t="str">
            <v/>
          </cell>
        </row>
        <row r="207">
          <cell r="K207" t="str">
            <v/>
          </cell>
        </row>
        <row r="208">
          <cell r="K208" t="str">
            <v/>
          </cell>
        </row>
        <row r="209">
          <cell r="K209" t="str">
            <v/>
          </cell>
        </row>
        <row r="210">
          <cell r="K210" t="str">
            <v/>
          </cell>
        </row>
        <row r="211">
          <cell r="K211" t="str">
            <v/>
          </cell>
        </row>
        <row r="212">
          <cell r="K212" t="str">
            <v/>
          </cell>
        </row>
        <row r="213">
          <cell r="K213" t="str">
            <v/>
          </cell>
        </row>
        <row r="214">
          <cell r="K214" t="str">
            <v/>
          </cell>
        </row>
        <row r="215">
          <cell r="K215" t="str">
            <v/>
          </cell>
        </row>
        <row r="216">
          <cell r="K216" t="str">
            <v/>
          </cell>
        </row>
        <row r="217">
          <cell r="K217" t="str">
            <v/>
          </cell>
        </row>
        <row r="218">
          <cell r="K218" t="str">
            <v/>
          </cell>
        </row>
        <row r="219">
          <cell r="K219" t="str">
            <v/>
          </cell>
        </row>
        <row r="220">
          <cell r="K220" t="str">
            <v/>
          </cell>
        </row>
        <row r="221">
          <cell r="K221" t="str">
            <v/>
          </cell>
        </row>
        <row r="222">
          <cell r="K222" t="str">
            <v/>
          </cell>
        </row>
        <row r="223">
          <cell r="K223" t="str">
            <v/>
          </cell>
        </row>
        <row r="224">
          <cell r="K224" t="str">
            <v/>
          </cell>
        </row>
        <row r="225">
          <cell r="K225" t="str">
            <v/>
          </cell>
        </row>
        <row r="226">
          <cell r="K226" t="str">
            <v/>
          </cell>
        </row>
        <row r="227">
          <cell r="K227" t="str">
            <v/>
          </cell>
        </row>
        <row r="228">
          <cell r="K228" t="str">
            <v/>
          </cell>
        </row>
        <row r="229">
          <cell r="K229" t="str">
            <v/>
          </cell>
        </row>
        <row r="230">
          <cell r="K230" t="str">
            <v/>
          </cell>
        </row>
        <row r="231">
          <cell r="K231">
            <v>-3500000</v>
          </cell>
        </row>
        <row r="232">
          <cell r="K232" t="str">
            <v/>
          </cell>
        </row>
        <row r="233">
          <cell r="K233" t="str">
            <v/>
          </cell>
        </row>
        <row r="234">
          <cell r="K234" t="str">
            <v/>
          </cell>
        </row>
        <row r="235">
          <cell r="K235" t="str">
            <v/>
          </cell>
        </row>
        <row r="236">
          <cell r="K236" t="str">
            <v/>
          </cell>
        </row>
        <row r="237">
          <cell r="K237" t="str">
            <v/>
          </cell>
        </row>
        <row r="238">
          <cell r="K238" t="str">
            <v/>
          </cell>
        </row>
        <row r="239">
          <cell r="K239" t="str">
            <v/>
          </cell>
        </row>
        <row r="240">
          <cell r="K240" t="str">
            <v/>
          </cell>
        </row>
        <row r="241">
          <cell r="K241" t="str">
            <v/>
          </cell>
        </row>
        <row r="242">
          <cell r="K242">
            <v>-800000</v>
          </cell>
        </row>
        <row r="243">
          <cell r="K243" t="str">
            <v/>
          </cell>
        </row>
        <row r="244">
          <cell r="K244">
            <v>-4641877</v>
          </cell>
        </row>
        <row r="245">
          <cell r="K245" t="str">
            <v/>
          </cell>
        </row>
        <row r="246">
          <cell r="K246" t="str">
            <v/>
          </cell>
        </row>
        <row r="247">
          <cell r="K247" t="str">
            <v/>
          </cell>
        </row>
        <row r="248">
          <cell r="K248" t="str">
            <v/>
          </cell>
        </row>
        <row r="249">
          <cell r="K249" t="str">
            <v/>
          </cell>
        </row>
        <row r="250">
          <cell r="K250" t="str">
            <v/>
          </cell>
        </row>
        <row r="251">
          <cell r="K251" t="str">
            <v/>
          </cell>
        </row>
        <row r="252">
          <cell r="K252" t="str">
            <v/>
          </cell>
        </row>
        <row r="253">
          <cell r="K253" t="str">
            <v/>
          </cell>
        </row>
        <row r="254">
          <cell r="K254" t="str">
            <v/>
          </cell>
        </row>
        <row r="255">
          <cell r="K255" t="str">
            <v/>
          </cell>
        </row>
        <row r="256">
          <cell r="K256" t="str">
            <v/>
          </cell>
        </row>
        <row r="257">
          <cell r="K257" t="str">
            <v/>
          </cell>
        </row>
        <row r="258">
          <cell r="K258" t="str">
            <v/>
          </cell>
        </row>
        <row r="259">
          <cell r="K259" t="str">
            <v/>
          </cell>
        </row>
        <row r="260">
          <cell r="K260" t="str">
            <v/>
          </cell>
        </row>
        <row r="261">
          <cell r="K261">
            <v>-114063.93</v>
          </cell>
        </row>
        <row r="262">
          <cell r="K262" t="str">
            <v/>
          </cell>
        </row>
        <row r="263">
          <cell r="K263">
            <v>-59368.61</v>
          </cell>
        </row>
        <row r="264">
          <cell r="K264" t="str">
            <v/>
          </cell>
        </row>
        <row r="265">
          <cell r="K265" t="str">
            <v/>
          </cell>
        </row>
        <row r="266">
          <cell r="K266" t="str">
            <v/>
          </cell>
        </row>
        <row r="267">
          <cell r="K267" t="str">
            <v/>
          </cell>
        </row>
        <row r="268">
          <cell r="K268" t="str">
            <v/>
          </cell>
        </row>
        <row r="269">
          <cell r="K269" t="str">
            <v/>
          </cell>
        </row>
        <row r="270">
          <cell r="K270">
            <v>74599556.450000003</v>
          </cell>
        </row>
        <row r="271">
          <cell r="K271" t="str">
            <v/>
          </cell>
        </row>
        <row r="272">
          <cell r="K272">
            <v>102900</v>
          </cell>
        </row>
        <row r="273">
          <cell r="K273">
            <v>203561881.09999999</v>
          </cell>
        </row>
        <row r="274">
          <cell r="K274">
            <v>5054705</v>
          </cell>
        </row>
        <row r="275">
          <cell r="K275">
            <v>-29926</v>
          </cell>
        </row>
        <row r="276">
          <cell r="K276" t="str">
            <v/>
          </cell>
        </row>
        <row r="277">
          <cell r="K277" t="str">
            <v/>
          </cell>
        </row>
        <row r="278">
          <cell r="K278">
            <v>-285726.8</v>
          </cell>
        </row>
        <row r="279">
          <cell r="K279" t="str">
            <v/>
          </cell>
        </row>
        <row r="280">
          <cell r="K280">
            <v>-14000</v>
          </cell>
        </row>
        <row r="281">
          <cell r="K281">
            <v>2327235.75</v>
          </cell>
        </row>
        <row r="282">
          <cell r="K282" t="str">
            <v/>
          </cell>
        </row>
        <row r="283">
          <cell r="K283" t="str">
            <v/>
          </cell>
        </row>
        <row r="284">
          <cell r="K284">
            <v>-39092763.899999999</v>
          </cell>
        </row>
        <row r="285">
          <cell r="K285" t="str">
            <v/>
          </cell>
        </row>
        <row r="286">
          <cell r="K286" t="str">
            <v/>
          </cell>
        </row>
        <row r="287">
          <cell r="K287">
            <v>573412</v>
          </cell>
        </row>
        <row r="288">
          <cell r="K288">
            <v>734229.75</v>
          </cell>
        </row>
        <row r="289">
          <cell r="K289">
            <v>283872</v>
          </cell>
        </row>
        <row r="290">
          <cell r="K290" t="str">
            <v/>
          </cell>
        </row>
        <row r="291">
          <cell r="K291" t="str">
            <v/>
          </cell>
        </row>
        <row r="292">
          <cell r="K292" t="str">
            <v/>
          </cell>
        </row>
        <row r="293">
          <cell r="K293">
            <v>-12250</v>
          </cell>
        </row>
        <row r="294">
          <cell r="K294" t="str">
            <v/>
          </cell>
        </row>
        <row r="295">
          <cell r="K295">
            <v>-1186868</v>
          </cell>
        </row>
        <row r="296">
          <cell r="K296">
            <v>-795106</v>
          </cell>
        </row>
        <row r="297">
          <cell r="K297" t="str">
            <v/>
          </cell>
        </row>
        <row r="298">
          <cell r="K298" t="str">
            <v/>
          </cell>
        </row>
        <row r="299">
          <cell r="K299">
            <v>134319</v>
          </cell>
        </row>
        <row r="300">
          <cell r="K300">
            <v>-42995</v>
          </cell>
        </row>
        <row r="301">
          <cell r="K301">
            <v>-275130</v>
          </cell>
        </row>
        <row r="302">
          <cell r="K302" t="str">
            <v/>
          </cell>
        </row>
        <row r="303">
          <cell r="K303" t="str">
            <v/>
          </cell>
        </row>
        <row r="304">
          <cell r="K304" t="str">
            <v/>
          </cell>
        </row>
        <row r="305">
          <cell r="K305">
            <v>-169075</v>
          </cell>
        </row>
        <row r="306">
          <cell r="K306">
            <v>-2194140</v>
          </cell>
        </row>
        <row r="307">
          <cell r="K307" t="str">
            <v/>
          </cell>
        </row>
        <row r="308">
          <cell r="K308">
            <v>-114900</v>
          </cell>
        </row>
        <row r="309">
          <cell r="K309" t="str">
            <v/>
          </cell>
        </row>
        <row r="310">
          <cell r="K310" t="str">
            <v/>
          </cell>
        </row>
        <row r="311">
          <cell r="K311">
            <v>-1550407</v>
          </cell>
        </row>
        <row r="312">
          <cell r="K312">
            <v>-97678</v>
          </cell>
        </row>
        <row r="313">
          <cell r="K313">
            <v>-76624</v>
          </cell>
        </row>
        <row r="314">
          <cell r="K314" t="str">
            <v/>
          </cell>
        </row>
        <row r="315">
          <cell r="K315" t="str">
            <v/>
          </cell>
        </row>
        <row r="316">
          <cell r="K316" t="str">
            <v/>
          </cell>
        </row>
        <row r="317">
          <cell r="K317">
            <v>45000</v>
          </cell>
        </row>
        <row r="318">
          <cell r="K318">
            <v>56600</v>
          </cell>
        </row>
        <row r="319">
          <cell r="K319">
            <v>120000</v>
          </cell>
        </row>
        <row r="320">
          <cell r="K320">
            <v>-78285</v>
          </cell>
        </row>
        <row r="321">
          <cell r="K321">
            <v>-7187.5</v>
          </cell>
        </row>
        <row r="322">
          <cell r="K322" t="str">
            <v/>
          </cell>
        </row>
        <row r="323">
          <cell r="K323">
            <v>-2917684</v>
          </cell>
        </row>
        <row r="324">
          <cell r="K324" t="str">
            <v/>
          </cell>
        </row>
        <row r="325">
          <cell r="K325" t="str">
            <v/>
          </cell>
        </row>
        <row r="326">
          <cell r="K326">
            <v>-90158</v>
          </cell>
        </row>
        <row r="327">
          <cell r="K327">
            <v>-72000</v>
          </cell>
        </row>
        <row r="328">
          <cell r="K328">
            <v>-2520000</v>
          </cell>
        </row>
        <row r="329">
          <cell r="K329">
            <v>-146732</v>
          </cell>
        </row>
        <row r="330">
          <cell r="K330">
            <v>-48036</v>
          </cell>
        </row>
        <row r="331">
          <cell r="K331" t="str">
            <v/>
          </cell>
        </row>
        <row r="332">
          <cell r="K332">
            <v>-246531</v>
          </cell>
        </row>
        <row r="333">
          <cell r="K333">
            <v>-410926</v>
          </cell>
        </row>
        <row r="334">
          <cell r="K334">
            <v>-48000</v>
          </cell>
        </row>
        <row r="335">
          <cell r="K335" t="str">
            <v/>
          </cell>
        </row>
        <row r="336">
          <cell r="K336">
            <v>-1739647</v>
          </cell>
        </row>
        <row r="337">
          <cell r="K337">
            <v>-9540</v>
          </cell>
        </row>
        <row r="338">
          <cell r="K338" t="str">
            <v/>
          </cell>
        </row>
        <row r="339">
          <cell r="K339" t="str">
            <v/>
          </cell>
        </row>
        <row r="340">
          <cell r="K340">
            <v>-43333</v>
          </cell>
        </row>
        <row r="341">
          <cell r="K341">
            <v>-98531</v>
          </cell>
        </row>
        <row r="342">
          <cell r="K342">
            <v>-2781</v>
          </cell>
        </row>
        <row r="343">
          <cell r="K343">
            <v>-51704.57</v>
          </cell>
        </row>
        <row r="344">
          <cell r="K344">
            <v>-3890</v>
          </cell>
        </row>
        <row r="345">
          <cell r="K345">
            <v>-6887</v>
          </cell>
        </row>
        <row r="346">
          <cell r="K346">
            <v>-12401</v>
          </cell>
        </row>
        <row r="347">
          <cell r="K347">
            <v>-2185</v>
          </cell>
        </row>
        <row r="348">
          <cell r="K348">
            <v>-2406</v>
          </cell>
        </row>
        <row r="349">
          <cell r="K349">
            <v>-240</v>
          </cell>
        </row>
        <row r="350">
          <cell r="K350">
            <v>-75141.02</v>
          </cell>
        </row>
        <row r="351">
          <cell r="K351">
            <v>-14622</v>
          </cell>
        </row>
        <row r="352">
          <cell r="K352">
            <v>25381.919999999998</v>
          </cell>
        </row>
        <row r="353">
          <cell r="K353" t="str">
            <v/>
          </cell>
        </row>
        <row r="354">
          <cell r="K354" t="str">
            <v/>
          </cell>
        </row>
        <row r="355">
          <cell r="K355">
            <v>-35000</v>
          </cell>
        </row>
        <row r="356">
          <cell r="K356">
            <v>-100000</v>
          </cell>
        </row>
        <row r="357">
          <cell r="K357">
            <v>-21043.49</v>
          </cell>
        </row>
        <row r="358">
          <cell r="K358" t="str">
            <v/>
          </cell>
        </row>
        <row r="359">
          <cell r="K359">
            <v>-15000</v>
          </cell>
        </row>
        <row r="360">
          <cell r="K360">
            <v>-300000</v>
          </cell>
        </row>
        <row r="361">
          <cell r="K361" t="str">
            <v/>
          </cell>
        </row>
        <row r="362">
          <cell r="K362">
            <v>-8830</v>
          </cell>
        </row>
        <row r="363">
          <cell r="K363">
            <v>-37167.980000000003</v>
          </cell>
        </row>
        <row r="364">
          <cell r="K364">
            <v>-1046</v>
          </cell>
        </row>
        <row r="365">
          <cell r="K365">
            <v>-33000</v>
          </cell>
        </row>
        <row r="366">
          <cell r="K366">
            <v>-2152793</v>
          </cell>
        </row>
        <row r="367">
          <cell r="K367">
            <v>-324725</v>
          </cell>
        </row>
        <row r="368">
          <cell r="K368" t="str">
            <v/>
          </cell>
        </row>
        <row r="369">
          <cell r="K369" t="str">
            <v/>
          </cell>
        </row>
        <row r="370">
          <cell r="K370">
            <v>-1950</v>
          </cell>
        </row>
        <row r="371">
          <cell r="K371" t="str">
            <v/>
          </cell>
        </row>
        <row r="372">
          <cell r="K372">
            <v>-36969.67</v>
          </cell>
        </row>
        <row r="373">
          <cell r="K373" t="str">
            <v/>
          </cell>
        </row>
        <row r="374">
          <cell r="K374" t="str">
            <v/>
          </cell>
        </row>
        <row r="375">
          <cell r="K375">
            <v>-8000</v>
          </cell>
        </row>
        <row r="376">
          <cell r="K376">
            <v>-693000</v>
          </cell>
        </row>
        <row r="377">
          <cell r="K377" t="str">
            <v/>
          </cell>
        </row>
        <row r="378">
          <cell r="K378">
            <v>-116518</v>
          </cell>
        </row>
        <row r="379">
          <cell r="K379">
            <v>-658757.47</v>
          </cell>
        </row>
        <row r="380">
          <cell r="K380">
            <v>-29240</v>
          </cell>
        </row>
        <row r="381">
          <cell r="K381" t="str">
            <v/>
          </cell>
        </row>
        <row r="382">
          <cell r="K382">
            <v>-16809</v>
          </cell>
        </row>
        <row r="383">
          <cell r="K383">
            <v>1879.91</v>
          </cell>
        </row>
        <row r="384">
          <cell r="K384">
            <v>-704173</v>
          </cell>
        </row>
        <row r="385">
          <cell r="K385">
            <v>-11600</v>
          </cell>
        </row>
        <row r="386">
          <cell r="K386" t="str">
            <v/>
          </cell>
        </row>
        <row r="387">
          <cell r="K387">
            <v>-1060</v>
          </cell>
        </row>
        <row r="388">
          <cell r="K388">
            <v>-10080</v>
          </cell>
        </row>
        <row r="389">
          <cell r="K389">
            <v>-3821.42</v>
          </cell>
        </row>
        <row r="390">
          <cell r="K390">
            <v>-15000</v>
          </cell>
        </row>
        <row r="391">
          <cell r="K391">
            <v>-20703.34</v>
          </cell>
        </row>
        <row r="392">
          <cell r="K392">
            <v>-709503.68</v>
          </cell>
        </row>
        <row r="393">
          <cell r="K393">
            <v>-1669550</v>
          </cell>
        </row>
        <row r="394">
          <cell r="K394" t="str">
            <v/>
          </cell>
        </row>
        <row r="395">
          <cell r="K395" t="str">
            <v/>
          </cell>
        </row>
        <row r="396">
          <cell r="K396">
            <v>-626823</v>
          </cell>
        </row>
        <row r="397">
          <cell r="K397" t="str">
            <v/>
          </cell>
        </row>
        <row r="398">
          <cell r="K398">
            <v>-5426.89</v>
          </cell>
        </row>
        <row r="399">
          <cell r="K399">
            <v>-1914.06</v>
          </cell>
        </row>
        <row r="400">
          <cell r="K400">
            <v>-47541</v>
          </cell>
        </row>
        <row r="401">
          <cell r="K401">
            <v>-12887.08</v>
          </cell>
        </row>
        <row r="402">
          <cell r="K402">
            <v>-42.84</v>
          </cell>
        </row>
        <row r="403">
          <cell r="K403">
            <v>-22324.32</v>
          </cell>
        </row>
        <row r="404">
          <cell r="K404">
            <v>-24090.36</v>
          </cell>
        </row>
        <row r="405">
          <cell r="K405">
            <v>0</v>
          </cell>
        </row>
        <row r="406">
          <cell r="K406">
            <v>-2.2999302018433809E-8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_serial no."/>
      <sheetName val="Sheet1"/>
      <sheetName val="tot_ass_9697"/>
    </sheetNames>
    <sheetDataSet>
      <sheetData sheetId="0" refreshError="1">
        <row r="1">
          <cell r="A1" t="str">
            <v>Main number</v>
          </cell>
          <cell r="B1" t="str">
            <v>SNo.</v>
          </cell>
          <cell r="C1" t="str">
            <v>Asset class</v>
          </cell>
          <cell r="D1" t="str">
            <v>Cap.date</v>
          </cell>
          <cell r="E1" t="str">
            <v>Quantity</v>
          </cell>
          <cell r="F1" t="str">
            <v>Old_serial no.</v>
          </cell>
        </row>
        <row r="2">
          <cell r="A2">
            <v>3400004910</v>
          </cell>
          <cell r="B2">
            <v>0</v>
          </cell>
          <cell r="C2">
            <v>5801</v>
          </cell>
          <cell r="D2" t="str">
            <v>31.12.1997</v>
          </cell>
          <cell r="E2">
            <v>1</v>
          </cell>
          <cell r="F2">
            <v>60980001</v>
          </cell>
        </row>
        <row r="3">
          <cell r="A3">
            <v>3400004911</v>
          </cell>
          <cell r="B3">
            <v>0</v>
          </cell>
          <cell r="C3">
            <v>5801</v>
          </cell>
          <cell r="D3" t="str">
            <v>31.12.1997</v>
          </cell>
          <cell r="E3">
            <v>2</v>
          </cell>
          <cell r="F3">
            <v>60980002</v>
          </cell>
        </row>
        <row r="4">
          <cell r="A4">
            <v>3400004913</v>
          </cell>
          <cell r="B4">
            <v>0</v>
          </cell>
          <cell r="C4">
            <v>5801</v>
          </cell>
          <cell r="D4" t="str">
            <v>31.12.1997</v>
          </cell>
          <cell r="E4">
            <v>1</v>
          </cell>
          <cell r="F4">
            <v>60980004</v>
          </cell>
        </row>
        <row r="5">
          <cell r="A5">
            <v>3400004915</v>
          </cell>
          <cell r="B5">
            <v>0</v>
          </cell>
          <cell r="C5">
            <v>6601</v>
          </cell>
          <cell r="D5" t="str">
            <v>10.01.1998</v>
          </cell>
          <cell r="E5">
            <v>1</v>
          </cell>
          <cell r="F5">
            <v>60980005</v>
          </cell>
        </row>
        <row r="6">
          <cell r="A6">
            <v>3400004915</v>
          </cell>
          <cell r="B6">
            <v>1</v>
          </cell>
          <cell r="C6">
            <v>6601</v>
          </cell>
          <cell r="D6" t="str">
            <v>10.01.1998</v>
          </cell>
          <cell r="E6">
            <v>1</v>
          </cell>
          <cell r="F6">
            <v>60980006</v>
          </cell>
        </row>
        <row r="7">
          <cell r="A7">
            <v>3400004917</v>
          </cell>
          <cell r="B7">
            <v>0</v>
          </cell>
          <cell r="C7">
            <v>6601</v>
          </cell>
          <cell r="D7" t="str">
            <v>27.03.1998</v>
          </cell>
          <cell r="E7">
            <v>1</v>
          </cell>
          <cell r="F7">
            <v>60980007</v>
          </cell>
        </row>
        <row r="8">
          <cell r="A8">
            <v>3400004918</v>
          </cell>
          <cell r="B8">
            <v>0</v>
          </cell>
          <cell r="C8">
            <v>5800</v>
          </cell>
          <cell r="D8" t="str">
            <v>27.03.1998</v>
          </cell>
          <cell r="E8">
            <v>1</v>
          </cell>
          <cell r="F8">
            <v>60980008</v>
          </cell>
        </row>
        <row r="9">
          <cell r="A9">
            <v>3400004919</v>
          </cell>
          <cell r="B9">
            <v>0</v>
          </cell>
          <cell r="C9">
            <v>5800</v>
          </cell>
          <cell r="D9" t="str">
            <v>27.03.1998</v>
          </cell>
          <cell r="E9">
            <v>1</v>
          </cell>
          <cell r="F9">
            <v>60980009</v>
          </cell>
        </row>
        <row r="10">
          <cell r="A10">
            <v>3400004920</v>
          </cell>
          <cell r="B10">
            <v>0</v>
          </cell>
          <cell r="C10">
            <v>5800</v>
          </cell>
          <cell r="D10" t="str">
            <v>27.03.1998</v>
          </cell>
          <cell r="E10">
            <v>1</v>
          </cell>
          <cell r="F10">
            <v>60980010</v>
          </cell>
        </row>
        <row r="11">
          <cell r="A11">
            <v>3400004921</v>
          </cell>
          <cell r="B11">
            <v>0</v>
          </cell>
          <cell r="C11">
            <v>6901</v>
          </cell>
          <cell r="D11" t="str">
            <v>27.03.1998</v>
          </cell>
          <cell r="E11">
            <v>45</v>
          </cell>
          <cell r="F11">
            <v>60980011</v>
          </cell>
        </row>
        <row r="12">
          <cell r="A12">
            <v>3400004922</v>
          </cell>
          <cell r="B12">
            <v>0</v>
          </cell>
          <cell r="C12">
            <v>5800</v>
          </cell>
          <cell r="D12" t="str">
            <v>27.03.1998</v>
          </cell>
          <cell r="E12">
            <v>1</v>
          </cell>
          <cell r="F12">
            <v>60980012</v>
          </cell>
        </row>
        <row r="13">
          <cell r="A13">
            <v>3400004930</v>
          </cell>
          <cell r="B13">
            <v>0</v>
          </cell>
          <cell r="C13">
            <v>5800</v>
          </cell>
          <cell r="D13" t="str">
            <v>23.01.1998</v>
          </cell>
          <cell r="E13">
            <v>1</v>
          </cell>
          <cell r="F13">
            <v>60980013</v>
          </cell>
        </row>
        <row r="14">
          <cell r="A14">
            <v>3400004931</v>
          </cell>
          <cell r="B14">
            <v>0</v>
          </cell>
          <cell r="C14">
            <v>6500</v>
          </cell>
          <cell r="D14" t="str">
            <v>09.01.1998</v>
          </cell>
          <cell r="E14">
            <v>1</v>
          </cell>
          <cell r="F14">
            <v>60980014</v>
          </cell>
        </row>
        <row r="15">
          <cell r="A15">
            <v>3400004932</v>
          </cell>
          <cell r="B15">
            <v>0</v>
          </cell>
          <cell r="C15">
            <v>6500</v>
          </cell>
          <cell r="D15" t="str">
            <v>09.01.1998</v>
          </cell>
          <cell r="E15">
            <v>1</v>
          </cell>
          <cell r="F15">
            <v>60980015</v>
          </cell>
        </row>
        <row r="16">
          <cell r="A16">
            <v>3400004933</v>
          </cell>
          <cell r="B16">
            <v>0</v>
          </cell>
          <cell r="C16">
            <v>6500</v>
          </cell>
          <cell r="D16" t="str">
            <v>09.01.1998</v>
          </cell>
          <cell r="E16">
            <v>1</v>
          </cell>
          <cell r="F16">
            <v>60980016</v>
          </cell>
        </row>
        <row r="17">
          <cell r="A17">
            <v>3400004934</v>
          </cell>
          <cell r="B17">
            <v>0</v>
          </cell>
          <cell r="C17">
            <v>6500</v>
          </cell>
          <cell r="D17" t="str">
            <v>09.01.1998</v>
          </cell>
          <cell r="E17">
            <v>1</v>
          </cell>
          <cell r="F17">
            <v>60980017</v>
          </cell>
        </row>
        <row r="18">
          <cell r="A18">
            <v>3400004935</v>
          </cell>
          <cell r="B18">
            <v>0</v>
          </cell>
          <cell r="C18">
            <v>5800</v>
          </cell>
          <cell r="D18" t="str">
            <v>20.01.1998</v>
          </cell>
          <cell r="E18">
            <v>1</v>
          </cell>
          <cell r="F18">
            <v>60980018</v>
          </cell>
        </row>
        <row r="19">
          <cell r="A19">
            <v>3400004936</v>
          </cell>
          <cell r="B19">
            <v>0</v>
          </cell>
          <cell r="C19">
            <v>5800</v>
          </cell>
          <cell r="D19" t="str">
            <v>20.01.1998</v>
          </cell>
          <cell r="E19">
            <v>1</v>
          </cell>
          <cell r="F19">
            <v>60980019</v>
          </cell>
        </row>
        <row r="20">
          <cell r="A20">
            <v>3400004937</v>
          </cell>
          <cell r="B20">
            <v>0</v>
          </cell>
          <cell r="C20">
            <v>5800</v>
          </cell>
          <cell r="D20" t="str">
            <v>20.01.1998</v>
          </cell>
          <cell r="E20">
            <v>1</v>
          </cell>
          <cell r="F20">
            <v>60980020</v>
          </cell>
        </row>
        <row r="21">
          <cell r="A21">
            <v>3400004939</v>
          </cell>
          <cell r="B21">
            <v>0</v>
          </cell>
          <cell r="C21">
            <v>5800</v>
          </cell>
          <cell r="D21" t="str">
            <v>20.01.1998</v>
          </cell>
          <cell r="E21">
            <v>40</v>
          </cell>
          <cell r="F21">
            <v>60980022</v>
          </cell>
        </row>
        <row r="22">
          <cell r="A22">
            <v>3400004940</v>
          </cell>
          <cell r="B22">
            <v>0</v>
          </cell>
          <cell r="C22">
            <v>6500</v>
          </cell>
          <cell r="D22" t="str">
            <v>03.02.1998</v>
          </cell>
          <cell r="E22">
            <v>1</v>
          </cell>
          <cell r="F22">
            <v>60980023</v>
          </cell>
        </row>
        <row r="23">
          <cell r="A23">
            <v>3400004941</v>
          </cell>
          <cell r="B23">
            <v>0</v>
          </cell>
          <cell r="C23">
            <v>6800</v>
          </cell>
          <cell r="D23" t="str">
            <v>10.02.1998</v>
          </cell>
          <cell r="E23">
            <v>1</v>
          </cell>
          <cell r="F23">
            <v>60980023</v>
          </cell>
        </row>
        <row r="24">
          <cell r="A24">
            <v>3400004942</v>
          </cell>
          <cell r="B24">
            <v>0</v>
          </cell>
          <cell r="C24">
            <v>6800</v>
          </cell>
          <cell r="D24" t="str">
            <v>10.02.1998</v>
          </cell>
          <cell r="E24">
            <v>1</v>
          </cell>
          <cell r="F24">
            <v>60980024</v>
          </cell>
        </row>
        <row r="25">
          <cell r="A25">
            <v>3400004943</v>
          </cell>
          <cell r="B25">
            <v>0</v>
          </cell>
          <cell r="C25">
            <v>6800</v>
          </cell>
          <cell r="D25" t="str">
            <v>10.02.1998</v>
          </cell>
          <cell r="E25">
            <v>1</v>
          </cell>
          <cell r="F25">
            <v>60980025</v>
          </cell>
        </row>
        <row r="26">
          <cell r="A26">
            <v>3400004944</v>
          </cell>
          <cell r="B26">
            <v>0</v>
          </cell>
          <cell r="C26">
            <v>5800</v>
          </cell>
          <cell r="D26" t="str">
            <v>18.02.1998</v>
          </cell>
          <cell r="E26">
            <v>1</v>
          </cell>
          <cell r="F26">
            <v>60980026</v>
          </cell>
        </row>
        <row r="27">
          <cell r="A27">
            <v>3400004945</v>
          </cell>
          <cell r="B27">
            <v>0</v>
          </cell>
          <cell r="C27">
            <v>5800</v>
          </cell>
          <cell r="D27" t="str">
            <v>18.02.1998</v>
          </cell>
          <cell r="E27">
            <v>1</v>
          </cell>
          <cell r="F27">
            <v>60980027</v>
          </cell>
        </row>
        <row r="28">
          <cell r="A28">
            <v>3400004946</v>
          </cell>
          <cell r="B28">
            <v>0</v>
          </cell>
          <cell r="C28">
            <v>5800</v>
          </cell>
          <cell r="D28" t="str">
            <v>18.02.1998</v>
          </cell>
          <cell r="E28">
            <v>1</v>
          </cell>
          <cell r="F28">
            <v>60980028</v>
          </cell>
        </row>
        <row r="29">
          <cell r="A29">
            <v>3400004947</v>
          </cell>
          <cell r="B29">
            <v>0</v>
          </cell>
          <cell r="C29">
            <v>5800</v>
          </cell>
          <cell r="D29" t="str">
            <v>18.02.1998</v>
          </cell>
          <cell r="E29">
            <v>1</v>
          </cell>
          <cell r="F29">
            <v>60980029</v>
          </cell>
        </row>
        <row r="30">
          <cell r="A30">
            <v>3400004948</v>
          </cell>
          <cell r="B30">
            <v>0</v>
          </cell>
          <cell r="C30">
            <v>5800</v>
          </cell>
          <cell r="D30" t="str">
            <v>07.02.1998</v>
          </cell>
          <cell r="E30">
            <v>1</v>
          </cell>
          <cell r="F30">
            <v>60980030</v>
          </cell>
        </row>
        <row r="31">
          <cell r="A31">
            <v>3400004949</v>
          </cell>
          <cell r="B31">
            <v>0</v>
          </cell>
          <cell r="C31">
            <v>5800</v>
          </cell>
          <cell r="D31" t="str">
            <v>07.02.1998</v>
          </cell>
          <cell r="E31">
            <v>1</v>
          </cell>
          <cell r="F31">
            <v>60980031</v>
          </cell>
        </row>
        <row r="32">
          <cell r="A32">
            <v>3400004950</v>
          </cell>
          <cell r="B32">
            <v>0</v>
          </cell>
          <cell r="C32">
            <v>5800</v>
          </cell>
          <cell r="D32" t="str">
            <v>07.02.1998</v>
          </cell>
          <cell r="E32">
            <v>1</v>
          </cell>
          <cell r="F32">
            <v>60980032</v>
          </cell>
        </row>
        <row r="33">
          <cell r="A33">
            <v>3400004951</v>
          </cell>
          <cell r="B33">
            <v>0</v>
          </cell>
          <cell r="C33">
            <v>5800</v>
          </cell>
          <cell r="D33" t="str">
            <v>07.02.1998</v>
          </cell>
          <cell r="E33">
            <v>1</v>
          </cell>
          <cell r="F33">
            <v>60980033</v>
          </cell>
        </row>
        <row r="34">
          <cell r="A34">
            <v>3400004952</v>
          </cell>
          <cell r="B34">
            <v>0</v>
          </cell>
          <cell r="C34">
            <v>5800</v>
          </cell>
          <cell r="D34" t="str">
            <v>03.03.1998</v>
          </cell>
          <cell r="E34">
            <v>1</v>
          </cell>
          <cell r="F34">
            <v>60980034</v>
          </cell>
        </row>
        <row r="35">
          <cell r="A35">
            <v>3400004953</v>
          </cell>
          <cell r="B35">
            <v>0</v>
          </cell>
          <cell r="C35">
            <v>6901</v>
          </cell>
          <cell r="D35" t="str">
            <v>03.03.1998</v>
          </cell>
          <cell r="E35">
            <v>25</v>
          </cell>
          <cell r="F35">
            <v>60980035</v>
          </cell>
        </row>
        <row r="36">
          <cell r="A36">
            <v>3400004954</v>
          </cell>
          <cell r="B36">
            <v>0</v>
          </cell>
          <cell r="C36">
            <v>5800</v>
          </cell>
          <cell r="D36" t="str">
            <v>25.03.1998</v>
          </cell>
          <cell r="E36">
            <v>1</v>
          </cell>
          <cell r="F36">
            <v>60980036</v>
          </cell>
        </row>
        <row r="37">
          <cell r="A37">
            <v>3400004956</v>
          </cell>
          <cell r="B37">
            <v>0</v>
          </cell>
          <cell r="C37">
            <v>5800</v>
          </cell>
          <cell r="D37" t="str">
            <v>19.03.1998</v>
          </cell>
          <cell r="E37">
            <v>1</v>
          </cell>
          <cell r="F37">
            <v>60980038</v>
          </cell>
        </row>
        <row r="38">
          <cell r="A38">
            <v>3400004938</v>
          </cell>
          <cell r="B38">
            <v>0</v>
          </cell>
          <cell r="C38">
            <v>5800</v>
          </cell>
          <cell r="D38" t="str">
            <v>20.01.1998</v>
          </cell>
          <cell r="E38">
            <v>1</v>
          </cell>
          <cell r="F38">
            <v>60980038</v>
          </cell>
        </row>
        <row r="39">
          <cell r="A39">
            <v>3400004957</v>
          </cell>
          <cell r="B39">
            <v>0</v>
          </cell>
          <cell r="C39">
            <v>5800</v>
          </cell>
          <cell r="D39" t="str">
            <v>19.03.1998</v>
          </cell>
          <cell r="E39">
            <v>1</v>
          </cell>
          <cell r="F39">
            <v>60980039</v>
          </cell>
        </row>
        <row r="40">
          <cell r="A40">
            <v>3400005126</v>
          </cell>
          <cell r="B40">
            <v>0</v>
          </cell>
          <cell r="C40">
            <v>6220</v>
          </cell>
          <cell r="D40" t="str">
            <v>11.08.1998</v>
          </cell>
          <cell r="E40">
            <v>1</v>
          </cell>
          <cell r="F40">
            <v>61007200</v>
          </cell>
        </row>
        <row r="41">
          <cell r="A41">
            <v>3400002473</v>
          </cell>
          <cell r="B41">
            <v>0</v>
          </cell>
          <cell r="C41">
            <v>6103</v>
          </cell>
          <cell r="D41" t="str">
            <v>01.04.1995</v>
          </cell>
          <cell r="E41">
            <v>1</v>
          </cell>
          <cell r="F41">
            <v>6195000019</v>
          </cell>
        </row>
        <row r="42">
          <cell r="A42">
            <v>3400002474</v>
          </cell>
          <cell r="B42">
            <v>0</v>
          </cell>
          <cell r="C42">
            <v>6801</v>
          </cell>
          <cell r="D42" t="str">
            <v>01.10.1996</v>
          </cell>
          <cell r="E42">
            <v>1</v>
          </cell>
          <cell r="F42">
            <v>6195000035</v>
          </cell>
        </row>
        <row r="43">
          <cell r="A43">
            <v>3400002475</v>
          </cell>
          <cell r="B43">
            <v>0</v>
          </cell>
          <cell r="C43">
            <v>6901</v>
          </cell>
          <cell r="D43" t="str">
            <v>01.04.1995</v>
          </cell>
          <cell r="E43">
            <v>1</v>
          </cell>
          <cell r="F43">
            <v>6195000043</v>
          </cell>
        </row>
        <row r="44">
          <cell r="A44">
            <v>3400002476</v>
          </cell>
          <cell r="B44">
            <v>0</v>
          </cell>
          <cell r="C44">
            <v>6901</v>
          </cell>
          <cell r="D44" t="str">
            <v>01.04.1995</v>
          </cell>
          <cell r="E44">
            <v>2</v>
          </cell>
          <cell r="F44">
            <v>6195000051</v>
          </cell>
        </row>
        <row r="45">
          <cell r="A45">
            <v>3400002477</v>
          </cell>
          <cell r="B45">
            <v>0</v>
          </cell>
          <cell r="C45">
            <v>6901</v>
          </cell>
          <cell r="D45" t="str">
            <v>01.04.1995</v>
          </cell>
          <cell r="E45">
            <v>36</v>
          </cell>
          <cell r="F45">
            <v>6195000072</v>
          </cell>
        </row>
        <row r="46">
          <cell r="A46">
            <v>3400002478</v>
          </cell>
          <cell r="B46">
            <v>0</v>
          </cell>
          <cell r="C46">
            <v>6801</v>
          </cell>
          <cell r="D46" t="str">
            <v>01.10.1996</v>
          </cell>
          <cell r="E46">
            <v>1</v>
          </cell>
          <cell r="F46">
            <v>6195000084</v>
          </cell>
        </row>
        <row r="47">
          <cell r="A47">
            <v>3400002479</v>
          </cell>
          <cell r="B47">
            <v>0</v>
          </cell>
          <cell r="C47">
            <v>6801</v>
          </cell>
          <cell r="D47" t="str">
            <v>01.10.1996</v>
          </cell>
          <cell r="E47">
            <v>1</v>
          </cell>
          <cell r="F47">
            <v>6195000096</v>
          </cell>
        </row>
        <row r="48">
          <cell r="A48">
            <v>3400002480</v>
          </cell>
          <cell r="B48">
            <v>0</v>
          </cell>
          <cell r="C48">
            <v>6901</v>
          </cell>
          <cell r="D48" t="str">
            <v>01.04.1995</v>
          </cell>
          <cell r="E48">
            <v>1</v>
          </cell>
          <cell r="F48">
            <v>6195000108</v>
          </cell>
        </row>
        <row r="49">
          <cell r="A49">
            <v>3400002481</v>
          </cell>
          <cell r="B49">
            <v>0</v>
          </cell>
          <cell r="C49">
            <v>6901</v>
          </cell>
          <cell r="D49" t="str">
            <v>01.04.1995</v>
          </cell>
          <cell r="E49">
            <v>14</v>
          </cell>
          <cell r="F49">
            <v>6195000116</v>
          </cell>
        </row>
        <row r="50">
          <cell r="A50">
            <v>3400002482</v>
          </cell>
          <cell r="B50">
            <v>0</v>
          </cell>
          <cell r="C50">
            <v>6801</v>
          </cell>
          <cell r="D50" t="str">
            <v>01.10.1996</v>
          </cell>
          <cell r="E50">
            <v>0</v>
          </cell>
          <cell r="F50">
            <v>6195000124</v>
          </cell>
        </row>
        <row r="51">
          <cell r="A51">
            <v>3400002483</v>
          </cell>
          <cell r="B51">
            <v>0</v>
          </cell>
          <cell r="C51">
            <v>6801</v>
          </cell>
          <cell r="D51" t="str">
            <v>01.10.1996</v>
          </cell>
          <cell r="E51">
            <v>1</v>
          </cell>
          <cell r="F51">
            <v>6195000132</v>
          </cell>
        </row>
        <row r="52">
          <cell r="A52">
            <v>3400002484</v>
          </cell>
          <cell r="B52">
            <v>0</v>
          </cell>
          <cell r="C52">
            <v>6801</v>
          </cell>
          <cell r="D52" t="str">
            <v>01.10.1996</v>
          </cell>
          <cell r="E52">
            <v>1</v>
          </cell>
          <cell r="F52">
            <v>6195000149</v>
          </cell>
        </row>
        <row r="53">
          <cell r="A53">
            <v>3400002485</v>
          </cell>
          <cell r="B53">
            <v>0</v>
          </cell>
          <cell r="C53">
            <v>6901</v>
          </cell>
          <cell r="D53" t="str">
            <v>01.04.1995</v>
          </cell>
          <cell r="E53">
            <v>1</v>
          </cell>
          <cell r="F53">
            <v>6195000151</v>
          </cell>
        </row>
        <row r="54">
          <cell r="A54">
            <v>3400002486</v>
          </cell>
          <cell r="B54">
            <v>0</v>
          </cell>
          <cell r="C54">
            <v>6901</v>
          </cell>
          <cell r="D54" t="str">
            <v>01.04.1995</v>
          </cell>
          <cell r="E54">
            <v>1</v>
          </cell>
          <cell r="F54">
            <v>6195000163</v>
          </cell>
        </row>
        <row r="55">
          <cell r="A55">
            <v>3400002487</v>
          </cell>
          <cell r="B55">
            <v>0</v>
          </cell>
          <cell r="C55">
            <v>6801</v>
          </cell>
          <cell r="D55" t="str">
            <v>01.10.1996</v>
          </cell>
          <cell r="E55">
            <v>1</v>
          </cell>
          <cell r="F55">
            <v>6195000175</v>
          </cell>
        </row>
        <row r="56">
          <cell r="A56">
            <v>3400002488</v>
          </cell>
          <cell r="B56">
            <v>0</v>
          </cell>
          <cell r="C56">
            <v>6801</v>
          </cell>
          <cell r="D56" t="str">
            <v>01.10.1996</v>
          </cell>
          <cell r="E56">
            <v>1</v>
          </cell>
          <cell r="F56">
            <v>6195000187</v>
          </cell>
        </row>
        <row r="57">
          <cell r="A57">
            <v>3400002489</v>
          </cell>
          <cell r="B57">
            <v>0</v>
          </cell>
          <cell r="C57">
            <v>6801</v>
          </cell>
          <cell r="D57" t="str">
            <v>01.10.1996</v>
          </cell>
          <cell r="E57">
            <v>1</v>
          </cell>
          <cell r="F57">
            <v>6195000199</v>
          </cell>
        </row>
        <row r="58">
          <cell r="A58">
            <v>3400002490</v>
          </cell>
          <cell r="B58">
            <v>0</v>
          </cell>
          <cell r="C58">
            <v>6801</v>
          </cell>
          <cell r="D58" t="str">
            <v>01.10.1996</v>
          </cell>
          <cell r="E58">
            <v>1</v>
          </cell>
          <cell r="F58">
            <v>6195000213</v>
          </cell>
        </row>
        <row r="59">
          <cell r="A59">
            <v>3400002491</v>
          </cell>
          <cell r="B59">
            <v>0</v>
          </cell>
          <cell r="C59">
            <v>6901</v>
          </cell>
          <cell r="D59" t="str">
            <v>01.04.1995</v>
          </cell>
          <cell r="E59">
            <v>1</v>
          </cell>
          <cell r="F59">
            <v>6195000221</v>
          </cell>
        </row>
        <row r="60">
          <cell r="A60">
            <v>3400002492</v>
          </cell>
          <cell r="B60">
            <v>0</v>
          </cell>
          <cell r="C60">
            <v>6901</v>
          </cell>
          <cell r="D60" t="str">
            <v>01.04.1995</v>
          </cell>
          <cell r="E60">
            <v>58</v>
          </cell>
          <cell r="F60">
            <v>6195000230</v>
          </cell>
        </row>
        <row r="61">
          <cell r="A61">
            <v>3400002493</v>
          </cell>
          <cell r="B61">
            <v>0</v>
          </cell>
          <cell r="C61">
            <v>6901</v>
          </cell>
          <cell r="D61" t="str">
            <v>01.04.1995</v>
          </cell>
          <cell r="E61">
            <v>25</v>
          </cell>
          <cell r="F61">
            <v>6195000266</v>
          </cell>
        </row>
        <row r="62">
          <cell r="A62">
            <v>3400002494</v>
          </cell>
          <cell r="B62">
            <v>0</v>
          </cell>
          <cell r="C62">
            <v>6901</v>
          </cell>
          <cell r="D62" t="str">
            <v>01.04.1995</v>
          </cell>
          <cell r="E62">
            <v>1</v>
          </cell>
          <cell r="F62">
            <v>6195000278</v>
          </cell>
        </row>
        <row r="63">
          <cell r="A63">
            <v>3400002495</v>
          </cell>
          <cell r="B63">
            <v>0</v>
          </cell>
          <cell r="C63">
            <v>6801</v>
          </cell>
          <cell r="D63" t="str">
            <v>01.10.1996</v>
          </cell>
          <cell r="E63">
            <v>1</v>
          </cell>
          <cell r="F63">
            <v>6195000289</v>
          </cell>
        </row>
        <row r="64">
          <cell r="A64">
            <v>3400002496</v>
          </cell>
          <cell r="B64">
            <v>0</v>
          </cell>
          <cell r="C64">
            <v>6901</v>
          </cell>
          <cell r="D64" t="str">
            <v>01.04.1995</v>
          </cell>
          <cell r="E64">
            <v>36</v>
          </cell>
          <cell r="F64">
            <v>6195000302</v>
          </cell>
        </row>
        <row r="65">
          <cell r="A65">
            <v>3400002497</v>
          </cell>
          <cell r="B65">
            <v>0</v>
          </cell>
          <cell r="C65">
            <v>6801</v>
          </cell>
          <cell r="D65" t="str">
            <v>01.10.1996</v>
          </cell>
          <cell r="E65">
            <v>0</v>
          </cell>
          <cell r="F65">
            <v>6195000319</v>
          </cell>
        </row>
        <row r="66">
          <cell r="A66">
            <v>3400002498</v>
          </cell>
          <cell r="B66">
            <v>0</v>
          </cell>
          <cell r="C66">
            <v>6901</v>
          </cell>
          <cell r="D66" t="str">
            <v>01.04.1995</v>
          </cell>
          <cell r="E66">
            <v>1</v>
          </cell>
          <cell r="F66">
            <v>6195000321</v>
          </cell>
        </row>
        <row r="67">
          <cell r="A67">
            <v>3400002499</v>
          </cell>
          <cell r="B67">
            <v>0</v>
          </cell>
          <cell r="C67">
            <v>6801</v>
          </cell>
          <cell r="D67" t="str">
            <v>01.10.1996</v>
          </cell>
          <cell r="E67">
            <v>1</v>
          </cell>
          <cell r="F67">
            <v>6195000357</v>
          </cell>
        </row>
        <row r="68">
          <cell r="A68">
            <v>3400002500</v>
          </cell>
          <cell r="B68">
            <v>0</v>
          </cell>
          <cell r="C68">
            <v>6801</v>
          </cell>
          <cell r="D68" t="str">
            <v>01.10.1996</v>
          </cell>
          <cell r="E68">
            <v>1</v>
          </cell>
          <cell r="F68">
            <v>6195000369</v>
          </cell>
        </row>
        <row r="69">
          <cell r="A69">
            <v>3400002501</v>
          </cell>
          <cell r="B69">
            <v>0</v>
          </cell>
          <cell r="C69">
            <v>6901</v>
          </cell>
          <cell r="D69" t="str">
            <v>01.04.1995</v>
          </cell>
          <cell r="E69">
            <v>1</v>
          </cell>
          <cell r="F69">
            <v>6195000370</v>
          </cell>
        </row>
        <row r="70">
          <cell r="A70">
            <v>3400002502</v>
          </cell>
          <cell r="B70">
            <v>0</v>
          </cell>
          <cell r="C70">
            <v>6801</v>
          </cell>
          <cell r="D70" t="str">
            <v>01.10.1996</v>
          </cell>
          <cell r="E70">
            <v>1</v>
          </cell>
          <cell r="F70">
            <v>6195000382</v>
          </cell>
        </row>
        <row r="71">
          <cell r="A71">
            <v>3400002503</v>
          </cell>
          <cell r="B71">
            <v>0</v>
          </cell>
          <cell r="C71">
            <v>6901</v>
          </cell>
          <cell r="D71" t="str">
            <v>01.04.1995</v>
          </cell>
          <cell r="E71">
            <v>0</v>
          </cell>
          <cell r="F71">
            <v>6195000394</v>
          </cell>
        </row>
        <row r="72">
          <cell r="A72">
            <v>3400002504</v>
          </cell>
          <cell r="B72">
            <v>0</v>
          </cell>
          <cell r="C72">
            <v>6901</v>
          </cell>
          <cell r="D72" t="str">
            <v>01.04.1995</v>
          </cell>
          <cell r="E72">
            <v>1</v>
          </cell>
          <cell r="F72">
            <v>6195000400</v>
          </cell>
        </row>
        <row r="73">
          <cell r="A73">
            <v>3400002505</v>
          </cell>
          <cell r="B73">
            <v>0</v>
          </cell>
          <cell r="C73">
            <v>6901</v>
          </cell>
          <cell r="D73" t="str">
            <v>01.04.1995</v>
          </cell>
          <cell r="E73">
            <v>3</v>
          </cell>
          <cell r="F73">
            <v>6195000412</v>
          </cell>
        </row>
        <row r="74">
          <cell r="A74">
            <v>3400002506</v>
          </cell>
          <cell r="B74">
            <v>0</v>
          </cell>
          <cell r="C74">
            <v>6901</v>
          </cell>
          <cell r="D74" t="str">
            <v>01.04.1995</v>
          </cell>
          <cell r="E74">
            <v>38</v>
          </cell>
          <cell r="F74">
            <v>6195000424</v>
          </cell>
        </row>
        <row r="75">
          <cell r="A75">
            <v>3400002507</v>
          </cell>
          <cell r="B75">
            <v>0</v>
          </cell>
          <cell r="C75">
            <v>6801</v>
          </cell>
          <cell r="D75" t="str">
            <v>01.10.1996</v>
          </cell>
          <cell r="E75">
            <v>1</v>
          </cell>
          <cell r="F75">
            <v>6195000436</v>
          </cell>
        </row>
        <row r="76">
          <cell r="A76">
            <v>3400002508</v>
          </cell>
          <cell r="B76">
            <v>0</v>
          </cell>
          <cell r="C76">
            <v>6901</v>
          </cell>
          <cell r="D76" t="str">
            <v>01.04.1995</v>
          </cell>
          <cell r="E76">
            <v>11</v>
          </cell>
          <cell r="F76">
            <v>6195000448</v>
          </cell>
        </row>
        <row r="77">
          <cell r="A77">
            <v>3400002509</v>
          </cell>
          <cell r="B77">
            <v>0</v>
          </cell>
          <cell r="C77">
            <v>6901</v>
          </cell>
          <cell r="D77" t="str">
            <v>01.04.1995</v>
          </cell>
          <cell r="E77">
            <v>16</v>
          </cell>
          <cell r="F77">
            <v>6195000459</v>
          </cell>
        </row>
        <row r="78">
          <cell r="A78">
            <v>3400002510</v>
          </cell>
          <cell r="B78">
            <v>0</v>
          </cell>
          <cell r="C78">
            <v>6901</v>
          </cell>
          <cell r="D78" t="str">
            <v>01.04.1995</v>
          </cell>
          <cell r="E78">
            <v>5</v>
          </cell>
          <cell r="F78">
            <v>6195000461</v>
          </cell>
        </row>
        <row r="79">
          <cell r="A79">
            <v>3400002511</v>
          </cell>
          <cell r="B79">
            <v>0</v>
          </cell>
          <cell r="C79">
            <v>6901</v>
          </cell>
          <cell r="D79" t="str">
            <v>01.04.1995</v>
          </cell>
          <cell r="E79">
            <v>1</v>
          </cell>
          <cell r="F79">
            <v>6195000473</v>
          </cell>
        </row>
        <row r="80">
          <cell r="A80">
            <v>3400002512</v>
          </cell>
          <cell r="B80">
            <v>0</v>
          </cell>
          <cell r="C80">
            <v>6901</v>
          </cell>
          <cell r="D80" t="str">
            <v>01.04.1995</v>
          </cell>
          <cell r="E80">
            <v>20</v>
          </cell>
          <cell r="F80">
            <v>6195000485</v>
          </cell>
        </row>
        <row r="81">
          <cell r="A81">
            <v>3400002513</v>
          </cell>
          <cell r="B81">
            <v>0</v>
          </cell>
          <cell r="C81">
            <v>6801</v>
          </cell>
          <cell r="D81" t="str">
            <v>01.10.1996</v>
          </cell>
          <cell r="E81">
            <v>1</v>
          </cell>
          <cell r="F81">
            <v>6195000497</v>
          </cell>
        </row>
        <row r="82">
          <cell r="A82">
            <v>3400002514</v>
          </cell>
          <cell r="B82">
            <v>0</v>
          </cell>
          <cell r="C82">
            <v>6801</v>
          </cell>
          <cell r="D82" t="str">
            <v>01.10.1996</v>
          </cell>
          <cell r="E82">
            <v>1</v>
          </cell>
          <cell r="F82">
            <v>6195000503</v>
          </cell>
        </row>
        <row r="83">
          <cell r="A83">
            <v>3400002515</v>
          </cell>
          <cell r="B83">
            <v>0</v>
          </cell>
          <cell r="C83">
            <v>6901</v>
          </cell>
          <cell r="D83" t="str">
            <v>01.04.1995</v>
          </cell>
          <cell r="E83">
            <v>6</v>
          </cell>
          <cell r="F83">
            <v>6195000515</v>
          </cell>
        </row>
        <row r="84">
          <cell r="A84">
            <v>3400002516</v>
          </cell>
          <cell r="B84">
            <v>0</v>
          </cell>
          <cell r="C84">
            <v>6901</v>
          </cell>
          <cell r="D84" t="str">
            <v>01.04.1995</v>
          </cell>
          <cell r="E84">
            <v>2</v>
          </cell>
          <cell r="F84">
            <v>6195000527</v>
          </cell>
        </row>
        <row r="85">
          <cell r="A85">
            <v>3400002517</v>
          </cell>
          <cell r="B85">
            <v>0</v>
          </cell>
          <cell r="C85">
            <v>6801</v>
          </cell>
          <cell r="D85" t="str">
            <v>01.10.1996</v>
          </cell>
          <cell r="E85">
            <v>1</v>
          </cell>
          <cell r="F85">
            <v>6195000539</v>
          </cell>
        </row>
        <row r="86">
          <cell r="A86">
            <v>3400002518</v>
          </cell>
          <cell r="B86">
            <v>0</v>
          </cell>
          <cell r="C86">
            <v>6901</v>
          </cell>
          <cell r="D86" t="str">
            <v>01.04.1995</v>
          </cell>
          <cell r="E86">
            <v>2</v>
          </cell>
          <cell r="F86">
            <v>6195000540</v>
          </cell>
        </row>
        <row r="87">
          <cell r="A87">
            <v>3400002519</v>
          </cell>
          <cell r="B87">
            <v>0</v>
          </cell>
          <cell r="C87">
            <v>6901</v>
          </cell>
          <cell r="D87" t="str">
            <v>01.04.1995</v>
          </cell>
          <cell r="E87">
            <v>2</v>
          </cell>
          <cell r="F87">
            <v>6195000552</v>
          </cell>
        </row>
        <row r="88">
          <cell r="A88">
            <v>3400002520</v>
          </cell>
          <cell r="B88">
            <v>0</v>
          </cell>
          <cell r="C88">
            <v>6901</v>
          </cell>
          <cell r="D88" t="str">
            <v>01.04.1995</v>
          </cell>
          <cell r="E88">
            <v>1</v>
          </cell>
          <cell r="F88">
            <v>6195000564</v>
          </cell>
        </row>
        <row r="89">
          <cell r="A89">
            <v>3400002521</v>
          </cell>
          <cell r="B89">
            <v>0</v>
          </cell>
          <cell r="C89">
            <v>6901</v>
          </cell>
          <cell r="D89" t="str">
            <v>01.04.1995</v>
          </cell>
          <cell r="E89">
            <v>1</v>
          </cell>
          <cell r="F89">
            <v>6195000576</v>
          </cell>
        </row>
        <row r="90">
          <cell r="A90">
            <v>3400002522</v>
          </cell>
          <cell r="B90">
            <v>0</v>
          </cell>
          <cell r="C90">
            <v>6801</v>
          </cell>
          <cell r="D90" t="str">
            <v>01.10.1996</v>
          </cell>
          <cell r="E90">
            <v>1</v>
          </cell>
          <cell r="F90">
            <v>6195000588</v>
          </cell>
        </row>
        <row r="91">
          <cell r="A91">
            <v>3400002523</v>
          </cell>
          <cell r="B91">
            <v>0</v>
          </cell>
          <cell r="C91">
            <v>6901</v>
          </cell>
          <cell r="D91" t="str">
            <v>01.04.1995</v>
          </cell>
          <cell r="E91">
            <v>1</v>
          </cell>
          <cell r="F91">
            <v>6195000599</v>
          </cell>
        </row>
        <row r="92">
          <cell r="A92">
            <v>3400002524</v>
          </cell>
          <cell r="B92">
            <v>0</v>
          </cell>
          <cell r="C92">
            <v>6801</v>
          </cell>
          <cell r="D92" t="str">
            <v>01.10.1996</v>
          </cell>
          <cell r="E92">
            <v>0</v>
          </cell>
          <cell r="F92">
            <v>6195000606</v>
          </cell>
        </row>
        <row r="93">
          <cell r="A93">
            <v>3400002525</v>
          </cell>
          <cell r="B93">
            <v>0</v>
          </cell>
          <cell r="C93">
            <v>6901</v>
          </cell>
          <cell r="D93" t="str">
            <v>01.04.1995</v>
          </cell>
          <cell r="E93">
            <v>1</v>
          </cell>
          <cell r="F93">
            <v>6195000618</v>
          </cell>
        </row>
        <row r="94">
          <cell r="A94">
            <v>3400002526</v>
          </cell>
          <cell r="B94">
            <v>0</v>
          </cell>
          <cell r="C94">
            <v>6801</v>
          </cell>
          <cell r="D94" t="str">
            <v>01.10.1996</v>
          </cell>
          <cell r="E94">
            <v>1</v>
          </cell>
          <cell r="F94">
            <v>6195000629</v>
          </cell>
        </row>
        <row r="95">
          <cell r="A95">
            <v>3400002527</v>
          </cell>
          <cell r="B95">
            <v>0</v>
          </cell>
          <cell r="C95">
            <v>6801</v>
          </cell>
          <cell r="D95" t="str">
            <v>01.10.1996</v>
          </cell>
          <cell r="E95">
            <v>1</v>
          </cell>
          <cell r="F95">
            <v>6195000631</v>
          </cell>
        </row>
        <row r="96">
          <cell r="A96">
            <v>3400002528</v>
          </cell>
          <cell r="B96">
            <v>0</v>
          </cell>
          <cell r="C96">
            <v>6801</v>
          </cell>
          <cell r="D96" t="str">
            <v>01.10.1996</v>
          </cell>
          <cell r="E96">
            <v>1</v>
          </cell>
          <cell r="F96">
            <v>6195000643</v>
          </cell>
        </row>
        <row r="97">
          <cell r="A97">
            <v>3400002529</v>
          </cell>
          <cell r="B97">
            <v>0</v>
          </cell>
          <cell r="C97">
            <v>6901</v>
          </cell>
          <cell r="D97" t="str">
            <v>01.04.1995</v>
          </cell>
          <cell r="E97">
            <v>1</v>
          </cell>
          <cell r="F97">
            <v>6195000655</v>
          </cell>
        </row>
        <row r="98">
          <cell r="A98">
            <v>3400002530</v>
          </cell>
          <cell r="B98">
            <v>0</v>
          </cell>
          <cell r="C98">
            <v>6901</v>
          </cell>
          <cell r="D98" t="str">
            <v>01.04.1995</v>
          </cell>
          <cell r="E98">
            <v>1</v>
          </cell>
          <cell r="F98">
            <v>6195000667</v>
          </cell>
        </row>
        <row r="99">
          <cell r="A99">
            <v>3400002531</v>
          </cell>
          <cell r="B99">
            <v>0</v>
          </cell>
          <cell r="C99">
            <v>6901</v>
          </cell>
          <cell r="D99" t="str">
            <v>01.04.1995</v>
          </cell>
          <cell r="E99">
            <v>2</v>
          </cell>
          <cell r="F99">
            <v>6195000679</v>
          </cell>
        </row>
        <row r="100">
          <cell r="A100">
            <v>3400002532</v>
          </cell>
          <cell r="B100">
            <v>0</v>
          </cell>
          <cell r="C100">
            <v>6901</v>
          </cell>
          <cell r="D100" t="str">
            <v>01.04.1995</v>
          </cell>
          <cell r="E100">
            <v>1</v>
          </cell>
          <cell r="F100">
            <v>6195000680</v>
          </cell>
        </row>
        <row r="101">
          <cell r="A101">
            <v>3400002533</v>
          </cell>
          <cell r="B101">
            <v>0</v>
          </cell>
          <cell r="C101">
            <v>6901</v>
          </cell>
          <cell r="D101" t="str">
            <v>01.04.1995</v>
          </cell>
          <cell r="E101">
            <v>2</v>
          </cell>
          <cell r="F101">
            <v>6195000692</v>
          </cell>
        </row>
        <row r="102">
          <cell r="A102">
            <v>3400002534</v>
          </cell>
          <cell r="B102">
            <v>0</v>
          </cell>
          <cell r="C102">
            <v>6901</v>
          </cell>
          <cell r="D102" t="str">
            <v>01.04.1995</v>
          </cell>
          <cell r="E102">
            <v>37</v>
          </cell>
          <cell r="F102">
            <v>6195000709</v>
          </cell>
        </row>
        <row r="103">
          <cell r="A103">
            <v>3400002535</v>
          </cell>
          <cell r="B103">
            <v>0</v>
          </cell>
          <cell r="C103">
            <v>6901</v>
          </cell>
          <cell r="D103" t="str">
            <v>01.04.1995</v>
          </cell>
          <cell r="E103">
            <v>1</v>
          </cell>
          <cell r="F103">
            <v>6195000710</v>
          </cell>
        </row>
        <row r="104">
          <cell r="A104">
            <v>3400002536</v>
          </cell>
          <cell r="B104">
            <v>0</v>
          </cell>
          <cell r="C104">
            <v>6901</v>
          </cell>
          <cell r="D104" t="str">
            <v>01.04.1995</v>
          </cell>
          <cell r="E104">
            <v>1</v>
          </cell>
          <cell r="F104">
            <v>6195000722</v>
          </cell>
        </row>
        <row r="105">
          <cell r="A105">
            <v>3400002537</v>
          </cell>
          <cell r="B105">
            <v>0</v>
          </cell>
          <cell r="C105">
            <v>6901</v>
          </cell>
          <cell r="D105" t="str">
            <v>01.04.1995</v>
          </cell>
          <cell r="E105">
            <v>9</v>
          </cell>
          <cell r="F105">
            <v>6195000734</v>
          </cell>
        </row>
        <row r="106">
          <cell r="A106">
            <v>3400002538</v>
          </cell>
          <cell r="B106">
            <v>0</v>
          </cell>
          <cell r="C106">
            <v>6901</v>
          </cell>
          <cell r="D106" t="str">
            <v>01.04.1995</v>
          </cell>
          <cell r="E106">
            <v>2</v>
          </cell>
          <cell r="F106">
            <v>6195000746</v>
          </cell>
        </row>
        <row r="107">
          <cell r="A107">
            <v>3400002539</v>
          </cell>
          <cell r="B107">
            <v>0</v>
          </cell>
          <cell r="C107">
            <v>6901</v>
          </cell>
          <cell r="D107" t="str">
            <v>01.04.1995</v>
          </cell>
          <cell r="E107">
            <v>29</v>
          </cell>
          <cell r="F107">
            <v>6195000758</v>
          </cell>
        </row>
        <row r="108">
          <cell r="A108">
            <v>3400002540</v>
          </cell>
          <cell r="B108">
            <v>0</v>
          </cell>
          <cell r="C108">
            <v>6801</v>
          </cell>
          <cell r="D108" t="str">
            <v>01.10.1996</v>
          </cell>
          <cell r="E108">
            <v>0</v>
          </cell>
          <cell r="F108">
            <v>6195000769</v>
          </cell>
        </row>
        <row r="109">
          <cell r="A109">
            <v>3400002541</v>
          </cell>
          <cell r="B109">
            <v>0</v>
          </cell>
          <cell r="C109">
            <v>6801</v>
          </cell>
          <cell r="D109" t="str">
            <v>01.10.1996</v>
          </cell>
          <cell r="E109">
            <v>1</v>
          </cell>
          <cell r="F109">
            <v>6195000771</v>
          </cell>
        </row>
        <row r="110">
          <cell r="A110">
            <v>3400002542</v>
          </cell>
          <cell r="B110">
            <v>0</v>
          </cell>
          <cell r="C110">
            <v>6801</v>
          </cell>
          <cell r="D110" t="str">
            <v>01.10.1996</v>
          </cell>
          <cell r="E110">
            <v>0</v>
          </cell>
          <cell r="F110">
            <v>6195000783</v>
          </cell>
        </row>
        <row r="111">
          <cell r="A111">
            <v>3400002543</v>
          </cell>
          <cell r="B111">
            <v>0</v>
          </cell>
          <cell r="C111">
            <v>6801</v>
          </cell>
          <cell r="D111" t="str">
            <v>01.10.1996</v>
          </cell>
          <cell r="E111">
            <v>0</v>
          </cell>
          <cell r="F111">
            <v>6195000795</v>
          </cell>
        </row>
        <row r="112">
          <cell r="A112">
            <v>3400002544</v>
          </cell>
          <cell r="B112">
            <v>0</v>
          </cell>
          <cell r="C112">
            <v>6801</v>
          </cell>
          <cell r="D112" t="str">
            <v>01.10.1996</v>
          </cell>
          <cell r="E112">
            <v>0</v>
          </cell>
          <cell r="F112">
            <v>6195000801</v>
          </cell>
        </row>
        <row r="113">
          <cell r="A113">
            <v>3400002545</v>
          </cell>
          <cell r="B113">
            <v>0</v>
          </cell>
          <cell r="C113">
            <v>6801</v>
          </cell>
          <cell r="D113" t="str">
            <v>01.10.1996</v>
          </cell>
          <cell r="E113">
            <v>0</v>
          </cell>
          <cell r="F113">
            <v>6195000813</v>
          </cell>
        </row>
        <row r="114">
          <cell r="A114">
            <v>3400002546</v>
          </cell>
          <cell r="B114">
            <v>0</v>
          </cell>
          <cell r="C114">
            <v>6801</v>
          </cell>
          <cell r="D114" t="str">
            <v>01.10.1996</v>
          </cell>
          <cell r="E114">
            <v>0</v>
          </cell>
          <cell r="F114">
            <v>6195000825</v>
          </cell>
        </row>
        <row r="115">
          <cell r="A115">
            <v>3400002547</v>
          </cell>
          <cell r="B115">
            <v>0</v>
          </cell>
          <cell r="C115">
            <v>6801</v>
          </cell>
          <cell r="D115" t="str">
            <v>01.10.1996</v>
          </cell>
          <cell r="E115">
            <v>1</v>
          </cell>
          <cell r="F115">
            <v>6195000837</v>
          </cell>
        </row>
        <row r="116">
          <cell r="A116">
            <v>3400002548</v>
          </cell>
          <cell r="B116">
            <v>0</v>
          </cell>
          <cell r="C116">
            <v>6801</v>
          </cell>
          <cell r="D116" t="str">
            <v>01.10.1996</v>
          </cell>
          <cell r="E116">
            <v>1</v>
          </cell>
          <cell r="F116">
            <v>6195000849</v>
          </cell>
        </row>
        <row r="117">
          <cell r="A117">
            <v>3400002549</v>
          </cell>
          <cell r="B117">
            <v>0</v>
          </cell>
          <cell r="C117">
            <v>6801</v>
          </cell>
          <cell r="D117" t="str">
            <v>01.10.1996</v>
          </cell>
          <cell r="E117">
            <v>1</v>
          </cell>
          <cell r="F117">
            <v>6195000850</v>
          </cell>
        </row>
        <row r="118">
          <cell r="A118">
            <v>3400002550</v>
          </cell>
          <cell r="B118">
            <v>0</v>
          </cell>
          <cell r="C118">
            <v>6901</v>
          </cell>
          <cell r="D118" t="str">
            <v>01.04.1995</v>
          </cell>
          <cell r="E118">
            <v>0</v>
          </cell>
          <cell r="F118">
            <v>6195000862</v>
          </cell>
        </row>
        <row r="119">
          <cell r="A119">
            <v>3400002551</v>
          </cell>
          <cell r="B119">
            <v>0</v>
          </cell>
          <cell r="C119">
            <v>6801</v>
          </cell>
          <cell r="D119" t="str">
            <v>01.10.1996</v>
          </cell>
          <cell r="E119">
            <v>1</v>
          </cell>
          <cell r="F119">
            <v>6195000874</v>
          </cell>
        </row>
        <row r="120">
          <cell r="A120">
            <v>3400004786</v>
          </cell>
          <cell r="B120">
            <v>0</v>
          </cell>
          <cell r="C120">
            <v>6801</v>
          </cell>
          <cell r="D120" t="str">
            <v>01.10.1996</v>
          </cell>
          <cell r="E120">
            <v>1</v>
          </cell>
          <cell r="F120">
            <v>6195000886</v>
          </cell>
        </row>
        <row r="121">
          <cell r="A121">
            <v>3400002552</v>
          </cell>
          <cell r="B121">
            <v>0</v>
          </cell>
          <cell r="C121">
            <v>6801</v>
          </cell>
          <cell r="D121" t="str">
            <v>01.10.1996</v>
          </cell>
          <cell r="E121">
            <v>1</v>
          </cell>
          <cell r="F121">
            <v>6195000898</v>
          </cell>
        </row>
        <row r="122">
          <cell r="A122">
            <v>3400002553</v>
          </cell>
          <cell r="B122">
            <v>0</v>
          </cell>
          <cell r="C122">
            <v>6801</v>
          </cell>
          <cell r="D122" t="str">
            <v>01.10.1996</v>
          </cell>
          <cell r="E122">
            <v>1</v>
          </cell>
          <cell r="F122">
            <v>6195000904</v>
          </cell>
        </row>
        <row r="123">
          <cell r="A123">
            <v>3400002554</v>
          </cell>
          <cell r="B123">
            <v>0</v>
          </cell>
          <cell r="C123">
            <v>6801</v>
          </cell>
          <cell r="D123" t="str">
            <v>01.10.1996</v>
          </cell>
          <cell r="E123">
            <v>1</v>
          </cell>
          <cell r="F123">
            <v>6195000916</v>
          </cell>
        </row>
        <row r="124">
          <cell r="A124">
            <v>3400002555</v>
          </cell>
          <cell r="B124">
            <v>0</v>
          </cell>
          <cell r="C124">
            <v>6801</v>
          </cell>
          <cell r="D124" t="str">
            <v>01.10.1996</v>
          </cell>
          <cell r="E124">
            <v>1</v>
          </cell>
          <cell r="F124">
            <v>6195000928</v>
          </cell>
        </row>
        <row r="125">
          <cell r="A125">
            <v>3400002556</v>
          </cell>
          <cell r="B125">
            <v>0</v>
          </cell>
          <cell r="C125">
            <v>6901</v>
          </cell>
          <cell r="D125" t="str">
            <v>01.04.1995</v>
          </cell>
          <cell r="E125">
            <v>3</v>
          </cell>
          <cell r="F125">
            <v>6195000939</v>
          </cell>
        </row>
        <row r="126">
          <cell r="A126">
            <v>3400002557</v>
          </cell>
          <cell r="B126">
            <v>0</v>
          </cell>
          <cell r="C126">
            <v>6901</v>
          </cell>
          <cell r="D126" t="str">
            <v>01.04.1995</v>
          </cell>
          <cell r="E126">
            <v>3</v>
          </cell>
          <cell r="F126">
            <v>6195000941</v>
          </cell>
        </row>
        <row r="127">
          <cell r="A127">
            <v>3400002558</v>
          </cell>
          <cell r="B127">
            <v>0</v>
          </cell>
          <cell r="C127">
            <v>6901</v>
          </cell>
          <cell r="D127" t="str">
            <v>01.04.1995</v>
          </cell>
          <cell r="E127">
            <v>1</v>
          </cell>
          <cell r="F127">
            <v>6195000953</v>
          </cell>
        </row>
        <row r="128">
          <cell r="A128">
            <v>3400002559</v>
          </cell>
          <cell r="B128">
            <v>0</v>
          </cell>
          <cell r="C128">
            <v>6901</v>
          </cell>
          <cell r="D128" t="str">
            <v>01.04.1995</v>
          </cell>
          <cell r="E128">
            <v>2</v>
          </cell>
          <cell r="F128">
            <v>6195000965</v>
          </cell>
        </row>
        <row r="129">
          <cell r="A129">
            <v>3400002560</v>
          </cell>
          <cell r="B129">
            <v>0</v>
          </cell>
          <cell r="C129">
            <v>6901</v>
          </cell>
          <cell r="D129" t="str">
            <v>01.04.1995</v>
          </cell>
          <cell r="E129">
            <v>11</v>
          </cell>
          <cell r="F129">
            <v>6195000977</v>
          </cell>
        </row>
        <row r="130">
          <cell r="A130">
            <v>3400002561</v>
          </cell>
          <cell r="B130">
            <v>0</v>
          </cell>
          <cell r="C130">
            <v>6901</v>
          </cell>
          <cell r="D130" t="str">
            <v>01.04.1995</v>
          </cell>
          <cell r="E130">
            <v>33</v>
          </cell>
          <cell r="F130">
            <v>6195000989</v>
          </cell>
        </row>
        <row r="131">
          <cell r="A131">
            <v>3400002562</v>
          </cell>
          <cell r="B131">
            <v>0</v>
          </cell>
          <cell r="C131">
            <v>6901</v>
          </cell>
          <cell r="D131" t="str">
            <v>01.04.1995</v>
          </cell>
          <cell r="E131">
            <v>21</v>
          </cell>
          <cell r="F131">
            <v>6195000990</v>
          </cell>
        </row>
        <row r="132">
          <cell r="A132">
            <v>3400002563</v>
          </cell>
          <cell r="B132">
            <v>0</v>
          </cell>
          <cell r="C132">
            <v>6901</v>
          </cell>
          <cell r="D132" t="str">
            <v>01.04.1995</v>
          </cell>
          <cell r="E132">
            <v>4</v>
          </cell>
          <cell r="F132">
            <v>6195001007</v>
          </cell>
        </row>
        <row r="133">
          <cell r="A133">
            <v>3400002564</v>
          </cell>
          <cell r="B133">
            <v>0</v>
          </cell>
          <cell r="C133">
            <v>6801</v>
          </cell>
          <cell r="D133" t="str">
            <v>01.10.1996</v>
          </cell>
          <cell r="E133">
            <v>1</v>
          </cell>
          <cell r="F133">
            <v>6195001015</v>
          </cell>
        </row>
        <row r="134">
          <cell r="A134">
            <v>3400002565</v>
          </cell>
          <cell r="B134">
            <v>0</v>
          </cell>
          <cell r="C134">
            <v>6901</v>
          </cell>
          <cell r="D134" t="str">
            <v>01.04.1995</v>
          </cell>
          <cell r="E134">
            <v>1</v>
          </cell>
          <cell r="F134">
            <v>6195001023</v>
          </cell>
        </row>
        <row r="135">
          <cell r="A135">
            <v>3400002566</v>
          </cell>
          <cell r="B135">
            <v>0</v>
          </cell>
          <cell r="C135">
            <v>6901</v>
          </cell>
          <cell r="D135" t="str">
            <v>01.04.1995</v>
          </cell>
          <cell r="E135">
            <v>1</v>
          </cell>
          <cell r="F135">
            <v>6195001031</v>
          </cell>
        </row>
        <row r="136">
          <cell r="A136">
            <v>3400002567</v>
          </cell>
          <cell r="B136">
            <v>0</v>
          </cell>
          <cell r="C136">
            <v>6901</v>
          </cell>
          <cell r="D136" t="str">
            <v>01.09.1995</v>
          </cell>
          <cell r="E136">
            <v>58</v>
          </cell>
          <cell r="F136">
            <v>6195001040</v>
          </cell>
        </row>
        <row r="137">
          <cell r="A137">
            <v>3400005590</v>
          </cell>
          <cell r="B137">
            <v>0</v>
          </cell>
          <cell r="C137">
            <v>6230</v>
          </cell>
          <cell r="D137" t="str">
            <v>01.10.1996</v>
          </cell>
          <cell r="E137">
            <v>2</v>
          </cell>
          <cell r="F137">
            <v>6195001052</v>
          </cell>
        </row>
        <row r="138">
          <cell r="A138">
            <v>3400002568</v>
          </cell>
          <cell r="B138">
            <v>0</v>
          </cell>
          <cell r="C138">
            <v>6801</v>
          </cell>
          <cell r="D138" t="str">
            <v>01.10.1996</v>
          </cell>
          <cell r="E138">
            <v>0</v>
          </cell>
          <cell r="F138">
            <v>6195001052</v>
          </cell>
        </row>
        <row r="139">
          <cell r="A139">
            <v>3400002569</v>
          </cell>
          <cell r="B139">
            <v>0</v>
          </cell>
          <cell r="C139">
            <v>6801</v>
          </cell>
          <cell r="D139" t="str">
            <v>01.10.1996</v>
          </cell>
          <cell r="E139">
            <v>0</v>
          </cell>
          <cell r="F139">
            <v>6195001064</v>
          </cell>
        </row>
        <row r="140">
          <cell r="A140">
            <v>3400002570</v>
          </cell>
          <cell r="B140">
            <v>0</v>
          </cell>
          <cell r="C140">
            <v>6801</v>
          </cell>
          <cell r="D140" t="str">
            <v>01.10.1996</v>
          </cell>
          <cell r="E140">
            <v>0</v>
          </cell>
          <cell r="F140">
            <v>6195001088</v>
          </cell>
        </row>
        <row r="141">
          <cell r="A141">
            <v>3400005591</v>
          </cell>
          <cell r="B141">
            <v>0</v>
          </cell>
          <cell r="C141">
            <v>6230</v>
          </cell>
          <cell r="D141" t="str">
            <v>01.10.1996</v>
          </cell>
          <cell r="E141">
            <v>2</v>
          </cell>
          <cell r="F141">
            <v>6195001088</v>
          </cell>
        </row>
        <row r="142">
          <cell r="A142">
            <v>3400005592</v>
          </cell>
          <cell r="B142">
            <v>0</v>
          </cell>
          <cell r="C142">
            <v>6230</v>
          </cell>
          <cell r="D142" t="str">
            <v>01.10.1996</v>
          </cell>
          <cell r="E142">
            <v>2</v>
          </cell>
          <cell r="F142">
            <v>6195001099</v>
          </cell>
        </row>
        <row r="143">
          <cell r="A143">
            <v>3400002571</v>
          </cell>
          <cell r="B143">
            <v>0</v>
          </cell>
          <cell r="C143">
            <v>6801</v>
          </cell>
          <cell r="D143" t="str">
            <v>01.10.1996</v>
          </cell>
          <cell r="E143">
            <v>0</v>
          </cell>
          <cell r="F143">
            <v>6195001099</v>
          </cell>
        </row>
        <row r="144">
          <cell r="A144">
            <v>3400002572</v>
          </cell>
          <cell r="B144">
            <v>0</v>
          </cell>
          <cell r="C144">
            <v>6801</v>
          </cell>
          <cell r="D144" t="str">
            <v>01.10.1996</v>
          </cell>
          <cell r="E144">
            <v>0</v>
          </cell>
          <cell r="F144">
            <v>6195001104</v>
          </cell>
        </row>
        <row r="145">
          <cell r="A145">
            <v>3400002573</v>
          </cell>
          <cell r="B145">
            <v>0</v>
          </cell>
          <cell r="C145">
            <v>6801</v>
          </cell>
          <cell r="D145" t="str">
            <v>01.10.1996</v>
          </cell>
          <cell r="E145">
            <v>0</v>
          </cell>
          <cell r="F145">
            <v>6195001112</v>
          </cell>
        </row>
        <row r="146">
          <cell r="A146">
            <v>3400002574</v>
          </cell>
          <cell r="B146">
            <v>0</v>
          </cell>
          <cell r="C146">
            <v>6801</v>
          </cell>
          <cell r="D146" t="str">
            <v>01.10.1996</v>
          </cell>
          <cell r="E146">
            <v>0</v>
          </cell>
          <cell r="F146">
            <v>6195001129</v>
          </cell>
        </row>
        <row r="147">
          <cell r="A147">
            <v>3400002575</v>
          </cell>
          <cell r="B147">
            <v>0</v>
          </cell>
          <cell r="C147">
            <v>6801</v>
          </cell>
          <cell r="D147" t="str">
            <v>01.10.1996</v>
          </cell>
          <cell r="E147">
            <v>0</v>
          </cell>
          <cell r="F147">
            <v>6195001131</v>
          </cell>
        </row>
        <row r="148">
          <cell r="A148">
            <v>3400002576</v>
          </cell>
          <cell r="B148">
            <v>0</v>
          </cell>
          <cell r="C148">
            <v>6801</v>
          </cell>
          <cell r="D148" t="str">
            <v>01.10.1996</v>
          </cell>
          <cell r="E148">
            <v>0</v>
          </cell>
          <cell r="F148">
            <v>6195001143</v>
          </cell>
        </row>
        <row r="149">
          <cell r="A149">
            <v>3400005593</v>
          </cell>
          <cell r="B149">
            <v>0</v>
          </cell>
          <cell r="C149">
            <v>6230</v>
          </cell>
          <cell r="D149" t="str">
            <v>01.10.1996</v>
          </cell>
          <cell r="E149">
            <v>2</v>
          </cell>
          <cell r="F149">
            <v>6195001143</v>
          </cell>
        </row>
        <row r="150">
          <cell r="A150">
            <v>3400002577</v>
          </cell>
          <cell r="B150">
            <v>0</v>
          </cell>
          <cell r="C150">
            <v>6801</v>
          </cell>
          <cell r="D150" t="str">
            <v>01.10.1996</v>
          </cell>
          <cell r="E150">
            <v>0</v>
          </cell>
          <cell r="F150">
            <v>6195001155</v>
          </cell>
        </row>
        <row r="151">
          <cell r="A151">
            <v>3400005594</v>
          </cell>
          <cell r="B151">
            <v>0</v>
          </cell>
          <cell r="C151">
            <v>6230</v>
          </cell>
          <cell r="D151" t="str">
            <v>01.10.1996</v>
          </cell>
          <cell r="E151">
            <v>2</v>
          </cell>
          <cell r="F151">
            <v>6195001155</v>
          </cell>
        </row>
        <row r="152">
          <cell r="A152">
            <v>3400002578</v>
          </cell>
          <cell r="B152">
            <v>0</v>
          </cell>
          <cell r="C152">
            <v>6801</v>
          </cell>
          <cell r="D152" t="str">
            <v>01.10.1996</v>
          </cell>
          <cell r="E152">
            <v>0</v>
          </cell>
          <cell r="F152">
            <v>6195001167</v>
          </cell>
        </row>
        <row r="153">
          <cell r="A153">
            <v>3400005595</v>
          </cell>
          <cell r="B153">
            <v>0</v>
          </cell>
          <cell r="C153">
            <v>6230</v>
          </cell>
          <cell r="D153" t="str">
            <v>01.10.1996</v>
          </cell>
          <cell r="E153">
            <v>2</v>
          </cell>
          <cell r="F153">
            <v>6195001167</v>
          </cell>
        </row>
        <row r="154">
          <cell r="A154">
            <v>3400005596</v>
          </cell>
          <cell r="B154">
            <v>0</v>
          </cell>
          <cell r="C154">
            <v>6230</v>
          </cell>
          <cell r="D154" t="str">
            <v>01.10.1996</v>
          </cell>
          <cell r="E154">
            <v>2</v>
          </cell>
          <cell r="F154">
            <v>6195001179</v>
          </cell>
        </row>
        <row r="155">
          <cell r="A155">
            <v>3400002579</v>
          </cell>
          <cell r="B155">
            <v>0</v>
          </cell>
          <cell r="C155">
            <v>6801</v>
          </cell>
          <cell r="D155" t="str">
            <v>01.10.1996</v>
          </cell>
          <cell r="E155">
            <v>0</v>
          </cell>
          <cell r="F155">
            <v>6195001179</v>
          </cell>
        </row>
        <row r="156">
          <cell r="A156">
            <v>3400002580</v>
          </cell>
          <cell r="B156">
            <v>0</v>
          </cell>
          <cell r="C156">
            <v>6901</v>
          </cell>
          <cell r="D156" t="str">
            <v>01.04.1995</v>
          </cell>
          <cell r="E156">
            <v>86</v>
          </cell>
          <cell r="F156">
            <v>6195001180</v>
          </cell>
        </row>
        <row r="157">
          <cell r="A157">
            <v>3400002581</v>
          </cell>
          <cell r="B157">
            <v>0</v>
          </cell>
          <cell r="C157">
            <v>6901</v>
          </cell>
          <cell r="D157" t="str">
            <v>01.04.1995</v>
          </cell>
          <cell r="E157">
            <v>3</v>
          </cell>
          <cell r="F157">
            <v>6195001192</v>
          </cell>
        </row>
        <row r="158">
          <cell r="A158">
            <v>3400002582</v>
          </cell>
          <cell r="B158">
            <v>0</v>
          </cell>
          <cell r="C158">
            <v>6801</v>
          </cell>
          <cell r="D158" t="str">
            <v>01.10.1996</v>
          </cell>
          <cell r="E158">
            <v>0</v>
          </cell>
          <cell r="F158">
            <v>6195001201</v>
          </cell>
        </row>
        <row r="159">
          <cell r="A159">
            <v>3400005597</v>
          </cell>
          <cell r="B159">
            <v>0</v>
          </cell>
          <cell r="C159">
            <v>6230</v>
          </cell>
          <cell r="D159" t="str">
            <v>01.10.1996</v>
          </cell>
          <cell r="E159">
            <v>2</v>
          </cell>
          <cell r="F159">
            <v>6195001201</v>
          </cell>
        </row>
        <row r="160">
          <cell r="A160">
            <v>3400002583</v>
          </cell>
          <cell r="B160">
            <v>0</v>
          </cell>
          <cell r="C160">
            <v>6901</v>
          </cell>
          <cell r="D160" t="str">
            <v>01.04.1995</v>
          </cell>
          <cell r="E160">
            <v>1</v>
          </cell>
          <cell r="F160">
            <v>6195001210</v>
          </cell>
        </row>
        <row r="161">
          <cell r="A161">
            <v>3400002584</v>
          </cell>
          <cell r="B161">
            <v>0</v>
          </cell>
          <cell r="C161">
            <v>6901</v>
          </cell>
          <cell r="D161" t="str">
            <v>01.04.1995</v>
          </cell>
          <cell r="E161">
            <v>0</v>
          </cell>
          <cell r="F161">
            <v>6195001222</v>
          </cell>
        </row>
        <row r="162">
          <cell r="A162">
            <v>3400002585</v>
          </cell>
          <cell r="B162">
            <v>0</v>
          </cell>
          <cell r="C162">
            <v>6801</v>
          </cell>
          <cell r="D162" t="str">
            <v>01.10.1996</v>
          </cell>
          <cell r="E162">
            <v>0</v>
          </cell>
          <cell r="F162">
            <v>6195001234</v>
          </cell>
        </row>
        <row r="163">
          <cell r="A163">
            <v>3400002586</v>
          </cell>
          <cell r="B163">
            <v>0</v>
          </cell>
          <cell r="C163">
            <v>6801</v>
          </cell>
          <cell r="D163" t="str">
            <v>01.10.1996</v>
          </cell>
          <cell r="E163">
            <v>0</v>
          </cell>
          <cell r="F163">
            <v>6195001246</v>
          </cell>
        </row>
        <row r="164">
          <cell r="A164">
            <v>3400002587</v>
          </cell>
          <cell r="B164">
            <v>0</v>
          </cell>
          <cell r="C164">
            <v>6801</v>
          </cell>
          <cell r="D164" t="str">
            <v>01.10.1996</v>
          </cell>
          <cell r="E164">
            <v>1</v>
          </cell>
          <cell r="F164">
            <v>6195001258</v>
          </cell>
        </row>
        <row r="165">
          <cell r="A165">
            <v>3400002588</v>
          </cell>
          <cell r="B165">
            <v>0</v>
          </cell>
          <cell r="C165">
            <v>6801</v>
          </cell>
          <cell r="D165" t="str">
            <v>01.10.1996</v>
          </cell>
          <cell r="E165">
            <v>1</v>
          </cell>
          <cell r="F165">
            <v>6195001269</v>
          </cell>
        </row>
        <row r="166">
          <cell r="A166">
            <v>3400002589</v>
          </cell>
          <cell r="B166">
            <v>0</v>
          </cell>
          <cell r="C166">
            <v>6901</v>
          </cell>
          <cell r="D166" t="str">
            <v>01.04.1995</v>
          </cell>
          <cell r="E166">
            <v>10</v>
          </cell>
          <cell r="F166">
            <v>6195001271</v>
          </cell>
        </row>
        <row r="167">
          <cell r="A167">
            <v>3400002590</v>
          </cell>
          <cell r="B167">
            <v>0</v>
          </cell>
          <cell r="C167">
            <v>6801</v>
          </cell>
          <cell r="D167" t="str">
            <v>01.10.1996</v>
          </cell>
          <cell r="E167">
            <v>1</v>
          </cell>
          <cell r="F167">
            <v>6195001283</v>
          </cell>
        </row>
        <row r="168">
          <cell r="A168">
            <v>3400002591</v>
          </cell>
          <cell r="B168">
            <v>0</v>
          </cell>
          <cell r="C168">
            <v>6901</v>
          </cell>
          <cell r="D168" t="str">
            <v>01.04.1995</v>
          </cell>
          <cell r="E168">
            <v>3</v>
          </cell>
          <cell r="F168">
            <v>6195001295</v>
          </cell>
        </row>
        <row r="169">
          <cell r="A169">
            <v>3400002592</v>
          </cell>
          <cell r="B169">
            <v>0</v>
          </cell>
          <cell r="C169">
            <v>6801</v>
          </cell>
          <cell r="D169" t="str">
            <v>01.10.1996</v>
          </cell>
          <cell r="E169">
            <v>1</v>
          </cell>
          <cell r="F169">
            <v>6195001301</v>
          </cell>
        </row>
        <row r="170">
          <cell r="A170">
            <v>3400002593</v>
          </cell>
          <cell r="B170">
            <v>0</v>
          </cell>
          <cell r="C170">
            <v>6801</v>
          </cell>
          <cell r="D170" t="str">
            <v>01.10.1996</v>
          </cell>
          <cell r="E170">
            <v>1</v>
          </cell>
          <cell r="F170">
            <v>6195001313</v>
          </cell>
        </row>
        <row r="171">
          <cell r="A171">
            <v>3400002594</v>
          </cell>
          <cell r="B171">
            <v>0</v>
          </cell>
          <cell r="C171">
            <v>6901</v>
          </cell>
          <cell r="D171" t="str">
            <v>01.04.1995</v>
          </cell>
          <cell r="E171">
            <v>1</v>
          </cell>
          <cell r="F171">
            <v>6195001325</v>
          </cell>
        </row>
        <row r="172">
          <cell r="A172">
            <v>3400002595</v>
          </cell>
          <cell r="B172">
            <v>0</v>
          </cell>
          <cell r="C172">
            <v>6901</v>
          </cell>
          <cell r="D172" t="str">
            <v>01.04.1995</v>
          </cell>
          <cell r="E172">
            <v>9</v>
          </cell>
          <cell r="F172">
            <v>6195001337</v>
          </cell>
        </row>
        <row r="173">
          <cell r="A173">
            <v>3400002596</v>
          </cell>
          <cell r="B173">
            <v>0</v>
          </cell>
          <cell r="C173">
            <v>6801</v>
          </cell>
          <cell r="D173" t="str">
            <v>01.10.1996</v>
          </cell>
          <cell r="E173">
            <v>1</v>
          </cell>
          <cell r="F173">
            <v>6195001349</v>
          </cell>
        </row>
        <row r="174">
          <cell r="A174">
            <v>3400002597</v>
          </cell>
          <cell r="B174">
            <v>0</v>
          </cell>
          <cell r="C174">
            <v>6901</v>
          </cell>
          <cell r="D174" t="str">
            <v>01.04.1995</v>
          </cell>
          <cell r="E174">
            <v>19</v>
          </cell>
          <cell r="F174">
            <v>6195001350</v>
          </cell>
        </row>
        <row r="175">
          <cell r="A175">
            <v>3400002598</v>
          </cell>
          <cell r="B175">
            <v>0</v>
          </cell>
          <cell r="C175">
            <v>6801</v>
          </cell>
          <cell r="D175" t="str">
            <v>01.10.1996</v>
          </cell>
          <cell r="E175">
            <v>1</v>
          </cell>
          <cell r="F175">
            <v>6195001441</v>
          </cell>
        </row>
        <row r="176">
          <cell r="A176">
            <v>3400002599</v>
          </cell>
          <cell r="B176">
            <v>0</v>
          </cell>
          <cell r="C176">
            <v>6801</v>
          </cell>
          <cell r="D176" t="str">
            <v>01.10.1996</v>
          </cell>
          <cell r="E176">
            <v>1</v>
          </cell>
          <cell r="F176">
            <v>6195001453</v>
          </cell>
        </row>
        <row r="177">
          <cell r="A177">
            <v>3400002600</v>
          </cell>
          <cell r="B177">
            <v>0</v>
          </cell>
          <cell r="C177">
            <v>6801</v>
          </cell>
          <cell r="D177" t="str">
            <v>01.10.1996</v>
          </cell>
          <cell r="E177">
            <v>1</v>
          </cell>
          <cell r="F177">
            <v>6195001465</v>
          </cell>
        </row>
        <row r="178">
          <cell r="A178">
            <v>3400002601</v>
          </cell>
          <cell r="B178">
            <v>0</v>
          </cell>
          <cell r="C178">
            <v>6901</v>
          </cell>
          <cell r="D178" t="str">
            <v>01.04.1995</v>
          </cell>
          <cell r="E178">
            <v>1</v>
          </cell>
          <cell r="F178">
            <v>6195001477</v>
          </cell>
        </row>
        <row r="179">
          <cell r="A179">
            <v>3400002602</v>
          </cell>
          <cell r="B179">
            <v>0</v>
          </cell>
          <cell r="C179">
            <v>6901</v>
          </cell>
          <cell r="D179" t="str">
            <v>01.04.1995</v>
          </cell>
          <cell r="E179">
            <v>1</v>
          </cell>
          <cell r="F179">
            <v>6195001489</v>
          </cell>
        </row>
        <row r="180">
          <cell r="A180">
            <v>3400002603</v>
          </cell>
          <cell r="B180">
            <v>0</v>
          </cell>
          <cell r="C180">
            <v>6901</v>
          </cell>
          <cell r="D180" t="str">
            <v>01.04.1995</v>
          </cell>
          <cell r="E180">
            <v>1</v>
          </cell>
          <cell r="F180">
            <v>6195001490</v>
          </cell>
        </row>
        <row r="181">
          <cell r="A181">
            <v>3400002604</v>
          </cell>
          <cell r="B181">
            <v>0</v>
          </cell>
          <cell r="C181">
            <v>6901</v>
          </cell>
          <cell r="D181" t="str">
            <v>01.04.1995</v>
          </cell>
          <cell r="E181">
            <v>1</v>
          </cell>
          <cell r="F181">
            <v>6195001507</v>
          </cell>
        </row>
        <row r="182">
          <cell r="A182">
            <v>3400002605</v>
          </cell>
          <cell r="B182">
            <v>0</v>
          </cell>
          <cell r="C182">
            <v>6801</v>
          </cell>
          <cell r="D182" t="str">
            <v>01.10.1996</v>
          </cell>
          <cell r="E182">
            <v>1</v>
          </cell>
          <cell r="F182">
            <v>6195001519</v>
          </cell>
        </row>
        <row r="183">
          <cell r="A183">
            <v>3400002606</v>
          </cell>
          <cell r="B183">
            <v>0</v>
          </cell>
          <cell r="C183">
            <v>6801</v>
          </cell>
          <cell r="D183" t="str">
            <v>01.10.1996</v>
          </cell>
          <cell r="E183">
            <v>1</v>
          </cell>
          <cell r="F183">
            <v>6195001520</v>
          </cell>
        </row>
        <row r="184">
          <cell r="A184">
            <v>3400002607</v>
          </cell>
          <cell r="B184">
            <v>0</v>
          </cell>
          <cell r="C184">
            <v>6901</v>
          </cell>
          <cell r="D184" t="str">
            <v>01.04.1995</v>
          </cell>
          <cell r="E184">
            <v>1</v>
          </cell>
          <cell r="F184">
            <v>6195001532</v>
          </cell>
        </row>
        <row r="185">
          <cell r="A185">
            <v>3400002608</v>
          </cell>
          <cell r="B185">
            <v>0</v>
          </cell>
          <cell r="C185">
            <v>6801</v>
          </cell>
          <cell r="D185" t="str">
            <v>01.10.1996</v>
          </cell>
          <cell r="E185">
            <v>1</v>
          </cell>
          <cell r="F185">
            <v>6195001544</v>
          </cell>
        </row>
        <row r="186">
          <cell r="A186">
            <v>3400005598</v>
          </cell>
          <cell r="B186">
            <v>0</v>
          </cell>
          <cell r="C186">
            <v>6230</v>
          </cell>
          <cell r="D186" t="str">
            <v>01.10.1996</v>
          </cell>
          <cell r="E186">
            <v>2</v>
          </cell>
          <cell r="F186">
            <v>6195001556</v>
          </cell>
        </row>
        <row r="187">
          <cell r="A187">
            <v>3400002609</v>
          </cell>
          <cell r="B187">
            <v>0</v>
          </cell>
          <cell r="C187">
            <v>6801</v>
          </cell>
          <cell r="D187" t="str">
            <v>01.10.1996</v>
          </cell>
          <cell r="E187">
            <v>0</v>
          </cell>
          <cell r="F187">
            <v>6195001556</v>
          </cell>
        </row>
        <row r="188">
          <cell r="A188">
            <v>3400002610</v>
          </cell>
          <cell r="B188">
            <v>0</v>
          </cell>
          <cell r="C188">
            <v>6901</v>
          </cell>
          <cell r="D188" t="str">
            <v>01.04.1995</v>
          </cell>
          <cell r="E188">
            <v>1</v>
          </cell>
          <cell r="F188">
            <v>6195001568</v>
          </cell>
        </row>
        <row r="189">
          <cell r="A189">
            <v>3400002611</v>
          </cell>
          <cell r="B189">
            <v>0</v>
          </cell>
          <cell r="C189">
            <v>6901</v>
          </cell>
          <cell r="D189" t="str">
            <v>01.04.1995</v>
          </cell>
          <cell r="E189">
            <v>1</v>
          </cell>
          <cell r="F189">
            <v>6195001579</v>
          </cell>
        </row>
        <row r="190">
          <cell r="A190">
            <v>3400002612</v>
          </cell>
          <cell r="B190">
            <v>0</v>
          </cell>
          <cell r="C190">
            <v>6901</v>
          </cell>
          <cell r="D190" t="str">
            <v>01.04.1995</v>
          </cell>
          <cell r="E190">
            <v>16</v>
          </cell>
          <cell r="F190">
            <v>6195001581</v>
          </cell>
        </row>
        <row r="191">
          <cell r="A191">
            <v>3400002613</v>
          </cell>
          <cell r="B191">
            <v>0</v>
          </cell>
          <cell r="C191">
            <v>6901</v>
          </cell>
          <cell r="D191" t="str">
            <v>01.04.1995</v>
          </cell>
          <cell r="E191">
            <v>1</v>
          </cell>
          <cell r="F191">
            <v>6195001593</v>
          </cell>
        </row>
        <row r="192">
          <cell r="A192">
            <v>3400002614</v>
          </cell>
          <cell r="B192">
            <v>0</v>
          </cell>
          <cell r="C192">
            <v>6901</v>
          </cell>
          <cell r="D192" t="str">
            <v>01.04.1995</v>
          </cell>
          <cell r="E192">
            <v>46</v>
          </cell>
          <cell r="F192">
            <v>6195001609</v>
          </cell>
        </row>
        <row r="193">
          <cell r="A193">
            <v>3400002615</v>
          </cell>
          <cell r="B193">
            <v>0</v>
          </cell>
          <cell r="C193">
            <v>6901</v>
          </cell>
          <cell r="D193" t="str">
            <v>01.04.1995</v>
          </cell>
          <cell r="E193">
            <v>6</v>
          </cell>
          <cell r="F193">
            <v>6195001611</v>
          </cell>
        </row>
        <row r="194">
          <cell r="A194">
            <v>3400002616</v>
          </cell>
          <cell r="B194">
            <v>0</v>
          </cell>
          <cell r="C194">
            <v>6901</v>
          </cell>
          <cell r="D194" t="str">
            <v>01.04.1995</v>
          </cell>
          <cell r="E194">
            <v>6</v>
          </cell>
          <cell r="F194">
            <v>6195001623</v>
          </cell>
        </row>
        <row r="195">
          <cell r="A195">
            <v>3400002617</v>
          </cell>
          <cell r="B195">
            <v>0</v>
          </cell>
          <cell r="C195">
            <v>6901</v>
          </cell>
          <cell r="D195" t="str">
            <v>01.04.1995</v>
          </cell>
          <cell r="E195">
            <v>5</v>
          </cell>
          <cell r="F195">
            <v>6195001635</v>
          </cell>
        </row>
        <row r="196">
          <cell r="A196">
            <v>3400002618</v>
          </cell>
          <cell r="B196">
            <v>0</v>
          </cell>
          <cell r="C196">
            <v>6801</v>
          </cell>
          <cell r="D196" t="str">
            <v>01.10.1996</v>
          </cell>
          <cell r="E196">
            <v>1</v>
          </cell>
          <cell r="F196">
            <v>6195001647</v>
          </cell>
        </row>
        <row r="197">
          <cell r="A197">
            <v>3400002619</v>
          </cell>
          <cell r="B197">
            <v>0</v>
          </cell>
          <cell r="C197">
            <v>6801</v>
          </cell>
          <cell r="D197" t="str">
            <v>01.10.1996</v>
          </cell>
          <cell r="E197">
            <v>1</v>
          </cell>
          <cell r="F197">
            <v>6195001659</v>
          </cell>
        </row>
        <row r="198">
          <cell r="A198">
            <v>3400002620</v>
          </cell>
          <cell r="B198">
            <v>0</v>
          </cell>
          <cell r="C198">
            <v>6901</v>
          </cell>
          <cell r="D198" t="str">
            <v>01.04.1995</v>
          </cell>
          <cell r="E198">
            <v>3</v>
          </cell>
          <cell r="F198">
            <v>6195001660</v>
          </cell>
        </row>
        <row r="199">
          <cell r="A199">
            <v>3400002621</v>
          </cell>
          <cell r="B199">
            <v>0</v>
          </cell>
          <cell r="C199">
            <v>6901</v>
          </cell>
          <cell r="D199" t="str">
            <v>01.04.1995</v>
          </cell>
          <cell r="E199">
            <v>32</v>
          </cell>
          <cell r="F199">
            <v>6195001672</v>
          </cell>
        </row>
        <row r="200">
          <cell r="A200">
            <v>3400002622</v>
          </cell>
          <cell r="B200">
            <v>0</v>
          </cell>
          <cell r="C200">
            <v>6801</v>
          </cell>
          <cell r="D200" t="str">
            <v>01.10.1996</v>
          </cell>
          <cell r="E200">
            <v>0</v>
          </cell>
          <cell r="F200">
            <v>6195001684</v>
          </cell>
        </row>
        <row r="201">
          <cell r="A201">
            <v>3400002623</v>
          </cell>
          <cell r="B201">
            <v>0</v>
          </cell>
          <cell r="C201">
            <v>6801</v>
          </cell>
          <cell r="D201" t="str">
            <v>01.10.1996</v>
          </cell>
          <cell r="E201">
            <v>1</v>
          </cell>
          <cell r="F201">
            <v>6195001696</v>
          </cell>
        </row>
        <row r="202">
          <cell r="A202">
            <v>3400002624</v>
          </cell>
          <cell r="B202">
            <v>0</v>
          </cell>
          <cell r="C202">
            <v>6901</v>
          </cell>
          <cell r="D202" t="str">
            <v>01.04.1995</v>
          </cell>
          <cell r="E202">
            <v>1</v>
          </cell>
          <cell r="F202">
            <v>6195001702</v>
          </cell>
        </row>
        <row r="203">
          <cell r="A203">
            <v>3400002625</v>
          </cell>
          <cell r="B203">
            <v>0</v>
          </cell>
          <cell r="C203">
            <v>6801</v>
          </cell>
          <cell r="D203" t="str">
            <v>01.10.1996</v>
          </cell>
          <cell r="E203">
            <v>0</v>
          </cell>
          <cell r="F203">
            <v>6195001714</v>
          </cell>
        </row>
        <row r="204">
          <cell r="A204">
            <v>3400002626</v>
          </cell>
          <cell r="B204">
            <v>0</v>
          </cell>
          <cell r="C204">
            <v>6901</v>
          </cell>
          <cell r="D204" t="str">
            <v>01.04.1995</v>
          </cell>
          <cell r="E204">
            <v>5</v>
          </cell>
          <cell r="F204">
            <v>6195001726</v>
          </cell>
        </row>
        <row r="205">
          <cell r="A205">
            <v>3400002627</v>
          </cell>
          <cell r="B205">
            <v>0</v>
          </cell>
          <cell r="C205">
            <v>6801</v>
          </cell>
          <cell r="D205" t="str">
            <v>01.10.1996</v>
          </cell>
          <cell r="E205">
            <v>1</v>
          </cell>
          <cell r="F205">
            <v>6195001738</v>
          </cell>
        </row>
        <row r="206">
          <cell r="A206">
            <v>3400002628</v>
          </cell>
          <cell r="B206">
            <v>0</v>
          </cell>
          <cell r="C206">
            <v>6801</v>
          </cell>
          <cell r="D206" t="str">
            <v>01.10.1996</v>
          </cell>
          <cell r="E206">
            <v>1</v>
          </cell>
          <cell r="F206">
            <v>6195001749</v>
          </cell>
        </row>
        <row r="207">
          <cell r="A207">
            <v>3400002629</v>
          </cell>
          <cell r="B207">
            <v>0</v>
          </cell>
          <cell r="C207">
            <v>6901</v>
          </cell>
          <cell r="D207" t="str">
            <v>01.04.1995</v>
          </cell>
          <cell r="E207">
            <v>7</v>
          </cell>
          <cell r="F207">
            <v>6195001751</v>
          </cell>
        </row>
        <row r="208">
          <cell r="A208">
            <v>3400002630</v>
          </cell>
          <cell r="B208">
            <v>0</v>
          </cell>
          <cell r="C208">
            <v>6901</v>
          </cell>
          <cell r="D208" t="str">
            <v>01.04.1995</v>
          </cell>
          <cell r="E208">
            <v>152</v>
          </cell>
          <cell r="F208">
            <v>6195001763</v>
          </cell>
        </row>
        <row r="209">
          <cell r="A209">
            <v>3400002631</v>
          </cell>
          <cell r="B209">
            <v>0</v>
          </cell>
          <cell r="C209">
            <v>6901</v>
          </cell>
          <cell r="D209" t="str">
            <v>01.04.1995</v>
          </cell>
          <cell r="E209">
            <v>1</v>
          </cell>
          <cell r="F209">
            <v>6195001775</v>
          </cell>
        </row>
        <row r="210">
          <cell r="A210">
            <v>3400005600</v>
          </cell>
          <cell r="B210">
            <v>0</v>
          </cell>
          <cell r="C210">
            <v>6230</v>
          </cell>
          <cell r="D210" t="str">
            <v>01.10.1996</v>
          </cell>
          <cell r="E210">
            <v>2</v>
          </cell>
          <cell r="F210">
            <v>6195001787</v>
          </cell>
        </row>
        <row r="211">
          <cell r="A211">
            <v>3400002632</v>
          </cell>
          <cell r="B211">
            <v>0</v>
          </cell>
          <cell r="C211">
            <v>6801</v>
          </cell>
          <cell r="D211" t="str">
            <v>01.10.1996</v>
          </cell>
          <cell r="E211">
            <v>0</v>
          </cell>
          <cell r="F211">
            <v>6195001787</v>
          </cell>
        </row>
        <row r="212">
          <cell r="A212">
            <v>3400002633</v>
          </cell>
          <cell r="B212">
            <v>0</v>
          </cell>
          <cell r="C212">
            <v>6801</v>
          </cell>
          <cell r="D212" t="str">
            <v>01.10.1996</v>
          </cell>
          <cell r="E212">
            <v>0</v>
          </cell>
          <cell r="F212">
            <v>6195001799</v>
          </cell>
        </row>
        <row r="213">
          <cell r="A213">
            <v>3400002634</v>
          </cell>
          <cell r="B213">
            <v>0</v>
          </cell>
          <cell r="C213">
            <v>6901</v>
          </cell>
          <cell r="D213" t="str">
            <v>01.04.1995</v>
          </cell>
          <cell r="E213">
            <v>1</v>
          </cell>
          <cell r="F213">
            <v>6195001805</v>
          </cell>
        </row>
        <row r="214">
          <cell r="A214">
            <v>3400002635</v>
          </cell>
          <cell r="B214">
            <v>0</v>
          </cell>
          <cell r="C214">
            <v>6801</v>
          </cell>
          <cell r="D214" t="str">
            <v>01.10.1996</v>
          </cell>
          <cell r="E214">
            <v>1</v>
          </cell>
          <cell r="F214">
            <v>6195001817</v>
          </cell>
        </row>
        <row r="215">
          <cell r="A215">
            <v>3400002636</v>
          </cell>
          <cell r="B215">
            <v>0</v>
          </cell>
          <cell r="C215">
            <v>6801</v>
          </cell>
          <cell r="D215" t="str">
            <v>01.10.1996</v>
          </cell>
          <cell r="E215">
            <v>1</v>
          </cell>
          <cell r="F215">
            <v>6195001829</v>
          </cell>
        </row>
        <row r="216">
          <cell r="A216">
            <v>3400002637</v>
          </cell>
          <cell r="B216">
            <v>0</v>
          </cell>
          <cell r="C216">
            <v>6801</v>
          </cell>
          <cell r="D216" t="str">
            <v>01.10.1996</v>
          </cell>
          <cell r="E216">
            <v>1</v>
          </cell>
          <cell r="F216">
            <v>6195001830</v>
          </cell>
        </row>
        <row r="217">
          <cell r="A217">
            <v>3400002638</v>
          </cell>
          <cell r="B217">
            <v>0</v>
          </cell>
          <cell r="C217">
            <v>6801</v>
          </cell>
          <cell r="D217" t="str">
            <v>01.10.1996</v>
          </cell>
          <cell r="E217">
            <v>1</v>
          </cell>
          <cell r="F217">
            <v>6195001842</v>
          </cell>
        </row>
        <row r="218">
          <cell r="A218">
            <v>3400002639</v>
          </cell>
          <cell r="B218">
            <v>0</v>
          </cell>
          <cell r="C218">
            <v>6801</v>
          </cell>
          <cell r="D218" t="str">
            <v>01.10.1996</v>
          </cell>
          <cell r="E218">
            <v>1</v>
          </cell>
          <cell r="F218">
            <v>6195001854</v>
          </cell>
        </row>
        <row r="219">
          <cell r="A219">
            <v>3400002640</v>
          </cell>
          <cell r="B219">
            <v>0</v>
          </cell>
          <cell r="C219">
            <v>6801</v>
          </cell>
          <cell r="D219" t="str">
            <v>01.10.1996</v>
          </cell>
          <cell r="E219">
            <v>0</v>
          </cell>
          <cell r="F219">
            <v>6195001866</v>
          </cell>
        </row>
        <row r="220">
          <cell r="A220">
            <v>3400002641</v>
          </cell>
          <cell r="B220">
            <v>0</v>
          </cell>
          <cell r="C220">
            <v>6901</v>
          </cell>
          <cell r="D220" t="str">
            <v>01.04.1995</v>
          </cell>
          <cell r="E220">
            <v>13</v>
          </cell>
          <cell r="F220">
            <v>6195001878</v>
          </cell>
        </row>
        <row r="221">
          <cell r="A221">
            <v>3400002642</v>
          </cell>
          <cell r="B221">
            <v>0</v>
          </cell>
          <cell r="C221">
            <v>6801</v>
          </cell>
          <cell r="D221" t="str">
            <v>01.10.1996</v>
          </cell>
          <cell r="E221">
            <v>0</v>
          </cell>
          <cell r="F221">
            <v>6195001889</v>
          </cell>
        </row>
        <row r="222">
          <cell r="A222">
            <v>3400002643</v>
          </cell>
          <cell r="B222">
            <v>0</v>
          </cell>
          <cell r="C222">
            <v>6901</v>
          </cell>
          <cell r="D222" t="str">
            <v>01.04.1995</v>
          </cell>
          <cell r="E222">
            <v>1</v>
          </cell>
          <cell r="F222">
            <v>6195001891</v>
          </cell>
        </row>
        <row r="223">
          <cell r="A223">
            <v>3400002644</v>
          </cell>
          <cell r="B223">
            <v>0</v>
          </cell>
          <cell r="C223">
            <v>6901</v>
          </cell>
          <cell r="D223" t="str">
            <v>01.04.1995</v>
          </cell>
          <cell r="E223">
            <v>81</v>
          </cell>
          <cell r="F223">
            <v>6195001908</v>
          </cell>
        </row>
        <row r="224">
          <cell r="A224">
            <v>3400002645</v>
          </cell>
          <cell r="B224">
            <v>0</v>
          </cell>
          <cell r="C224">
            <v>6901</v>
          </cell>
          <cell r="D224" t="str">
            <v>01.04.1995</v>
          </cell>
          <cell r="E224">
            <v>1</v>
          </cell>
          <cell r="F224">
            <v>6195001919</v>
          </cell>
        </row>
        <row r="225">
          <cell r="A225">
            <v>3400002646</v>
          </cell>
          <cell r="B225">
            <v>0</v>
          </cell>
          <cell r="C225">
            <v>6801</v>
          </cell>
          <cell r="D225" t="str">
            <v>01.10.1996</v>
          </cell>
          <cell r="E225">
            <v>1</v>
          </cell>
          <cell r="F225">
            <v>6195001921</v>
          </cell>
        </row>
        <row r="226">
          <cell r="A226">
            <v>3400002647</v>
          </cell>
          <cell r="B226">
            <v>0</v>
          </cell>
          <cell r="C226">
            <v>6801</v>
          </cell>
          <cell r="D226" t="str">
            <v>01.10.1996</v>
          </cell>
          <cell r="E226">
            <v>1</v>
          </cell>
          <cell r="F226">
            <v>6195001933</v>
          </cell>
        </row>
        <row r="227">
          <cell r="A227">
            <v>3400002648</v>
          </cell>
          <cell r="B227">
            <v>0</v>
          </cell>
          <cell r="C227">
            <v>6801</v>
          </cell>
          <cell r="D227" t="str">
            <v>01.10.1996</v>
          </cell>
          <cell r="E227">
            <v>1</v>
          </cell>
          <cell r="F227">
            <v>6195001945</v>
          </cell>
        </row>
        <row r="228">
          <cell r="A228">
            <v>3400002649</v>
          </cell>
          <cell r="B228">
            <v>0</v>
          </cell>
          <cell r="C228">
            <v>6801</v>
          </cell>
          <cell r="D228" t="str">
            <v>01.10.1996</v>
          </cell>
          <cell r="E228">
            <v>1</v>
          </cell>
          <cell r="F228">
            <v>6195001957</v>
          </cell>
        </row>
        <row r="229">
          <cell r="A229">
            <v>3400002650</v>
          </cell>
          <cell r="B229">
            <v>0</v>
          </cell>
          <cell r="C229">
            <v>6801</v>
          </cell>
          <cell r="D229" t="str">
            <v>01.10.1996</v>
          </cell>
          <cell r="E229">
            <v>1</v>
          </cell>
          <cell r="F229">
            <v>6195001969</v>
          </cell>
        </row>
        <row r="230">
          <cell r="A230">
            <v>3400002651</v>
          </cell>
          <cell r="B230">
            <v>0</v>
          </cell>
          <cell r="C230">
            <v>6801</v>
          </cell>
          <cell r="D230" t="str">
            <v>01.10.1996</v>
          </cell>
          <cell r="E230">
            <v>1</v>
          </cell>
          <cell r="F230">
            <v>6195001970</v>
          </cell>
        </row>
        <row r="231">
          <cell r="A231">
            <v>3400002652</v>
          </cell>
          <cell r="B231">
            <v>0</v>
          </cell>
          <cell r="C231">
            <v>6901</v>
          </cell>
          <cell r="D231" t="str">
            <v>01.04.1995</v>
          </cell>
          <cell r="E231">
            <v>1</v>
          </cell>
          <cell r="F231">
            <v>6195001982</v>
          </cell>
        </row>
        <row r="232">
          <cell r="A232">
            <v>3400002653</v>
          </cell>
          <cell r="B232">
            <v>0</v>
          </cell>
          <cell r="C232">
            <v>6901</v>
          </cell>
          <cell r="D232" t="str">
            <v>01.04.1995</v>
          </cell>
          <cell r="E232">
            <v>14</v>
          </cell>
          <cell r="F232">
            <v>6195001994</v>
          </cell>
        </row>
        <row r="233">
          <cell r="A233">
            <v>3400002654</v>
          </cell>
          <cell r="B233">
            <v>0</v>
          </cell>
          <cell r="C233">
            <v>6801</v>
          </cell>
          <cell r="D233" t="str">
            <v>01.10.1996</v>
          </cell>
          <cell r="E233">
            <v>1</v>
          </cell>
          <cell r="F233">
            <v>6195002003</v>
          </cell>
        </row>
        <row r="234">
          <cell r="A234">
            <v>3400002655</v>
          </cell>
          <cell r="B234">
            <v>0</v>
          </cell>
          <cell r="C234">
            <v>6901</v>
          </cell>
          <cell r="D234" t="str">
            <v>01.04.1995</v>
          </cell>
          <cell r="E234">
            <v>1</v>
          </cell>
          <cell r="F234">
            <v>6195002011</v>
          </cell>
        </row>
        <row r="235">
          <cell r="A235">
            <v>3400002656</v>
          </cell>
          <cell r="B235">
            <v>0</v>
          </cell>
          <cell r="C235">
            <v>6801</v>
          </cell>
          <cell r="D235" t="str">
            <v>01.10.1996</v>
          </cell>
          <cell r="E235">
            <v>1</v>
          </cell>
          <cell r="F235">
            <v>6195002020</v>
          </cell>
        </row>
        <row r="236">
          <cell r="A236">
            <v>3400002657</v>
          </cell>
          <cell r="B236">
            <v>0</v>
          </cell>
          <cell r="C236">
            <v>6901</v>
          </cell>
          <cell r="D236" t="str">
            <v>01.04.1995</v>
          </cell>
          <cell r="E236">
            <v>1</v>
          </cell>
          <cell r="F236">
            <v>6195002032</v>
          </cell>
        </row>
        <row r="237">
          <cell r="A237">
            <v>3400002658</v>
          </cell>
          <cell r="B237">
            <v>0</v>
          </cell>
          <cell r="C237">
            <v>6901</v>
          </cell>
          <cell r="D237" t="str">
            <v>01.04.1995</v>
          </cell>
          <cell r="E237">
            <v>4</v>
          </cell>
          <cell r="F237">
            <v>6195002044</v>
          </cell>
        </row>
        <row r="238">
          <cell r="A238">
            <v>3400002659</v>
          </cell>
          <cell r="B238">
            <v>0</v>
          </cell>
          <cell r="C238">
            <v>6901</v>
          </cell>
          <cell r="D238" t="str">
            <v>01.09.1995</v>
          </cell>
          <cell r="E238">
            <v>2</v>
          </cell>
          <cell r="F238">
            <v>6195002056</v>
          </cell>
        </row>
        <row r="239">
          <cell r="A239">
            <v>3400002660</v>
          </cell>
          <cell r="B239">
            <v>0</v>
          </cell>
          <cell r="C239">
            <v>6901</v>
          </cell>
          <cell r="D239" t="str">
            <v>01.04.1995</v>
          </cell>
          <cell r="E239">
            <v>2</v>
          </cell>
          <cell r="F239">
            <v>6195002068</v>
          </cell>
        </row>
        <row r="240">
          <cell r="A240">
            <v>3400002661</v>
          </cell>
          <cell r="B240">
            <v>0</v>
          </cell>
          <cell r="C240">
            <v>6901</v>
          </cell>
          <cell r="D240" t="str">
            <v>01.04.1995</v>
          </cell>
          <cell r="E240">
            <v>2</v>
          </cell>
          <cell r="F240">
            <v>6195002079</v>
          </cell>
        </row>
        <row r="241">
          <cell r="A241">
            <v>3400002662</v>
          </cell>
          <cell r="B241">
            <v>0</v>
          </cell>
          <cell r="C241">
            <v>6801</v>
          </cell>
          <cell r="D241" t="str">
            <v>01.10.1996</v>
          </cell>
          <cell r="E241">
            <v>1</v>
          </cell>
          <cell r="F241">
            <v>6195002081</v>
          </cell>
        </row>
        <row r="242">
          <cell r="A242">
            <v>3400002663</v>
          </cell>
          <cell r="B242">
            <v>0</v>
          </cell>
          <cell r="C242">
            <v>6801</v>
          </cell>
          <cell r="D242" t="str">
            <v>01.10.1996</v>
          </cell>
          <cell r="E242">
            <v>1</v>
          </cell>
          <cell r="F242">
            <v>6195002093</v>
          </cell>
        </row>
        <row r="243">
          <cell r="A243">
            <v>3400002664</v>
          </cell>
          <cell r="B243">
            <v>0</v>
          </cell>
          <cell r="C243">
            <v>6801</v>
          </cell>
          <cell r="D243" t="str">
            <v>01.10.1996</v>
          </cell>
          <cell r="E243">
            <v>1</v>
          </cell>
          <cell r="F243">
            <v>6195002109</v>
          </cell>
        </row>
        <row r="244">
          <cell r="A244">
            <v>3400002665</v>
          </cell>
          <cell r="B244">
            <v>0</v>
          </cell>
          <cell r="C244">
            <v>6801</v>
          </cell>
          <cell r="D244" t="str">
            <v>01.10.1996</v>
          </cell>
          <cell r="E244">
            <v>1</v>
          </cell>
          <cell r="F244">
            <v>6195002111</v>
          </cell>
        </row>
        <row r="245">
          <cell r="A245">
            <v>3400002666</v>
          </cell>
          <cell r="B245">
            <v>0</v>
          </cell>
          <cell r="C245">
            <v>6801</v>
          </cell>
          <cell r="D245" t="str">
            <v>01.10.1996</v>
          </cell>
          <cell r="E245">
            <v>1</v>
          </cell>
          <cell r="F245">
            <v>6195002123</v>
          </cell>
        </row>
        <row r="246">
          <cell r="A246">
            <v>3400002667</v>
          </cell>
          <cell r="B246">
            <v>0</v>
          </cell>
          <cell r="C246">
            <v>6801</v>
          </cell>
          <cell r="D246" t="str">
            <v>01.10.1996</v>
          </cell>
          <cell r="E246">
            <v>1</v>
          </cell>
          <cell r="F246">
            <v>6195002135</v>
          </cell>
        </row>
        <row r="247">
          <cell r="A247">
            <v>3400002668</v>
          </cell>
          <cell r="B247">
            <v>0</v>
          </cell>
          <cell r="C247">
            <v>6901</v>
          </cell>
          <cell r="D247" t="str">
            <v>01.04.1995</v>
          </cell>
          <cell r="E247">
            <v>0</v>
          </cell>
          <cell r="F247">
            <v>6195002147</v>
          </cell>
        </row>
        <row r="248">
          <cell r="A248">
            <v>3400002669</v>
          </cell>
          <cell r="B248">
            <v>0</v>
          </cell>
          <cell r="C248">
            <v>6901</v>
          </cell>
          <cell r="D248" t="str">
            <v>01.04.1995</v>
          </cell>
          <cell r="E248">
            <v>1</v>
          </cell>
          <cell r="F248">
            <v>6195002159</v>
          </cell>
        </row>
        <row r="249">
          <cell r="A249">
            <v>3400002670</v>
          </cell>
          <cell r="B249">
            <v>0</v>
          </cell>
          <cell r="C249">
            <v>6901</v>
          </cell>
          <cell r="D249" t="str">
            <v>01.09.1995</v>
          </cell>
          <cell r="E249">
            <v>2</v>
          </cell>
          <cell r="F249">
            <v>6195002160</v>
          </cell>
        </row>
        <row r="250">
          <cell r="A250">
            <v>3400002671</v>
          </cell>
          <cell r="B250">
            <v>0</v>
          </cell>
          <cell r="C250">
            <v>6901</v>
          </cell>
          <cell r="D250" t="str">
            <v>01.04.1995</v>
          </cell>
          <cell r="E250">
            <v>2</v>
          </cell>
          <cell r="F250">
            <v>6195002172</v>
          </cell>
        </row>
        <row r="251">
          <cell r="A251">
            <v>3400002672</v>
          </cell>
          <cell r="B251">
            <v>0</v>
          </cell>
          <cell r="C251">
            <v>6901</v>
          </cell>
          <cell r="D251" t="str">
            <v>01.04.1995</v>
          </cell>
          <cell r="E251">
            <v>199</v>
          </cell>
          <cell r="F251">
            <v>6195002184</v>
          </cell>
        </row>
        <row r="252">
          <cell r="A252">
            <v>3400002673</v>
          </cell>
          <cell r="B252">
            <v>0</v>
          </cell>
          <cell r="C252">
            <v>6901</v>
          </cell>
          <cell r="D252" t="str">
            <v>01.04.1995</v>
          </cell>
          <cell r="E252">
            <v>7</v>
          </cell>
          <cell r="F252">
            <v>6195002196</v>
          </cell>
        </row>
        <row r="253">
          <cell r="A253">
            <v>3400005614</v>
          </cell>
          <cell r="B253">
            <v>0</v>
          </cell>
          <cell r="C253">
            <v>6230</v>
          </cell>
          <cell r="D253" t="str">
            <v>01.10.1996</v>
          </cell>
          <cell r="E253">
            <v>2</v>
          </cell>
          <cell r="F253">
            <v>6195002202</v>
          </cell>
        </row>
        <row r="254">
          <cell r="A254">
            <v>3400002674</v>
          </cell>
          <cell r="B254">
            <v>0</v>
          </cell>
          <cell r="C254">
            <v>6801</v>
          </cell>
          <cell r="D254" t="str">
            <v>01.10.1996</v>
          </cell>
          <cell r="E254">
            <v>0</v>
          </cell>
          <cell r="F254">
            <v>6195002202</v>
          </cell>
        </row>
        <row r="255">
          <cell r="A255">
            <v>3400005615</v>
          </cell>
          <cell r="B255">
            <v>0</v>
          </cell>
          <cell r="C255">
            <v>6230</v>
          </cell>
          <cell r="D255" t="str">
            <v>01.10.1996</v>
          </cell>
          <cell r="E255">
            <v>2</v>
          </cell>
          <cell r="F255">
            <v>6195002214</v>
          </cell>
        </row>
        <row r="256">
          <cell r="A256">
            <v>3400002675</v>
          </cell>
          <cell r="B256">
            <v>0</v>
          </cell>
          <cell r="C256">
            <v>6801</v>
          </cell>
          <cell r="D256" t="str">
            <v>01.10.1996</v>
          </cell>
          <cell r="E256">
            <v>0</v>
          </cell>
          <cell r="F256">
            <v>6195002214</v>
          </cell>
        </row>
        <row r="257">
          <cell r="A257">
            <v>3400004787</v>
          </cell>
          <cell r="B257">
            <v>0</v>
          </cell>
          <cell r="C257">
            <v>6901</v>
          </cell>
          <cell r="D257" t="str">
            <v>01.04.1995</v>
          </cell>
          <cell r="E257">
            <v>64</v>
          </cell>
          <cell r="F257">
            <v>6195002226</v>
          </cell>
        </row>
        <row r="258">
          <cell r="A258">
            <v>3400002676</v>
          </cell>
          <cell r="B258">
            <v>0</v>
          </cell>
          <cell r="C258">
            <v>6901</v>
          </cell>
          <cell r="D258" t="str">
            <v>01.04.1995</v>
          </cell>
          <cell r="E258">
            <v>69</v>
          </cell>
          <cell r="F258">
            <v>6195002238</v>
          </cell>
        </row>
        <row r="259">
          <cell r="A259">
            <v>3400002677</v>
          </cell>
          <cell r="B259">
            <v>0</v>
          </cell>
          <cell r="C259">
            <v>6901</v>
          </cell>
          <cell r="D259" t="str">
            <v>01.04.1995</v>
          </cell>
          <cell r="E259">
            <v>4</v>
          </cell>
          <cell r="F259">
            <v>6195002249</v>
          </cell>
        </row>
        <row r="260">
          <cell r="A260">
            <v>3400002678</v>
          </cell>
          <cell r="B260">
            <v>0</v>
          </cell>
          <cell r="C260">
            <v>6901</v>
          </cell>
          <cell r="D260" t="str">
            <v>01.04.1995</v>
          </cell>
          <cell r="E260">
            <v>362</v>
          </cell>
          <cell r="F260">
            <v>6195002251</v>
          </cell>
        </row>
        <row r="261">
          <cell r="A261">
            <v>3400002679</v>
          </cell>
          <cell r="B261">
            <v>0</v>
          </cell>
          <cell r="C261">
            <v>6901</v>
          </cell>
          <cell r="D261" t="str">
            <v>01.04.1995</v>
          </cell>
          <cell r="E261">
            <v>125</v>
          </cell>
          <cell r="F261">
            <v>6195002263</v>
          </cell>
        </row>
        <row r="262">
          <cell r="A262">
            <v>3400002680</v>
          </cell>
          <cell r="B262">
            <v>0</v>
          </cell>
          <cell r="C262">
            <v>6901</v>
          </cell>
          <cell r="D262" t="str">
            <v>01.04.1995</v>
          </cell>
          <cell r="E262">
            <v>12</v>
          </cell>
          <cell r="F262">
            <v>6195002275</v>
          </cell>
        </row>
        <row r="263">
          <cell r="A263">
            <v>3400002681</v>
          </cell>
          <cell r="B263">
            <v>0</v>
          </cell>
          <cell r="C263">
            <v>6901</v>
          </cell>
          <cell r="D263" t="str">
            <v>01.04.1995</v>
          </cell>
          <cell r="E263">
            <v>3</v>
          </cell>
          <cell r="F263">
            <v>6195002287</v>
          </cell>
        </row>
        <row r="264">
          <cell r="A264">
            <v>3400002682</v>
          </cell>
          <cell r="B264">
            <v>0</v>
          </cell>
          <cell r="C264">
            <v>6801</v>
          </cell>
          <cell r="D264" t="str">
            <v>01.10.1996</v>
          </cell>
          <cell r="E264">
            <v>1</v>
          </cell>
          <cell r="F264">
            <v>6195002299</v>
          </cell>
        </row>
        <row r="265">
          <cell r="A265">
            <v>3400002683</v>
          </cell>
          <cell r="B265">
            <v>0</v>
          </cell>
          <cell r="C265">
            <v>6801</v>
          </cell>
          <cell r="D265" t="str">
            <v>01.10.1996</v>
          </cell>
          <cell r="E265">
            <v>1</v>
          </cell>
          <cell r="F265">
            <v>6195002305</v>
          </cell>
        </row>
        <row r="266">
          <cell r="A266">
            <v>3400002684</v>
          </cell>
          <cell r="B266">
            <v>0</v>
          </cell>
          <cell r="C266">
            <v>6901</v>
          </cell>
          <cell r="D266" t="str">
            <v>01.04.1995</v>
          </cell>
          <cell r="E266">
            <v>1</v>
          </cell>
          <cell r="F266">
            <v>6195002317</v>
          </cell>
        </row>
        <row r="267">
          <cell r="A267">
            <v>3400005617</v>
          </cell>
          <cell r="B267">
            <v>0</v>
          </cell>
          <cell r="C267">
            <v>6230</v>
          </cell>
          <cell r="D267" t="str">
            <v>01.10.1996</v>
          </cell>
          <cell r="E267">
            <v>2</v>
          </cell>
          <cell r="F267">
            <v>6195002329</v>
          </cell>
        </row>
        <row r="268">
          <cell r="A268">
            <v>3400002685</v>
          </cell>
          <cell r="B268">
            <v>0</v>
          </cell>
          <cell r="C268">
            <v>6801</v>
          </cell>
          <cell r="D268" t="str">
            <v>01.10.1996</v>
          </cell>
          <cell r="E268">
            <v>0</v>
          </cell>
          <cell r="F268">
            <v>6195002329</v>
          </cell>
        </row>
        <row r="269">
          <cell r="A269">
            <v>3400002686</v>
          </cell>
          <cell r="B269">
            <v>0</v>
          </cell>
          <cell r="C269">
            <v>6801</v>
          </cell>
          <cell r="D269" t="str">
            <v>01.10.1996</v>
          </cell>
          <cell r="E269">
            <v>0</v>
          </cell>
          <cell r="F269">
            <v>6195002330</v>
          </cell>
        </row>
        <row r="270">
          <cell r="A270">
            <v>3400005618</v>
          </cell>
          <cell r="B270">
            <v>0</v>
          </cell>
          <cell r="C270">
            <v>6230</v>
          </cell>
          <cell r="D270" t="str">
            <v>01.10.1996</v>
          </cell>
          <cell r="E270">
            <v>2</v>
          </cell>
          <cell r="F270">
            <v>6195002330</v>
          </cell>
        </row>
        <row r="271">
          <cell r="A271">
            <v>3400002687</v>
          </cell>
          <cell r="B271">
            <v>0</v>
          </cell>
          <cell r="C271">
            <v>6801</v>
          </cell>
          <cell r="D271" t="str">
            <v>01.10.1996</v>
          </cell>
          <cell r="E271">
            <v>0</v>
          </cell>
          <cell r="F271">
            <v>6195002342</v>
          </cell>
        </row>
        <row r="272">
          <cell r="A272">
            <v>3400002688</v>
          </cell>
          <cell r="B272">
            <v>0</v>
          </cell>
          <cell r="C272">
            <v>6901</v>
          </cell>
          <cell r="D272" t="str">
            <v>01.04.1995</v>
          </cell>
          <cell r="E272">
            <v>5</v>
          </cell>
          <cell r="F272">
            <v>6195002354</v>
          </cell>
        </row>
        <row r="273">
          <cell r="A273">
            <v>3400002689</v>
          </cell>
          <cell r="B273">
            <v>0</v>
          </cell>
          <cell r="C273">
            <v>6901</v>
          </cell>
          <cell r="D273" t="str">
            <v>01.04.1995</v>
          </cell>
          <cell r="E273">
            <v>1</v>
          </cell>
          <cell r="F273">
            <v>6195002366</v>
          </cell>
        </row>
        <row r="274">
          <cell r="A274">
            <v>3400002690</v>
          </cell>
          <cell r="B274">
            <v>0</v>
          </cell>
          <cell r="C274">
            <v>6901</v>
          </cell>
          <cell r="D274" t="str">
            <v>01.04.1995</v>
          </cell>
          <cell r="E274">
            <v>2</v>
          </cell>
          <cell r="F274">
            <v>6195002378</v>
          </cell>
        </row>
        <row r="275">
          <cell r="A275">
            <v>3400002691</v>
          </cell>
          <cell r="B275">
            <v>0</v>
          </cell>
          <cell r="C275">
            <v>6901</v>
          </cell>
          <cell r="D275" t="str">
            <v>01.04.1995</v>
          </cell>
          <cell r="E275">
            <v>1</v>
          </cell>
          <cell r="F275">
            <v>6195002389</v>
          </cell>
        </row>
        <row r="276">
          <cell r="A276">
            <v>3400002692</v>
          </cell>
          <cell r="B276">
            <v>0</v>
          </cell>
          <cell r="C276">
            <v>6801</v>
          </cell>
          <cell r="D276" t="str">
            <v>01.10.1996</v>
          </cell>
          <cell r="E276">
            <v>1</v>
          </cell>
          <cell r="F276">
            <v>6195002391</v>
          </cell>
        </row>
        <row r="277">
          <cell r="A277">
            <v>3400002693</v>
          </cell>
          <cell r="B277">
            <v>0</v>
          </cell>
          <cell r="C277">
            <v>6801</v>
          </cell>
          <cell r="D277" t="str">
            <v>01.10.1996</v>
          </cell>
          <cell r="E277">
            <v>1</v>
          </cell>
          <cell r="F277">
            <v>6195002408</v>
          </cell>
        </row>
        <row r="278">
          <cell r="A278">
            <v>3400002694</v>
          </cell>
          <cell r="B278">
            <v>0</v>
          </cell>
          <cell r="C278">
            <v>6801</v>
          </cell>
          <cell r="D278" t="str">
            <v>01.10.1996</v>
          </cell>
          <cell r="E278">
            <v>1</v>
          </cell>
          <cell r="F278">
            <v>6195002419</v>
          </cell>
        </row>
        <row r="279">
          <cell r="A279">
            <v>3400002695</v>
          </cell>
          <cell r="B279">
            <v>0</v>
          </cell>
          <cell r="C279">
            <v>6901</v>
          </cell>
          <cell r="D279" t="str">
            <v>01.09.1995</v>
          </cell>
          <cell r="E279">
            <v>1844</v>
          </cell>
          <cell r="F279">
            <v>6195002421</v>
          </cell>
        </row>
        <row r="280">
          <cell r="A280">
            <v>3400002696</v>
          </cell>
          <cell r="B280">
            <v>0</v>
          </cell>
          <cell r="C280">
            <v>6901</v>
          </cell>
          <cell r="D280" t="str">
            <v>01.04.1995</v>
          </cell>
          <cell r="E280">
            <v>275</v>
          </cell>
          <cell r="F280">
            <v>6195002433</v>
          </cell>
        </row>
        <row r="281">
          <cell r="A281">
            <v>3400002697</v>
          </cell>
          <cell r="B281">
            <v>0</v>
          </cell>
          <cell r="C281">
            <v>6901</v>
          </cell>
          <cell r="D281" t="str">
            <v>01.04.1995</v>
          </cell>
          <cell r="E281">
            <v>260</v>
          </cell>
          <cell r="F281">
            <v>6195002445</v>
          </cell>
        </row>
        <row r="282">
          <cell r="A282">
            <v>3400002698</v>
          </cell>
          <cell r="B282">
            <v>0</v>
          </cell>
          <cell r="C282">
            <v>6901</v>
          </cell>
          <cell r="D282" t="str">
            <v>01.04.1995</v>
          </cell>
          <cell r="E282">
            <v>30</v>
          </cell>
          <cell r="F282">
            <v>6195002457</v>
          </cell>
        </row>
        <row r="283">
          <cell r="A283">
            <v>3400002699</v>
          </cell>
          <cell r="B283">
            <v>0</v>
          </cell>
          <cell r="C283">
            <v>6901</v>
          </cell>
          <cell r="D283" t="str">
            <v>01.04.1995</v>
          </cell>
          <cell r="E283">
            <v>4</v>
          </cell>
          <cell r="F283">
            <v>6195002469</v>
          </cell>
        </row>
        <row r="284">
          <cell r="A284">
            <v>3400002700</v>
          </cell>
          <cell r="B284">
            <v>0</v>
          </cell>
          <cell r="C284">
            <v>6801</v>
          </cell>
          <cell r="D284" t="str">
            <v>01.10.1996</v>
          </cell>
          <cell r="E284">
            <v>1</v>
          </cell>
          <cell r="F284">
            <v>6195002470</v>
          </cell>
        </row>
        <row r="285">
          <cell r="A285">
            <v>3400002701</v>
          </cell>
          <cell r="B285">
            <v>0</v>
          </cell>
          <cell r="C285">
            <v>6901</v>
          </cell>
          <cell r="D285" t="str">
            <v>01.10.1996</v>
          </cell>
          <cell r="E285">
            <v>8</v>
          </cell>
          <cell r="F285">
            <v>6195002482</v>
          </cell>
        </row>
        <row r="286">
          <cell r="A286">
            <v>3400002702</v>
          </cell>
          <cell r="B286">
            <v>0</v>
          </cell>
          <cell r="C286">
            <v>6901</v>
          </cell>
          <cell r="D286" t="str">
            <v>01.10.1996</v>
          </cell>
          <cell r="E286">
            <v>3</v>
          </cell>
          <cell r="F286">
            <v>6195002494</v>
          </cell>
        </row>
        <row r="287">
          <cell r="A287">
            <v>3400002703</v>
          </cell>
          <cell r="B287">
            <v>0</v>
          </cell>
          <cell r="C287">
            <v>6901</v>
          </cell>
          <cell r="D287" t="str">
            <v>01.10.1996</v>
          </cell>
          <cell r="E287">
            <v>2</v>
          </cell>
          <cell r="F287">
            <v>6195002500</v>
          </cell>
        </row>
        <row r="288">
          <cell r="A288">
            <v>3400002704</v>
          </cell>
          <cell r="B288">
            <v>0</v>
          </cell>
          <cell r="C288">
            <v>6901</v>
          </cell>
          <cell r="D288" t="str">
            <v>01.10.1996</v>
          </cell>
          <cell r="E288">
            <v>1</v>
          </cell>
          <cell r="F288">
            <v>6195002512</v>
          </cell>
        </row>
        <row r="289">
          <cell r="A289">
            <v>3400002705</v>
          </cell>
          <cell r="B289">
            <v>0</v>
          </cell>
          <cell r="C289">
            <v>6901</v>
          </cell>
          <cell r="D289" t="str">
            <v>01.10.1996</v>
          </cell>
          <cell r="E289">
            <v>1</v>
          </cell>
          <cell r="F289">
            <v>6195002524</v>
          </cell>
        </row>
        <row r="290">
          <cell r="A290">
            <v>3400002706</v>
          </cell>
          <cell r="B290">
            <v>0</v>
          </cell>
          <cell r="C290">
            <v>6801</v>
          </cell>
          <cell r="D290" t="str">
            <v>01.10.1996</v>
          </cell>
          <cell r="E290">
            <v>1</v>
          </cell>
          <cell r="F290">
            <v>6195002536</v>
          </cell>
        </row>
        <row r="291">
          <cell r="A291">
            <v>3400002707</v>
          </cell>
          <cell r="B291">
            <v>0</v>
          </cell>
          <cell r="C291">
            <v>6901</v>
          </cell>
          <cell r="D291" t="str">
            <v>01.10.1996</v>
          </cell>
          <cell r="E291">
            <v>6</v>
          </cell>
          <cell r="F291">
            <v>6195002548</v>
          </cell>
        </row>
        <row r="292">
          <cell r="A292">
            <v>3400002708</v>
          </cell>
          <cell r="B292">
            <v>0</v>
          </cell>
          <cell r="C292">
            <v>6901</v>
          </cell>
          <cell r="D292" t="str">
            <v>01.10.1996</v>
          </cell>
          <cell r="E292">
            <v>39</v>
          </cell>
          <cell r="F292">
            <v>6195002559</v>
          </cell>
        </row>
        <row r="293">
          <cell r="A293">
            <v>3400002709</v>
          </cell>
          <cell r="B293">
            <v>0</v>
          </cell>
          <cell r="C293">
            <v>6802</v>
          </cell>
          <cell r="D293" t="str">
            <v>01.10.1996</v>
          </cell>
          <cell r="E293">
            <v>1</v>
          </cell>
          <cell r="F293">
            <v>6195002561</v>
          </cell>
        </row>
        <row r="294">
          <cell r="A294">
            <v>3400004788</v>
          </cell>
          <cell r="B294">
            <v>0</v>
          </cell>
          <cell r="C294">
            <v>4131</v>
          </cell>
          <cell r="D294" t="str">
            <v>01.10.1996</v>
          </cell>
          <cell r="E294">
            <v>1</v>
          </cell>
          <cell r="F294">
            <v>6195002573</v>
          </cell>
        </row>
        <row r="295">
          <cell r="A295">
            <v>3400002710</v>
          </cell>
          <cell r="B295">
            <v>0</v>
          </cell>
          <cell r="C295">
            <v>4420</v>
          </cell>
          <cell r="D295" t="str">
            <v>01.10.1996</v>
          </cell>
          <cell r="E295">
            <v>1</v>
          </cell>
          <cell r="F295">
            <v>6195002585</v>
          </cell>
        </row>
        <row r="296">
          <cell r="A296">
            <v>3400002711</v>
          </cell>
          <cell r="B296">
            <v>0</v>
          </cell>
          <cell r="C296">
            <v>4420</v>
          </cell>
          <cell r="D296" t="str">
            <v>01.10.1996</v>
          </cell>
          <cell r="E296">
            <v>1</v>
          </cell>
          <cell r="F296">
            <v>6195002597</v>
          </cell>
        </row>
        <row r="297">
          <cell r="A297">
            <v>3400002712</v>
          </cell>
          <cell r="B297">
            <v>0</v>
          </cell>
          <cell r="C297">
            <v>4420</v>
          </cell>
          <cell r="D297" t="str">
            <v>01.10.1996</v>
          </cell>
          <cell r="E297">
            <v>1</v>
          </cell>
          <cell r="F297">
            <v>6195002603</v>
          </cell>
        </row>
        <row r="298">
          <cell r="A298">
            <v>3400002713</v>
          </cell>
          <cell r="B298">
            <v>0</v>
          </cell>
          <cell r="C298">
            <v>4420</v>
          </cell>
          <cell r="D298" t="str">
            <v>01.10.1996</v>
          </cell>
          <cell r="E298">
            <v>1</v>
          </cell>
          <cell r="F298">
            <v>6195002615</v>
          </cell>
        </row>
        <row r="299">
          <cell r="A299">
            <v>3400002714</v>
          </cell>
          <cell r="B299">
            <v>0</v>
          </cell>
          <cell r="C299">
            <v>4410</v>
          </cell>
          <cell r="D299" t="str">
            <v>01.10.1996</v>
          </cell>
          <cell r="E299">
            <v>1</v>
          </cell>
          <cell r="F299">
            <v>6195002627</v>
          </cell>
        </row>
        <row r="300">
          <cell r="A300">
            <v>3400002715</v>
          </cell>
          <cell r="B300">
            <v>0</v>
          </cell>
          <cell r="C300">
            <v>6602</v>
          </cell>
          <cell r="D300" t="str">
            <v>01.10.1996</v>
          </cell>
          <cell r="E300">
            <v>0</v>
          </cell>
          <cell r="F300">
            <v>6195002639</v>
          </cell>
        </row>
        <row r="301">
          <cell r="A301">
            <v>3400002716</v>
          </cell>
          <cell r="B301">
            <v>0</v>
          </cell>
          <cell r="C301">
            <v>6602</v>
          </cell>
          <cell r="D301" t="str">
            <v>01.10.1996</v>
          </cell>
          <cell r="E301">
            <v>1</v>
          </cell>
          <cell r="F301">
            <v>6195002640</v>
          </cell>
        </row>
        <row r="302">
          <cell r="A302">
            <v>3400002717</v>
          </cell>
          <cell r="B302">
            <v>0</v>
          </cell>
          <cell r="C302">
            <v>6602</v>
          </cell>
          <cell r="D302" t="str">
            <v>01.10.1996</v>
          </cell>
          <cell r="E302">
            <v>1</v>
          </cell>
          <cell r="F302">
            <v>6195002664</v>
          </cell>
        </row>
        <row r="303">
          <cell r="A303">
            <v>3400002718</v>
          </cell>
          <cell r="B303">
            <v>0</v>
          </cell>
          <cell r="C303">
            <v>6600</v>
          </cell>
          <cell r="D303" t="str">
            <v>01.10.1996</v>
          </cell>
          <cell r="E303">
            <v>0</v>
          </cell>
          <cell r="F303">
            <v>6195002688</v>
          </cell>
        </row>
        <row r="304">
          <cell r="A304">
            <v>3400002719</v>
          </cell>
          <cell r="B304">
            <v>0</v>
          </cell>
          <cell r="C304">
            <v>6600</v>
          </cell>
          <cell r="D304" t="str">
            <v>01.10.1996</v>
          </cell>
          <cell r="E304">
            <v>1</v>
          </cell>
          <cell r="F304">
            <v>6195002706</v>
          </cell>
        </row>
        <row r="305">
          <cell r="A305">
            <v>3400002720</v>
          </cell>
          <cell r="B305">
            <v>0</v>
          </cell>
          <cell r="C305">
            <v>5302</v>
          </cell>
          <cell r="D305" t="str">
            <v>01.10.1996</v>
          </cell>
          <cell r="E305">
            <v>1</v>
          </cell>
          <cell r="F305">
            <v>6195002718</v>
          </cell>
        </row>
        <row r="306">
          <cell r="A306">
            <v>3400002721</v>
          </cell>
          <cell r="B306">
            <v>0</v>
          </cell>
          <cell r="C306">
            <v>5302</v>
          </cell>
          <cell r="D306" t="str">
            <v>01.10.1996</v>
          </cell>
          <cell r="E306">
            <v>1</v>
          </cell>
          <cell r="F306">
            <v>6195002729</v>
          </cell>
        </row>
        <row r="307">
          <cell r="A307">
            <v>3400002722</v>
          </cell>
          <cell r="B307">
            <v>0</v>
          </cell>
          <cell r="C307">
            <v>5302</v>
          </cell>
          <cell r="D307" t="str">
            <v>01.10.1996</v>
          </cell>
          <cell r="E307">
            <v>1</v>
          </cell>
          <cell r="F307">
            <v>6195002731</v>
          </cell>
        </row>
        <row r="308">
          <cell r="A308">
            <v>3400002723</v>
          </cell>
          <cell r="B308">
            <v>0</v>
          </cell>
          <cell r="C308">
            <v>5302</v>
          </cell>
          <cell r="D308" t="str">
            <v>01.10.1996</v>
          </cell>
          <cell r="E308">
            <v>1</v>
          </cell>
          <cell r="F308">
            <v>6195002743</v>
          </cell>
        </row>
        <row r="309">
          <cell r="A309">
            <v>3400002724</v>
          </cell>
          <cell r="B309">
            <v>0</v>
          </cell>
          <cell r="C309">
            <v>5302</v>
          </cell>
          <cell r="D309" t="str">
            <v>01.10.1996</v>
          </cell>
          <cell r="E309">
            <v>1</v>
          </cell>
          <cell r="F309">
            <v>6195002755</v>
          </cell>
        </row>
        <row r="310">
          <cell r="A310">
            <v>3400002725</v>
          </cell>
          <cell r="B310">
            <v>0</v>
          </cell>
          <cell r="C310">
            <v>5302</v>
          </cell>
          <cell r="D310" t="str">
            <v>01.10.1996</v>
          </cell>
          <cell r="E310">
            <v>1</v>
          </cell>
          <cell r="F310">
            <v>6195002767</v>
          </cell>
        </row>
        <row r="311">
          <cell r="A311">
            <v>3400002726</v>
          </cell>
          <cell r="B311">
            <v>0</v>
          </cell>
          <cell r="C311">
            <v>5302</v>
          </cell>
          <cell r="D311" t="str">
            <v>01.10.1996</v>
          </cell>
          <cell r="E311">
            <v>1</v>
          </cell>
          <cell r="F311">
            <v>6195002779</v>
          </cell>
        </row>
        <row r="312">
          <cell r="A312">
            <v>3400002727</v>
          </cell>
          <cell r="B312">
            <v>0</v>
          </cell>
          <cell r="C312">
            <v>5302</v>
          </cell>
          <cell r="D312" t="str">
            <v>01.10.1996</v>
          </cell>
          <cell r="E312">
            <v>1</v>
          </cell>
          <cell r="F312">
            <v>6195002780</v>
          </cell>
        </row>
        <row r="313">
          <cell r="A313">
            <v>3400002728</v>
          </cell>
          <cell r="B313">
            <v>0</v>
          </cell>
          <cell r="C313">
            <v>5301</v>
          </cell>
          <cell r="D313" t="str">
            <v>01.10.1996</v>
          </cell>
          <cell r="E313">
            <v>1</v>
          </cell>
          <cell r="F313">
            <v>6195002792</v>
          </cell>
        </row>
        <row r="314">
          <cell r="A314">
            <v>3400002729</v>
          </cell>
          <cell r="B314">
            <v>0</v>
          </cell>
          <cell r="C314">
            <v>5301</v>
          </cell>
          <cell r="D314" t="str">
            <v>01.10.1996</v>
          </cell>
          <cell r="E314">
            <v>1</v>
          </cell>
          <cell r="F314">
            <v>6195002809</v>
          </cell>
        </row>
        <row r="315">
          <cell r="A315">
            <v>3400002730</v>
          </cell>
          <cell r="B315">
            <v>0</v>
          </cell>
          <cell r="C315">
            <v>5301</v>
          </cell>
          <cell r="D315" t="str">
            <v>01.10.1996</v>
          </cell>
          <cell r="E315">
            <v>1</v>
          </cell>
          <cell r="F315">
            <v>6195002810</v>
          </cell>
        </row>
        <row r="316">
          <cell r="A316">
            <v>3400002731</v>
          </cell>
          <cell r="B316">
            <v>0</v>
          </cell>
          <cell r="C316">
            <v>5301</v>
          </cell>
          <cell r="D316" t="str">
            <v>01.10.1996</v>
          </cell>
          <cell r="E316">
            <v>1</v>
          </cell>
          <cell r="F316">
            <v>6195002822</v>
          </cell>
        </row>
        <row r="317">
          <cell r="A317">
            <v>3400002732</v>
          </cell>
          <cell r="B317">
            <v>0</v>
          </cell>
          <cell r="C317">
            <v>5301</v>
          </cell>
          <cell r="D317" t="str">
            <v>01.10.1996</v>
          </cell>
          <cell r="E317">
            <v>1</v>
          </cell>
          <cell r="F317">
            <v>6195002834</v>
          </cell>
        </row>
        <row r="318">
          <cell r="A318">
            <v>3400002733</v>
          </cell>
          <cell r="B318">
            <v>0</v>
          </cell>
          <cell r="C318">
            <v>5301</v>
          </cell>
          <cell r="D318" t="str">
            <v>01.10.1996</v>
          </cell>
          <cell r="E318">
            <v>1</v>
          </cell>
          <cell r="F318">
            <v>6195002846</v>
          </cell>
        </row>
        <row r="319">
          <cell r="A319">
            <v>3400002734</v>
          </cell>
          <cell r="B319">
            <v>0</v>
          </cell>
          <cell r="C319">
            <v>5304</v>
          </cell>
          <cell r="D319" t="str">
            <v>01.10.1996</v>
          </cell>
          <cell r="E319">
            <v>2</v>
          </cell>
          <cell r="F319">
            <v>6195002858</v>
          </cell>
        </row>
        <row r="320">
          <cell r="A320">
            <v>3400002735</v>
          </cell>
          <cell r="B320">
            <v>0</v>
          </cell>
          <cell r="C320">
            <v>5301</v>
          </cell>
          <cell r="D320" t="str">
            <v>01.10.1996</v>
          </cell>
          <cell r="E320">
            <v>1</v>
          </cell>
          <cell r="F320">
            <v>6195002869</v>
          </cell>
        </row>
        <row r="321">
          <cell r="A321">
            <v>3400002736</v>
          </cell>
          <cell r="B321">
            <v>0</v>
          </cell>
          <cell r="C321">
            <v>5304</v>
          </cell>
          <cell r="D321" t="str">
            <v>01.10.1996</v>
          </cell>
          <cell r="E321">
            <v>1</v>
          </cell>
          <cell r="F321">
            <v>6195002871</v>
          </cell>
        </row>
        <row r="322">
          <cell r="A322">
            <v>3400002737</v>
          </cell>
          <cell r="B322">
            <v>0</v>
          </cell>
          <cell r="C322">
            <v>5301</v>
          </cell>
          <cell r="D322" t="str">
            <v>01.10.1996</v>
          </cell>
          <cell r="E322">
            <v>1</v>
          </cell>
          <cell r="F322">
            <v>6195002883</v>
          </cell>
        </row>
        <row r="323">
          <cell r="A323">
            <v>3400002738</v>
          </cell>
          <cell r="B323">
            <v>0</v>
          </cell>
          <cell r="C323">
            <v>5303</v>
          </cell>
          <cell r="D323" t="str">
            <v>01.10.1996</v>
          </cell>
          <cell r="E323">
            <v>0</v>
          </cell>
          <cell r="F323">
            <v>6195002895</v>
          </cell>
        </row>
        <row r="324">
          <cell r="A324">
            <v>3400002739</v>
          </cell>
          <cell r="B324">
            <v>0</v>
          </cell>
          <cell r="C324">
            <v>5303</v>
          </cell>
          <cell r="D324" t="str">
            <v>01.10.1996</v>
          </cell>
          <cell r="E324">
            <v>1</v>
          </cell>
          <cell r="F324">
            <v>6195002901</v>
          </cell>
        </row>
        <row r="325">
          <cell r="A325">
            <v>3400002740</v>
          </cell>
          <cell r="B325">
            <v>0</v>
          </cell>
          <cell r="C325">
            <v>5301</v>
          </cell>
          <cell r="D325" t="str">
            <v>01.10.1996</v>
          </cell>
          <cell r="E325">
            <v>0</v>
          </cell>
          <cell r="F325">
            <v>6195002913</v>
          </cell>
        </row>
        <row r="326">
          <cell r="A326">
            <v>3400002741</v>
          </cell>
          <cell r="B326">
            <v>0</v>
          </cell>
          <cell r="C326">
            <v>6600</v>
          </cell>
          <cell r="D326" t="str">
            <v>01.10.1996</v>
          </cell>
          <cell r="E326">
            <v>0</v>
          </cell>
          <cell r="F326">
            <v>6195002950</v>
          </cell>
        </row>
        <row r="327">
          <cell r="A327">
            <v>3400002742</v>
          </cell>
          <cell r="B327">
            <v>0</v>
          </cell>
          <cell r="C327">
            <v>6600</v>
          </cell>
          <cell r="D327" t="str">
            <v>01.10.1996</v>
          </cell>
          <cell r="E327">
            <v>0</v>
          </cell>
          <cell r="F327">
            <v>6195002974</v>
          </cell>
        </row>
        <row r="328">
          <cell r="A328">
            <v>3400002743</v>
          </cell>
          <cell r="B328">
            <v>0</v>
          </cell>
          <cell r="C328">
            <v>6600</v>
          </cell>
          <cell r="D328" t="str">
            <v>01.10.1996</v>
          </cell>
          <cell r="E328">
            <v>0</v>
          </cell>
          <cell r="F328">
            <v>6195002986</v>
          </cell>
        </row>
        <row r="329">
          <cell r="A329">
            <v>3400002744</v>
          </cell>
          <cell r="B329">
            <v>0</v>
          </cell>
          <cell r="C329">
            <v>6602</v>
          </cell>
          <cell r="D329" t="str">
            <v>01.10.1996</v>
          </cell>
          <cell r="E329">
            <v>1</v>
          </cell>
          <cell r="F329">
            <v>6195003085</v>
          </cell>
        </row>
        <row r="330">
          <cell r="A330">
            <v>3400002745</v>
          </cell>
          <cell r="B330">
            <v>0</v>
          </cell>
          <cell r="C330">
            <v>6602</v>
          </cell>
          <cell r="D330" t="str">
            <v>01.10.1996</v>
          </cell>
          <cell r="E330">
            <v>2</v>
          </cell>
          <cell r="F330">
            <v>6195003097</v>
          </cell>
        </row>
        <row r="331">
          <cell r="A331">
            <v>3400002746</v>
          </cell>
          <cell r="B331">
            <v>0</v>
          </cell>
          <cell r="C331">
            <v>6602</v>
          </cell>
          <cell r="D331" t="str">
            <v>01.10.1996</v>
          </cell>
          <cell r="E331">
            <v>3</v>
          </cell>
          <cell r="F331">
            <v>6195003218</v>
          </cell>
        </row>
        <row r="332">
          <cell r="A332">
            <v>3400002747</v>
          </cell>
          <cell r="B332">
            <v>0</v>
          </cell>
          <cell r="C332">
            <v>6602</v>
          </cell>
          <cell r="D332" t="str">
            <v>01.10.1996</v>
          </cell>
          <cell r="E332">
            <v>0</v>
          </cell>
          <cell r="F332">
            <v>6195003334</v>
          </cell>
        </row>
        <row r="333">
          <cell r="A333">
            <v>3400002748</v>
          </cell>
          <cell r="B333">
            <v>0</v>
          </cell>
          <cell r="C333">
            <v>6602</v>
          </cell>
          <cell r="D333" t="str">
            <v>01.10.1996</v>
          </cell>
          <cell r="E333">
            <v>1</v>
          </cell>
          <cell r="F333">
            <v>6195003401</v>
          </cell>
        </row>
        <row r="334">
          <cell r="A334">
            <v>3400002749</v>
          </cell>
          <cell r="B334">
            <v>0</v>
          </cell>
          <cell r="C334">
            <v>6602</v>
          </cell>
          <cell r="D334" t="str">
            <v>01.10.1996</v>
          </cell>
          <cell r="E334">
            <v>0</v>
          </cell>
          <cell r="F334">
            <v>6195003449</v>
          </cell>
        </row>
        <row r="335">
          <cell r="A335">
            <v>3400002750</v>
          </cell>
          <cell r="B335">
            <v>0</v>
          </cell>
          <cell r="C335">
            <v>6602</v>
          </cell>
          <cell r="D335" t="str">
            <v>01.10.1996</v>
          </cell>
          <cell r="E335">
            <v>4</v>
          </cell>
          <cell r="F335">
            <v>6195003516</v>
          </cell>
        </row>
        <row r="336">
          <cell r="A336">
            <v>3400002751</v>
          </cell>
          <cell r="B336">
            <v>0</v>
          </cell>
          <cell r="C336">
            <v>6602</v>
          </cell>
          <cell r="D336" t="str">
            <v>01.10.1996</v>
          </cell>
          <cell r="E336">
            <v>1</v>
          </cell>
          <cell r="F336">
            <v>6195003539</v>
          </cell>
        </row>
        <row r="337">
          <cell r="A337">
            <v>3400002752</v>
          </cell>
          <cell r="B337">
            <v>0</v>
          </cell>
          <cell r="C337">
            <v>6602</v>
          </cell>
          <cell r="D337" t="str">
            <v>01.10.1996</v>
          </cell>
          <cell r="E337">
            <v>2</v>
          </cell>
          <cell r="F337">
            <v>6195003577</v>
          </cell>
        </row>
        <row r="338">
          <cell r="A338">
            <v>3400002753</v>
          </cell>
          <cell r="B338">
            <v>0</v>
          </cell>
          <cell r="C338">
            <v>6600</v>
          </cell>
          <cell r="D338" t="str">
            <v>01.10.1996</v>
          </cell>
          <cell r="E338">
            <v>1</v>
          </cell>
          <cell r="F338">
            <v>6195003589</v>
          </cell>
        </row>
        <row r="339">
          <cell r="A339">
            <v>3400002754</v>
          </cell>
          <cell r="B339">
            <v>0</v>
          </cell>
          <cell r="C339">
            <v>6602</v>
          </cell>
          <cell r="D339" t="str">
            <v>01.10.1996</v>
          </cell>
          <cell r="E339">
            <v>1</v>
          </cell>
          <cell r="F339">
            <v>6195003590</v>
          </cell>
        </row>
        <row r="340">
          <cell r="A340">
            <v>3400002755</v>
          </cell>
          <cell r="B340">
            <v>0</v>
          </cell>
          <cell r="C340">
            <v>6602</v>
          </cell>
          <cell r="D340" t="str">
            <v>01.10.1996</v>
          </cell>
          <cell r="E340">
            <v>3</v>
          </cell>
          <cell r="F340">
            <v>6195003607</v>
          </cell>
        </row>
        <row r="341">
          <cell r="A341">
            <v>3400002756</v>
          </cell>
          <cell r="B341">
            <v>0</v>
          </cell>
          <cell r="C341">
            <v>6600</v>
          </cell>
          <cell r="D341" t="str">
            <v>01.10.1996</v>
          </cell>
          <cell r="E341">
            <v>0</v>
          </cell>
          <cell r="F341">
            <v>6195003632</v>
          </cell>
        </row>
        <row r="342">
          <cell r="A342">
            <v>3400002757</v>
          </cell>
          <cell r="B342">
            <v>0</v>
          </cell>
          <cell r="C342">
            <v>6600</v>
          </cell>
          <cell r="D342" t="str">
            <v>01.10.1996</v>
          </cell>
          <cell r="E342">
            <v>1</v>
          </cell>
          <cell r="F342">
            <v>6195003644</v>
          </cell>
        </row>
        <row r="343">
          <cell r="A343">
            <v>3400002758</v>
          </cell>
          <cell r="B343">
            <v>0</v>
          </cell>
          <cell r="C343">
            <v>6602</v>
          </cell>
          <cell r="D343" t="str">
            <v>01.10.1996</v>
          </cell>
          <cell r="E343">
            <v>1</v>
          </cell>
          <cell r="F343">
            <v>6195003693</v>
          </cell>
        </row>
        <row r="344">
          <cell r="A344">
            <v>3400004789</v>
          </cell>
          <cell r="B344">
            <v>0</v>
          </cell>
          <cell r="C344">
            <v>6600</v>
          </cell>
          <cell r="D344" t="str">
            <v>01.10.1996</v>
          </cell>
          <cell r="E344">
            <v>1</v>
          </cell>
          <cell r="F344">
            <v>6195003747</v>
          </cell>
        </row>
        <row r="345">
          <cell r="A345">
            <v>3400002759</v>
          </cell>
          <cell r="B345">
            <v>0</v>
          </cell>
          <cell r="C345">
            <v>6600</v>
          </cell>
          <cell r="D345" t="str">
            <v>01.10.1996</v>
          </cell>
          <cell r="E345">
            <v>0</v>
          </cell>
          <cell r="F345">
            <v>6195003802</v>
          </cell>
        </row>
        <row r="346">
          <cell r="A346">
            <v>3400002760</v>
          </cell>
          <cell r="B346">
            <v>0</v>
          </cell>
          <cell r="C346">
            <v>6600</v>
          </cell>
          <cell r="D346" t="str">
            <v>01.10.1996</v>
          </cell>
          <cell r="E346">
            <v>1</v>
          </cell>
          <cell r="F346">
            <v>6195004004</v>
          </cell>
        </row>
        <row r="347">
          <cell r="A347">
            <v>3400002761</v>
          </cell>
          <cell r="B347">
            <v>0</v>
          </cell>
          <cell r="C347">
            <v>6600</v>
          </cell>
          <cell r="D347" t="str">
            <v>01.10.1996</v>
          </cell>
          <cell r="E347">
            <v>0</v>
          </cell>
          <cell r="F347">
            <v>6195004028</v>
          </cell>
        </row>
        <row r="348">
          <cell r="A348">
            <v>3400004790</v>
          </cell>
          <cell r="B348">
            <v>0</v>
          </cell>
          <cell r="C348">
            <v>6600</v>
          </cell>
          <cell r="D348" t="str">
            <v>01.10.1996</v>
          </cell>
          <cell r="E348">
            <v>1</v>
          </cell>
          <cell r="F348">
            <v>6195004090</v>
          </cell>
        </row>
        <row r="349">
          <cell r="A349">
            <v>3400002762</v>
          </cell>
          <cell r="B349">
            <v>0</v>
          </cell>
          <cell r="C349">
            <v>6600</v>
          </cell>
          <cell r="D349" t="str">
            <v>01.10.1996</v>
          </cell>
          <cell r="E349">
            <v>1</v>
          </cell>
          <cell r="F349">
            <v>6195004181</v>
          </cell>
        </row>
        <row r="350">
          <cell r="A350">
            <v>3400002763</v>
          </cell>
          <cell r="B350">
            <v>0</v>
          </cell>
          <cell r="C350">
            <v>6600</v>
          </cell>
          <cell r="D350" t="str">
            <v>01.10.1996</v>
          </cell>
          <cell r="E350">
            <v>1</v>
          </cell>
          <cell r="F350">
            <v>6195004209</v>
          </cell>
        </row>
        <row r="351">
          <cell r="A351">
            <v>3400002764</v>
          </cell>
          <cell r="B351">
            <v>0</v>
          </cell>
          <cell r="C351">
            <v>6602</v>
          </cell>
          <cell r="D351" t="str">
            <v>01.10.1996</v>
          </cell>
          <cell r="E351">
            <v>6</v>
          </cell>
          <cell r="F351">
            <v>6195004211</v>
          </cell>
        </row>
        <row r="352">
          <cell r="A352">
            <v>3400002765</v>
          </cell>
          <cell r="B352">
            <v>0</v>
          </cell>
          <cell r="C352">
            <v>6602</v>
          </cell>
          <cell r="D352" t="str">
            <v>01.10.1996</v>
          </cell>
          <cell r="E352">
            <v>1</v>
          </cell>
          <cell r="F352">
            <v>6195004235</v>
          </cell>
        </row>
        <row r="353">
          <cell r="A353">
            <v>3400002766</v>
          </cell>
          <cell r="B353">
            <v>0</v>
          </cell>
          <cell r="C353">
            <v>6602</v>
          </cell>
          <cell r="D353" t="str">
            <v>01.10.1996</v>
          </cell>
          <cell r="E353">
            <v>1</v>
          </cell>
          <cell r="F353">
            <v>6195004247</v>
          </cell>
        </row>
        <row r="354">
          <cell r="A354">
            <v>3400002767</v>
          </cell>
          <cell r="B354">
            <v>0</v>
          </cell>
          <cell r="C354">
            <v>6602</v>
          </cell>
          <cell r="D354" t="str">
            <v>01.10.1996</v>
          </cell>
          <cell r="E354">
            <v>1</v>
          </cell>
          <cell r="F354">
            <v>6195004259</v>
          </cell>
        </row>
        <row r="355">
          <cell r="A355">
            <v>3400002768</v>
          </cell>
          <cell r="B355">
            <v>0</v>
          </cell>
          <cell r="C355">
            <v>6602</v>
          </cell>
          <cell r="D355" t="str">
            <v>01.10.1996</v>
          </cell>
          <cell r="E355">
            <v>2</v>
          </cell>
          <cell r="F355">
            <v>6195004363</v>
          </cell>
        </row>
        <row r="356">
          <cell r="A356">
            <v>3400002769</v>
          </cell>
          <cell r="B356">
            <v>0</v>
          </cell>
          <cell r="C356">
            <v>6602</v>
          </cell>
          <cell r="D356" t="str">
            <v>01.10.1996</v>
          </cell>
          <cell r="E356">
            <v>1</v>
          </cell>
          <cell r="F356">
            <v>6195004491</v>
          </cell>
        </row>
        <row r="357">
          <cell r="A357">
            <v>3400002770</v>
          </cell>
          <cell r="B357">
            <v>0</v>
          </cell>
          <cell r="C357">
            <v>6600</v>
          </cell>
          <cell r="D357" t="str">
            <v>01.10.1996</v>
          </cell>
          <cell r="E357">
            <v>1</v>
          </cell>
          <cell r="F357">
            <v>6195004570</v>
          </cell>
        </row>
        <row r="358">
          <cell r="A358">
            <v>3400002771</v>
          </cell>
          <cell r="B358">
            <v>0</v>
          </cell>
          <cell r="C358">
            <v>6600</v>
          </cell>
          <cell r="D358" t="str">
            <v>01.10.1996</v>
          </cell>
          <cell r="E358">
            <v>1</v>
          </cell>
          <cell r="F358">
            <v>6195004582</v>
          </cell>
        </row>
        <row r="359">
          <cell r="A359">
            <v>3400002772</v>
          </cell>
          <cell r="B359">
            <v>0</v>
          </cell>
          <cell r="C359">
            <v>6600</v>
          </cell>
          <cell r="D359" t="str">
            <v>01.10.1996</v>
          </cell>
          <cell r="E359">
            <v>0</v>
          </cell>
          <cell r="F359">
            <v>6195004818</v>
          </cell>
        </row>
        <row r="360">
          <cell r="A360">
            <v>3400002773</v>
          </cell>
          <cell r="B360">
            <v>0</v>
          </cell>
          <cell r="C360">
            <v>5900</v>
          </cell>
          <cell r="D360" t="str">
            <v>01.10.1996</v>
          </cell>
          <cell r="E360">
            <v>1</v>
          </cell>
          <cell r="F360">
            <v>6195004922</v>
          </cell>
        </row>
        <row r="361">
          <cell r="A361">
            <v>3400002774</v>
          </cell>
          <cell r="B361">
            <v>0</v>
          </cell>
          <cell r="C361">
            <v>5900</v>
          </cell>
          <cell r="D361" t="str">
            <v>01.10.1996</v>
          </cell>
          <cell r="E361">
            <v>14</v>
          </cell>
          <cell r="F361">
            <v>6195004934</v>
          </cell>
        </row>
        <row r="362">
          <cell r="A362">
            <v>3400002775</v>
          </cell>
          <cell r="B362">
            <v>0</v>
          </cell>
          <cell r="C362">
            <v>5801</v>
          </cell>
          <cell r="D362" t="str">
            <v>01.10.1996</v>
          </cell>
          <cell r="E362">
            <v>1</v>
          </cell>
          <cell r="F362">
            <v>6195004969</v>
          </cell>
        </row>
        <row r="363">
          <cell r="A363">
            <v>3400002776</v>
          </cell>
          <cell r="B363">
            <v>0</v>
          </cell>
          <cell r="C363">
            <v>5801</v>
          </cell>
          <cell r="D363" t="str">
            <v>01.10.1996</v>
          </cell>
          <cell r="E363">
            <v>1</v>
          </cell>
          <cell r="F363">
            <v>6195004971</v>
          </cell>
        </row>
        <row r="364">
          <cell r="A364">
            <v>3400002777</v>
          </cell>
          <cell r="B364">
            <v>0</v>
          </cell>
          <cell r="C364">
            <v>5801</v>
          </cell>
          <cell r="D364" t="str">
            <v>01.10.1996</v>
          </cell>
          <cell r="E364">
            <v>1</v>
          </cell>
          <cell r="F364">
            <v>6195004983</v>
          </cell>
        </row>
        <row r="365">
          <cell r="A365">
            <v>3400002778</v>
          </cell>
          <cell r="B365">
            <v>0</v>
          </cell>
          <cell r="C365">
            <v>5801</v>
          </cell>
          <cell r="D365" t="str">
            <v>01.10.1996</v>
          </cell>
          <cell r="E365">
            <v>1</v>
          </cell>
          <cell r="F365">
            <v>6195004995</v>
          </cell>
        </row>
        <row r="366">
          <cell r="A366">
            <v>3400002779</v>
          </cell>
          <cell r="B366">
            <v>0</v>
          </cell>
          <cell r="C366">
            <v>5801</v>
          </cell>
          <cell r="D366" t="str">
            <v>01.10.1996</v>
          </cell>
          <cell r="E366">
            <v>1</v>
          </cell>
          <cell r="F366">
            <v>6195005008</v>
          </cell>
        </row>
        <row r="367">
          <cell r="A367">
            <v>3400002780</v>
          </cell>
          <cell r="B367">
            <v>0</v>
          </cell>
          <cell r="C367">
            <v>5801</v>
          </cell>
          <cell r="D367" t="str">
            <v>01.10.1996</v>
          </cell>
          <cell r="E367">
            <v>1</v>
          </cell>
          <cell r="F367">
            <v>6195005019</v>
          </cell>
        </row>
        <row r="368">
          <cell r="A368">
            <v>3400002781</v>
          </cell>
          <cell r="B368">
            <v>0</v>
          </cell>
          <cell r="C368">
            <v>5801</v>
          </cell>
          <cell r="D368" t="str">
            <v>01.10.1996</v>
          </cell>
          <cell r="E368">
            <v>1</v>
          </cell>
          <cell r="F368">
            <v>6195005021</v>
          </cell>
        </row>
        <row r="369">
          <cell r="A369">
            <v>3400002782</v>
          </cell>
          <cell r="B369">
            <v>0</v>
          </cell>
          <cell r="C369">
            <v>5801</v>
          </cell>
          <cell r="D369" t="str">
            <v>01.10.1996</v>
          </cell>
          <cell r="E369">
            <v>1</v>
          </cell>
          <cell r="F369">
            <v>6195005033</v>
          </cell>
        </row>
        <row r="370">
          <cell r="A370">
            <v>3400002783</v>
          </cell>
          <cell r="B370">
            <v>0</v>
          </cell>
          <cell r="C370">
            <v>5801</v>
          </cell>
          <cell r="D370" t="str">
            <v>01.10.1996</v>
          </cell>
          <cell r="E370">
            <v>1</v>
          </cell>
          <cell r="F370">
            <v>6195005045</v>
          </cell>
        </row>
        <row r="371">
          <cell r="A371">
            <v>3400002784</v>
          </cell>
          <cell r="B371">
            <v>0</v>
          </cell>
          <cell r="C371">
            <v>5801</v>
          </cell>
          <cell r="D371" t="str">
            <v>01.10.1996</v>
          </cell>
          <cell r="E371">
            <v>1</v>
          </cell>
          <cell r="F371">
            <v>6195005057</v>
          </cell>
        </row>
        <row r="372">
          <cell r="A372">
            <v>3400002785</v>
          </cell>
          <cell r="B372">
            <v>0</v>
          </cell>
          <cell r="C372">
            <v>6600</v>
          </cell>
          <cell r="D372" t="str">
            <v>01.10.1996</v>
          </cell>
          <cell r="E372">
            <v>0</v>
          </cell>
          <cell r="F372">
            <v>6195005069</v>
          </cell>
        </row>
        <row r="373">
          <cell r="A373">
            <v>3400002786</v>
          </cell>
          <cell r="B373">
            <v>0</v>
          </cell>
          <cell r="C373">
            <v>6602</v>
          </cell>
          <cell r="D373" t="str">
            <v>01.10.1996</v>
          </cell>
          <cell r="E373">
            <v>0</v>
          </cell>
          <cell r="F373">
            <v>6195005070</v>
          </cell>
        </row>
        <row r="374">
          <cell r="A374">
            <v>3400002787</v>
          </cell>
          <cell r="B374">
            <v>0</v>
          </cell>
          <cell r="C374">
            <v>6600</v>
          </cell>
          <cell r="D374" t="str">
            <v>01.10.1996</v>
          </cell>
          <cell r="E374">
            <v>0</v>
          </cell>
          <cell r="F374">
            <v>6195005082</v>
          </cell>
        </row>
        <row r="375">
          <cell r="A375">
            <v>3400002788</v>
          </cell>
          <cell r="B375">
            <v>0</v>
          </cell>
          <cell r="C375">
            <v>6600</v>
          </cell>
          <cell r="D375" t="str">
            <v>01.10.1996</v>
          </cell>
          <cell r="E375">
            <v>1</v>
          </cell>
          <cell r="F375">
            <v>6195005094</v>
          </cell>
        </row>
        <row r="376">
          <cell r="A376">
            <v>3400002789</v>
          </cell>
          <cell r="B376">
            <v>0</v>
          </cell>
          <cell r="C376">
            <v>6600</v>
          </cell>
          <cell r="D376" t="str">
            <v>01.10.1996</v>
          </cell>
          <cell r="E376">
            <v>1</v>
          </cell>
          <cell r="F376">
            <v>6195005100</v>
          </cell>
        </row>
        <row r="377">
          <cell r="A377">
            <v>3400002790</v>
          </cell>
          <cell r="B377">
            <v>0</v>
          </cell>
          <cell r="C377">
            <v>6600</v>
          </cell>
          <cell r="D377" t="str">
            <v>01.10.1996</v>
          </cell>
          <cell r="E377">
            <v>1</v>
          </cell>
          <cell r="F377">
            <v>6195005112</v>
          </cell>
        </row>
        <row r="378">
          <cell r="A378">
            <v>3400002791</v>
          </cell>
          <cell r="B378">
            <v>0</v>
          </cell>
          <cell r="C378">
            <v>6602</v>
          </cell>
          <cell r="D378" t="str">
            <v>01.10.1996</v>
          </cell>
          <cell r="E378">
            <v>1</v>
          </cell>
          <cell r="F378">
            <v>6195005124</v>
          </cell>
        </row>
        <row r="379">
          <cell r="A379">
            <v>3400002792</v>
          </cell>
          <cell r="B379">
            <v>0</v>
          </cell>
          <cell r="C379">
            <v>6602</v>
          </cell>
          <cell r="D379" t="str">
            <v>01.10.1996</v>
          </cell>
          <cell r="E379">
            <v>1</v>
          </cell>
          <cell r="F379">
            <v>6195005159</v>
          </cell>
        </row>
        <row r="380">
          <cell r="A380">
            <v>3400002793</v>
          </cell>
          <cell r="B380">
            <v>0</v>
          </cell>
          <cell r="C380">
            <v>6602</v>
          </cell>
          <cell r="D380" t="str">
            <v>01.10.1996</v>
          </cell>
          <cell r="E380">
            <v>3</v>
          </cell>
          <cell r="F380">
            <v>6195005161</v>
          </cell>
        </row>
        <row r="381">
          <cell r="A381">
            <v>3400002794</v>
          </cell>
          <cell r="B381">
            <v>0</v>
          </cell>
          <cell r="C381">
            <v>6602</v>
          </cell>
          <cell r="D381" t="str">
            <v>01.10.1996</v>
          </cell>
          <cell r="E381">
            <v>1</v>
          </cell>
          <cell r="F381">
            <v>6195005173</v>
          </cell>
        </row>
        <row r="382">
          <cell r="A382">
            <v>3400002795</v>
          </cell>
          <cell r="B382">
            <v>0</v>
          </cell>
          <cell r="C382">
            <v>6600</v>
          </cell>
          <cell r="D382" t="str">
            <v>01.10.1996</v>
          </cell>
          <cell r="E382">
            <v>1</v>
          </cell>
          <cell r="F382">
            <v>6195005185</v>
          </cell>
        </row>
        <row r="383">
          <cell r="A383">
            <v>3400002796</v>
          </cell>
          <cell r="B383">
            <v>0</v>
          </cell>
          <cell r="C383">
            <v>6600</v>
          </cell>
          <cell r="D383" t="str">
            <v>01.10.1996</v>
          </cell>
          <cell r="E383">
            <v>1</v>
          </cell>
          <cell r="F383">
            <v>6195005203</v>
          </cell>
        </row>
        <row r="384">
          <cell r="A384">
            <v>3400002797</v>
          </cell>
          <cell r="B384">
            <v>0</v>
          </cell>
          <cell r="C384">
            <v>6602</v>
          </cell>
          <cell r="D384" t="str">
            <v>01.10.1996</v>
          </cell>
          <cell r="E384">
            <v>2</v>
          </cell>
          <cell r="F384">
            <v>6195005215</v>
          </cell>
        </row>
        <row r="385">
          <cell r="A385">
            <v>3400002798</v>
          </cell>
          <cell r="B385">
            <v>0</v>
          </cell>
          <cell r="C385">
            <v>6600</v>
          </cell>
          <cell r="D385" t="str">
            <v>01.10.1996</v>
          </cell>
          <cell r="E385">
            <v>0</v>
          </cell>
          <cell r="F385">
            <v>6195005227</v>
          </cell>
        </row>
        <row r="386">
          <cell r="A386">
            <v>3400002799</v>
          </cell>
          <cell r="B386">
            <v>0</v>
          </cell>
          <cell r="C386">
            <v>6602</v>
          </cell>
          <cell r="D386" t="str">
            <v>01.10.1996</v>
          </cell>
          <cell r="E386">
            <v>1</v>
          </cell>
          <cell r="F386">
            <v>6195005252</v>
          </cell>
        </row>
        <row r="387">
          <cell r="A387">
            <v>3400002800</v>
          </cell>
          <cell r="B387">
            <v>0</v>
          </cell>
          <cell r="C387">
            <v>5900</v>
          </cell>
          <cell r="D387" t="str">
            <v>01.10.1996</v>
          </cell>
          <cell r="E387">
            <v>2</v>
          </cell>
          <cell r="F387">
            <v>6195005318</v>
          </cell>
        </row>
        <row r="388">
          <cell r="A388">
            <v>3400002801</v>
          </cell>
          <cell r="B388">
            <v>0</v>
          </cell>
          <cell r="C388">
            <v>5801</v>
          </cell>
          <cell r="D388" t="str">
            <v>01.10.1996</v>
          </cell>
          <cell r="E388">
            <v>0</v>
          </cell>
          <cell r="F388">
            <v>6195005331</v>
          </cell>
        </row>
        <row r="389">
          <cell r="A389">
            <v>3400005568</v>
          </cell>
          <cell r="B389">
            <v>0</v>
          </cell>
          <cell r="C389">
            <v>6230</v>
          </cell>
          <cell r="D389" t="str">
            <v>01.10.1996</v>
          </cell>
          <cell r="E389">
            <v>2</v>
          </cell>
          <cell r="F389">
            <v>6195005343</v>
          </cell>
        </row>
        <row r="390">
          <cell r="A390">
            <v>3400002802</v>
          </cell>
          <cell r="B390">
            <v>0</v>
          </cell>
          <cell r="C390">
            <v>5900</v>
          </cell>
          <cell r="D390" t="str">
            <v>01.10.1996</v>
          </cell>
          <cell r="E390">
            <v>0</v>
          </cell>
          <cell r="F390">
            <v>6195005343</v>
          </cell>
        </row>
        <row r="391">
          <cell r="A391">
            <v>3400002803</v>
          </cell>
          <cell r="B391">
            <v>0</v>
          </cell>
          <cell r="C391">
            <v>5801</v>
          </cell>
          <cell r="D391" t="str">
            <v>01.10.1996</v>
          </cell>
          <cell r="E391">
            <v>1</v>
          </cell>
          <cell r="F391">
            <v>6195005355</v>
          </cell>
        </row>
        <row r="392">
          <cell r="A392">
            <v>3400002804</v>
          </cell>
          <cell r="B392">
            <v>0</v>
          </cell>
          <cell r="C392">
            <v>5900</v>
          </cell>
          <cell r="D392" t="str">
            <v>01.10.1996</v>
          </cell>
          <cell r="E392">
            <v>15</v>
          </cell>
          <cell r="F392">
            <v>6195005367</v>
          </cell>
        </row>
        <row r="393">
          <cell r="A393">
            <v>3400002805</v>
          </cell>
          <cell r="B393">
            <v>0</v>
          </cell>
          <cell r="C393">
            <v>5801</v>
          </cell>
          <cell r="D393" t="str">
            <v>01.10.1996</v>
          </cell>
          <cell r="E393">
            <v>1</v>
          </cell>
          <cell r="F393">
            <v>6195005409</v>
          </cell>
        </row>
        <row r="394">
          <cell r="A394">
            <v>3400002806</v>
          </cell>
          <cell r="B394">
            <v>0</v>
          </cell>
          <cell r="C394">
            <v>5900</v>
          </cell>
          <cell r="D394" t="str">
            <v>01.10.1996</v>
          </cell>
          <cell r="E394">
            <v>10</v>
          </cell>
          <cell r="F394">
            <v>6195005410</v>
          </cell>
        </row>
        <row r="395">
          <cell r="A395">
            <v>3400002807</v>
          </cell>
          <cell r="B395">
            <v>0</v>
          </cell>
          <cell r="C395">
            <v>5801</v>
          </cell>
          <cell r="D395" t="str">
            <v>01.10.1996</v>
          </cell>
          <cell r="E395">
            <v>1</v>
          </cell>
          <cell r="F395">
            <v>6195005422</v>
          </cell>
        </row>
        <row r="396">
          <cell r="A396">
            <v>3400002808</v>
          </cell>
          <cell r="B396">
            <v>0</v>
          </cell>
          <cell r="C396">
            <v>5801</v>
          </cell>
          <cell r="D396" t="str">
            <v>01.10.1996</v>
          </cell>
          <cell r="E396">
            <v>0</v>
          </cell>
          <cell r="F396">
            <v>6195005446</v>
          </cell>
        </row>
        <row r="397">
          <cell r="A397">
            <v>3400002809</v>
          </cell>
          <cell r="B397">
            <v>0</v>
          </cell>
          <cell r="C397">
            <v>5801</v>
          </cell>
          <cell r="D397" t="str">
            <v>01.10.1996</v>
          </cell>
          <cell r="E397">
            <v>0</v>
          </cell>
          <cell r="F397">
            <v>6195005469</v>
          </cell>
        </row>
        <row r="398">
          <cell r="A398">
            <v>3400005570</v>
          </cell>
          <cell r="B398">
            <v>0</v>
          </cell>
          <cell r="C398">
            <v>6230</v>
          </cell>
          <cell r="D398" t="str">
            <v>01.10.1996</v>
          </cell>
          <cell r="E398">
            <v>2</v>
          </cell>
          <cell r="F398">
            <v>6195005469</v>
          </cell>
        </row>
        <row r="399">
          <cell r="A399">
            <v>3400002810</v>
          </cell>
          <cell r="B399">
            <v>0</v>
          </cell>
          <cell r="C399">
            <v>5801</v>
          </cell>
          <cell r="D399" t="str">
            <v>01.10.1996</v>
          </cell>
          <cell r="E399">
            <v>0</v>
          </cell>
          <cell r="F399">
            <v>6195005483</v>
          </cell>
        </row>
        <row r="400">
          <cell r="A400">
            <v>3400002811</v>
          </cell>
          <cell r="B400">
            <v>0</v>
          </cell>
          <cell r="C400">
            <v>5801</v>
          </cell>
          <cell r="D400" t="str">
            <v>01.10.1996</v>
          </cell>
          <cell r="E400">
            <v>0</v>
          </cell>
          <cell r="F400">
            <v>6195005495</v>
          </cell>
        </row>
        <row r="401">
          <cell r="A401">
            <v>3400002812</v>
          </cell>
          <cell r="B401">
            <v>0</v>
          </cell>
          <cell r="C401">
            <v>5801</v>
          </cell>
          <cell r="D401" t="str">
            <v>01.10.1996</v>
          </cell>
          <cell r="E401">
            <v>1</v>
          </cell>
          <cell r="F401">
            <v>6195005513</v>
          </cell>
        </row>
        <row r="402">
          <cell r="A402">
            <v>3400002813</v>
          </cell>
          <cell r="B402">
            <v>0</v>
          </cell>
          <cell r="C402">
            <v>5801</v>
          </cell>
          <cell r="D402" t="str">
            <v>01.10.1996</v>
          </cell>
          <cell r="E402">
            <v>1</v>
          </cell>
          <cell r="F402">
            <v>6195005604</v>
          </cell>
        </row>
        <row r="403">
          <cell r="A403">
            <v>3400002814</v>
          </cell>
          <cell r="B403">
            <v>0</v>
          </cell>
          <cell r="C403">
            <v>5900</v>
          </cell>
          <cell r="D403" t="str">
            <v>01.10.1996</v>
          </cell>
          <cell r="E403">
            <v>3</v>
          </cell>
          <cell r="F403">
            <v>6195005616</v>
          </cell>
        </row>
        <row r="404">
          <cell r="A404">
            <v>3400002815</v>
          </cell>
          <cell r="B404">
            <v>0</v>
          </cell>
          <cell r="C404">
            <v>5801</v>
          </cell>
          <cell r="D404" t="str">
            <v>01.10.1996</v>
          </cell>
          <cell r="E404">
            <v>0</v>
          </cell>
          <cell r="F404">
            <v>6195005628</v>
          </cell>
        </row>
        <row r="405">
          <cell r="A405">
            <v>3400002816</v>
          </cell>
          <cell r="B405">
            <v>0</v>
          </cell>
          <cell r="C405">
            <v>5900</v>
          </cell>
          <cell r="D405" t="str">
            <v>01.10.1996</v>
          </cell>
          <cell r="E405">
            <v>0</v>
          </cell>
          <cell r="F405">
            <v>6195005639</v>
          </cell>
        </row>
        <row r="406">
          <cell r="A406">
            <v>3400002817</v>
          </cell>
          <cell r="B406">
            <v>0</v>
          </cell>
          <cell r="C406">
            <v>5900</v>
          </cell>
          <cell r="D406" t="str">
            <v>01.10.1996</v>
          </cell>
          <cell r="E406">
            <v>0</v>
          </cell>
          <cell r="F406">
            <v>6195005641</v>
          </cell>
        </row>
        <row r="407">
          <cell r="A407">
            <v>3400002818</v>
          </cell>
          <cell r="B407">
            <v>0</v>
          </cell>
          <cell r="C407">
            <v>5900</v>
          </cell>
          <cell r="D407" t="str">
            <v>01.10.1996</v>
          </cell>
          <cell r="E407">
            <v>0</v>
          </cell>
          <cell r="F407">
            <v>6195005653</v>
          </cell>
        </row>
        <row r="408">
          <cell r="A408">
            <v>3400002819</v>
          </cell>
          <cell r="B408">
            <v>0</v>
          </cell>
          <cell r="C408">
            <v>5801</v>
          </cell>
          <cell r="D408" t="str">
            <v>01.10.1996</v>
          </cell>
          <cell r="E408">
            <v>1</v>
          </cell>
          <cell r="F408">
            <v>6195005665</v>
          </cell>
        </row>
        <row r="409">
          <cell r="A409">
            <v>3400002820</v>
          </cell>
          <cell r="B409">
            <v>0</v>
          </cell>
          <cell r="C409">
            <v>5801</v>
          </cell>
          <cell r="D409" t="str">
            <v>01.10.1996</v>
          </cell>
          <cell r="E409">
            <v>1</v>
          </cell>
          <cell r="F409">
            <v>6195005677</v>
          </cell>
        </row>
        <row r="410">
          <cell r="A410">
            <v>3400002821</v>
          </cell>
          <cell r="B410">
            <v>0</v>
          </cell>
          <cell r="C410">
            <v>5801</v>
          </cell>
          <cell r="D410" t="str">
            <v>01.10.1996</v>
          </cell>
          <cell r="E410">
            <v>1</v>
          </cell>
          <cell r="F410">
            <v>6195005689</v>
          </cell>
        </row>
        <row r="411">
          <cell r="A411">
            <v>3400002822</v>
          </cell>
          <cell r="B411">
            <v>0</v>
          </cell>
          <cell r="C411">
            <v>5801</v>
          </cell>
          <cell r="D411" t="str">
            <v>01.10.1996</v>
          </cell>
          <cell r="E411">
            <v>1</v>
          </cell>
          <cell r="F411">
            <v>6195005690</v>
          </cell>
        </row>
        <row r="412">
          <cell r="A412">
            <v>3400002823</v>
          </cell>
          <cell r="B412">
            <v>0</v>
          </cell>
          <cell r="C412">
            <v>5801</v>
          </cell>
          <cell r="D412" t="str">
            <v>01.10.1996</v>
          </cell>
          <cell r="E412">
            <v>1</v>
          </cell>
          <cell r="F412">
            <v>6195005707</v>
          </cell>
        </row>
        <row r="413">
          <cell r="A413">
            <v>3400002824</v>
          </cell>
          <cell r="B413">
            <v>0</v>
          </cell>
          <cell r="C413">
            <v>5900</v>
          </cell>
          <cell r="D413" t="str">
            <v>01.10.1996</v>
          </cell>
          <cell r="E413">
            <v>1</v>
          </cell>
          <cell r="F413">
            <v>6195005719</v>
          </cell>
        </row>
        <row r="414">
          <cell r="A414">
            <v>3400002825</v>
          </cell>
          <cell r="B414">
            <v>0</v>
          </cell>
          <cell r="C414">
            <v>5900</v>
          </cell>
          <cell r="D414" t="str">
            <v>01.10.1996</v>
          </cell>
          <cell r="E414">
            <v>1</v>
          </cell>
          <cell r="F414">
            <v>6195005768</v>
          </cell>
        </row>
        <row r="415">
          <cell r="A415">
            <v>3400002826</v>
          </cell>
          <cell r="B415">
            <v>0</v>
          </cell>
          <cell r="C415">
            <v>5900</v>
          </cell>
          <cell r="D415" t="str">
            <v>01.10.1996</v>
          </cell>
          <cell r="E415">
            <v>1</v>
          </cell>
          <cell r="F415">
            <v>6195005779</v>
          </cell>
        </row>
        <row r="416">
          <cell r="A416">
            <v>3400002827</v>
          </cell>
          <cell r="B416">
            <v>0</v>
          </cell>
          <cell r="C416">
            <v>5800</v>
          </cell>
          <cell r="D416" t="str">
            <v>01.10.1996</v>
          </cell>
          <cell r="E416">
            <v>0</v>
          </cell>
          <cell r="F416">
            <v>6195005781</v>
          </cell>
        </row>
        <row r="417">
          <cell r="A417">
            <v>3400002828</v>
          </cell>
          <cell r="B417">
            <v>0</v>
          </cell>
          <cell r="C417">
            <v>5800</v>
          </cell>
          <cell r="D417" t="str">
            <v>01.10.1996</v>
          </cell>
          <cell r="E417">
            <v>1</v>
          </cell>
          <cell r="F417">
            <v>6195005793</v>
          </cell>
        </row>
        <row r="418">
          <cell r="A418">
            <v>3400002829</v>
          </cell>
          <cell r="B418">
            <v>0</v>
          </cell>
          <cell r="C418">
            <v>5900</v>
          </cell>
          <cell r="D418" t="str">
            <v>01.10.1996</v>
          </cell>
          <cell r="E418">
            <v>35</v>
          </cell>
          <cell r="F418">
            <v>6195005811</v>
          </cell>
        </row>
        <row r="419">
          <cell r="A419">
            <v>3400002830</v>
          </cell>
          <cell r="B419">
            <v>0</v>
          </cell>
          <cell r="C419">
            <v>5900</v>
          </cell>
          <cell r="D419" t="str">
            <v>01.10.1996</v>
          </cell>
          <cell r="E419">
            <v>1</v>
          </cell>
          <cell r="F419">
            <v>6195005823</v>
          </cell>
        </row>
        <row r="420">
          <cell r="A420">
            <v>3400002831</v>
          </cell>
          <cell r="B420">
            <v>0</v>
          </cell>
          <cell r="C420">
            <v>5900</v>
          </cell>
          <cell r="D420" t="str">
            <v>01.04.1995</v>
          </cell>
          <cell r="E420">
            <v>0</v>
          </cell>
          <cell r="F420">
            <v>6195005860</v>
          </cell>
        </row>
        <row r="421">
          <cell r="A421">
            <v>3400002832</v>
          </cell>
          <cell r="B421">
            <v>0</v>
          </cell>
          <cell r="C421">
            <v>5801</v>
          </cell>
          <cell r="D421" t="str">
            <v>01.10.1996</v>
          </cell>
          <cell r="E421">
            <v>0</v>
          </cell>
          <cell r="F421">
            <v>6195005896</v>
          </cell>
        </row>
        <row r="422">
          <cell r="A422">
            <v>3400002833</v>
          </cell>
          <cell r="B422">
            <v>0</v>
          </cell>
          <cell r="C422">
            <v>5800</v>
          </cell>
          <cell r="D422" t="str">
            <v>01.10.1996</v>
          </cell>
          <cell r="E422">
            <v>1</v>
          </cell>
          <cell r="F422">
            <v>6195005914</v>
          </cell>
        </row>
        <row r="423">
          <cell r="A423">
            <v>3400002834</v>
          </cell>
          <cell r="B423">
            <v>0</v>
          </cell>
          <cell r="C423">
            <v>5800</v>
          </cell>
          <cell r="D423" t="str">
            <v>01.10.1996</v>
          </cell>
          <cell r="E423">
            <v>1</v>
          </cell>
          <cell r="F423">
            <v>6195005926</v>
          </cell>
        </row>
        <row r="424">
          <cell r="A424">
            <v>3400002835</v>
          </cell>
          <cell r="B424">
            <v>0</v>
          </cell>
          <cell r="C424">
            <v>5801</v>
          </cell>
          <cell r="D424" t="str">
            <v>01.10.1996</v>
          </cell>
          <cell r="E424">
            <v>1</v>
          </cell>
          <cell r="F424">
            <v>6195005938</v>
          </cell>
        </row>
        <row r="425">
          <cell r="A425">
            <v>3400004791</v>
          </cell>
          <cell r="B425">
            <v>0</v>
          </cell>
          <cell r="C425">
            <v>5900</v>
          </cell>
          <cell r="D425" t="str">
            <v>01.04.1995</v>
          </cell>
          <cell r="E425">
            <v>1</v>
          </cell>
          <cell r="F425">
            <v>6195005975</v>
          </cell>
        </row>
        <row r="426">
          <cell r="A426">
            <v>3400002836</v>
          </cell>
          <cell r="B426">
            <v>0</v>
          </cell>
          <cell r="C426">
            <v>5900</v>
          </cell>
          <cell r="D426" t="str">
            <v>01.04.1995</v>
          </cell>
          <cell r="E426">
            <v>0</v>
          </cell>
          <cell r="F426">
            <v>6195005987</v>
          </cell>
        </row>
        <row r="427">
          <cell r="A427">
            <v>3400002837</v>
          </cell>
          <cell r="B427">
            <v>0</v>
          </cell>
          <cell r="C427">
            <v>5801</v>
          </cell>
          <cell r="D427" t="str">
            <v>01.10.1996</v>
          </cell>
          <cell r="E427">
            <v>1</v>
          </cell>
          <cell r="F427">
            <v>6195006025</v>
          </cell>
        </row>
        <row r="428">
          <cell r="A428">
            <v>3400002838</v>
          </cell>
          <cell r="B428">
            <v>0</v>
          </cell>
          <cell r="C428">
            <v>5800</v>
          </cell>
          <cell r="D428" t="str">
            <v>01.10.1996</v>
          </cell>
          <cell r="E428">
            <v>1</v>
          </cell>
          <cell r="F428">
            <v>6195006050</v>
          </cell>
        </row>
        <row r="429">
          <cell r="A429">
            <v>3400002839</v>
          </cell>
          <cell r="B429">
            <v>0</v>
          </cell>
          <cell r="C429">
            <v>5800</v>
          </cell>
          <cell r="D429" t="str">
            <v>01.10.1996</v>
          </cell>
          <cell r="E429">
            <v>1</v>
          </cell>
          <cell r="F429">
            <v>6195006062</v>
          </cell>
        </row>
        <row r="430">
          <cell r="A430">
            <v>3400002840</v>
          </cell>
          <cell r="B430">
            <v>0</v>
          </cell>
          <cell r="C430">
            <v>5801</v>
          </cell>
          <cell r="D430" t="str">
            <v>01.10.1996</v>
          </cell>
          <cell r="E430">
            <v>1</v>
          </cell>
          <cell r="F430">
            <v>6195006104</v>
          </cell>
        </row>
        <row r="431">
          <cell r="A431">
            <v>3400002841</v>
          </cell>
          <cell r="B431">
            <v>0</v>
          </cell>
          <cell r="C431">
            <v>5801</v>
          </cell>
          <cell r="D431" t="str">
            <v>01.10.1996</v>
          </cell>
          <cell r="E431">
            <v>1</v>
          </cell>
          <cell r="F431">
            <v>6195006116</v>
          </cell>
        </row>
        <row r="432">
          <cell r="A432">
            <v>3400002842</v>
          </cell>
          <cell r="B432">
            <v>0</v>
          </cell>
          <cell r="C432">
            <v>5801</v>
          </cell>
          <cell r="D432" t="str">
            <v>01.10.1996</v>
          </cell>
          <cell r="E432">
            <v>0</v>
          </cell>
          <cell r="F432">
            <v>6195006128</v>
          </cell>
        </row>
        <row r="433">
          <cell r="A433">
            <v>3400002843</v>
          </cell>
          <cell r="B433">
            <v>0</v>
          </cell>
          <cell r="C433">
            <v>5801</v>
          </cell>
          <cell r="D433" t="str">
            <v>01.10.1996</v>
          </cell>
          <cell r="E433">
            <v>0</v>
          </cell>
          <cell r="F433">
            <v>6195006165</v>
          </cell>
        </row>
        <row r="434">
          <cell r="A434">
            <v>3400002844</v>
          </cell>
          <cell r="B434">
            <v>0</v>
          </cell>
          <cell r="C434">
            <v>5801</v>
          </cell>
          <cell r="D434" t="str">
            <v>01.10.1996</v>
          </cell>
          <cell r="E434">
            <v>0</v>
          </cell>
          <cell r="F434">
            <v>6195006207</v>
          </cell>
        </row>
        <row r="435">
          <cell r="A435">
            <v>3400002845</v>
          </cell>
          <cell r="B435">
            <v>0</v>
          </cell>
          <cell r="C435">
            <v>5801</v>
          </cell>
          <cell r="D435" t="str">
            <v>01.10.1996</v>
          </cell>
          <cell r="E435">
            <v>0</v>
          </cell>
          <cell r="F435">
            <v>6195006220</v>
          </cell>
        </row>
        <row r="436">
          <cell r="A436">
            <v>3400002846</v>
          </cell>
          <cell r="B436">
            <v>0</v>
          </cell>
          <cell r="C436">
            <v>5801</v>
          </cell>
          <cell r="D436" t="str">
            <v>01.10.1996</v>
          </cell>
          <cell r="E436">
            <v>0</v>
          </cell>
          <cell r="F436">
            <v>6195006232</v>
          </cell>
        </row>
        <row r="437">
          <cell r="A437">
            <v>3400002847</v>
          </cell>
          <cell r="B437">
            <v>0</v>
          </cell>
          <cell r="C437">
            <v>5801</v>
          </cell>
          <cell r="D437" t="str">
            <v>01.10.1996</v>
          </cell>
          <cell r="E437">
            <v>0</v>
          </cell>
          <cell r="F437">
            <v>6195006256</v>
          </cell>
        </row>
        <row r="438">
          <cell r="A438">
            <v>3400002848</v>
          </cell>
          <cell r="B438">
            <v>0</v>
          </cell>
          <cell r="C438">
            <v>5801</v>
          </cell>
          <cell r="D438" t="str">
            <v>01.10.1996</v>
          </cell>
          <cell r="E438">
            <v>0</v>
          </cell>
          <cell r="F438">
            <v>6195006268</v>
          </cell>
        </row>
        <row r="439">
          <cell r="A439">
            <v>3400002849</v>
          </cell>
          <cell r="B439">
            <v>0</v>
          </cell>
          <cell r="C439">
            <v>5801</v>
          </cell>
          <cell r="D439" t="str">
            <v>01.10.1996</v>
          </cell>
          <cell r="E439">
            <v>1</v>
          </cell>
          <cell r="F439">
            <v>6195006279</v>
          </cell>
        </row>
        <row r="440">
          <cell r="A440">
            <v>3400002850</v>
          </cell>
          <cell r="B440">
            <v>0</v>
          </cell>
          <cell r="C440">
            <v>5900</v>
          </cell>
          <cell r="D440" t="str">
            <v>01.04.1995</v>
          </cell>
          <cell r="E440">
            <v>1</v>
          </cell>
          <cell r="F440">
            <v>6195006281</v>
          </cell>
        </row>
        <row r="441">
          <cell r="A441">
            <v>3400002851</v>
          </cell>
          <cell r="B441">
            <v>0</v>
          </cell>
          <cell r="C441">
            <v>5801</v>
          </cell>
          <cell r="D441" t="str">
            <v>01.10.1996</v>
          </cell>
          <cell r="E441">
            <v>2</v>
          </cell>
          <cell r="F441">
            <v>6195006309</v>
          </cell>
        </row>
        <row r="442">
          <cell r="A442">
            <v>3400002852</v>
          </cell>
          <cell r="B442">
            <v>0</v>
          </cell>
          <cell r="C442">
            <v>5900</v>
          </cell>
          <cell r="D442" t="str">
            <v>01.04.1995</v>
          </cell>
          <cell r="E442">
            <v>3</v>
          </cell>
          <cell r="F442">
            <v>6195006311</v>
          </cell>
        </row>
        <row r="443">
          <cell r="A443">
            <v>3400002853</v>
          </cell>
          <cell r="B443">
            <v>0</v>
          </cell>
          <cell r="C443">
            <v>5800</v>
          </cell>
          <cell r="D443" t="str">
            <v>01.10.1996</v>
          </cell>
          <cell r="E443">
            <v>0</v>
          </cell>
          <cell r="F443">
            <v>6195006323</v>
          </cell>
        </row>
        <row r="444">
          <cell r="A444">
            <v>3400002854</v>
          </cell>
          <cell r="B444">
            <v>0</v>
          </cell>
          <cell r="C444">
            <v>5900</v>
          </cell>
          <cell r="D444" t="str">
            <v>01.04.1995</v>
          </cell>
          <cell r="E444">
            <v>2</v>
          </cell>
          <cell r="F444">
            <v>6195006335</v>
          </cell>
        </row>
        <row r="445">
          <cell r="A445">
            <v>3400002855</v>
          </cell>
          <cell r="B445">
            <v>0</v>
          </cell>
          <cell r="C445">
            <v>5900</v>
          </cell>
          <cell r="D445" t="str">
            <v>01.04.1995</v>
          </cell>
          <cell r="E445">
            <v>3</v>
          </cell>
          <cell r="F445">
            <v>6195006347</v>
          </cell>
        </row>
        <row r="446">
          <cell r="A446">
            <v>3400002856</v>
          </cell>
          <cell r="B446">
            <v>0</v>
          </cell>
          <cell r="C446">
            <v>5900</v>
          </cell>
          <cell r="D446" t="str">
            <v>01.04.1995</v>
          </cell>
          <cell r="E446">
            <v>1</v>
          </cell>
          <cell r="F446">
            <v>6195006359</v>
          </cell>
        </row>
        <row r="447">
          <cell r="A447">
            <v>3400002857</v>
          </cell>
          <cell r="B447">
            <v>0</v>
          </cell>
          <cell r="C447">
            <v>5900</v>
          </cell>
          <cell r="D447" t="str">
            <v>01.04.1995</v>
          </cell>
          <cell r="E447">
            <v>1</v>
          </cell>
          <cell r="F447">
            <v>6195006372</v>
          </cell>
        </row>
        <row r="448">
          <cell r="A448">
            <v>3400002858</v>
          </cell>
          <cell r="B448">
            <v>0</v>
          </cell>
          <cell r="C448">
            <v>5900</v>
          </cell>
          <cell r="D448" t="str">
            <v>01.04.1995</v>
          </cell>
          <cell r="E448">
            <v>0</v>
          </cell>
          <cell r="F448">
            <v>6195006384</v>
          </cell>
        </row>
        <row r="449">
          <cell r="A449">
            <v>3400002859</v>
          </cell>
          <cell r="B449">
            <v>0</v>
          </cell>
          <cell r="C449">
            <v>5801</v>
          </cell>
          <cell r="D449" t="str">
            <v>01.10.1996</v>
          </cell>
          <cell r="E449">
            <v>1</v>
          </cell>
          <cell r="F449">
            <v>6195006402</v>
          </cell>
        </row>
        <row r="450">
          <cell r="A450">
            <v>3400002860</v>
          </cell>
          <cell r="B450">
            <v>0</v>
          </cell>
          <cell r="C450">
            <v>5900</v>
          </cell>
          <cell r="D450" t="str">
            <v>01.04.1995</v>
          </cell>
          <cell r="E450">
            <v>2</v>
          </cell>
          <cell r="F450">
            <v>6195006414</v>
          </cell>
        </row>
        <row r="451">
          <cell r="A451">
            <v>3400002861</v>
          </cell>
          <cell r="B451">
            <v>0</v>
          </cell>
          <cell r="C451">
            <v>5801</v>
          </cell>
          <cell r="D451" t="str">
            <v>01.10.1996</v>
          </cell>
          <cell r="E451">
            <v>1</v>
          </cell>
          <cell r="F451">
            <v>6195006426</v>
          </cell>
        </row>
        <row r="452">
          <cell r="A452">
            <v>3400002862</v>
          </cell>
          <cell r="B452">
            <v>0</v>
          </cell>
          <cell r="C452">
            <v>5801</v>
          </cell>
          <cell r="D452" t="str">
            <v>01.10.1996</v>
          </cell>
          <cell r="E452">
            <v>1</v>
          </cell>
          <cell r="F452">
            <v>6195006438</v>
          </cell>
        </row>
        <row r="453">
          <cell r="A453">
            <v>3400002863</v>
          </cell>
          <cell r="B453">
            <v>0</v>
          </cell>
          <cell r="C453">
            <v>5900</v>
          </cell>
          <cell r="D453" t="str">
            <v>01.04.1995</v>
          </cell>
          <cell r="E453">
            <v>0</v>
          </cell>
          <cell r="F453">
            <v>6195006449</v>
          </cell>
        </row>
        <row r="454">
          <cell r="A454">
            <v>3400002864</v>
          </cell>
          <cell r="B454">
            <v>0</v>
          </cell>
          <cell r="C454">
            <v>5801</v>
          </cell>
          <cell r="D454" t="str">
            <v>01.10.1996</v>
          </cell>
          <cell r="E454">
            <v>0</v>
          </cell>
          <cell r="F454">
            <v>6195006463</v>
          </cell>
        </row>
        <row r="455">
          <cell r="A455">
            <v>3400002865</v>
          </cell>
          <cell r="B455">
            <v>0</v>
          </cell>
          <cell r="C455">
            <v>5801</v>
          </cell>
          <cell r="D455" t="str">
            <v>01.10.1996</v>
          </cell>
          <cell r="E455">
            <v>0</v>
          </cell>
          <cell r="F455">
            <v>6195006475</v>
          </cell>
        </row>
        <row r="456">
          <cell r="A456">
            <v>3400002866</v>
          </cell>
          <cell r="B456">
            <v>0</v>
          </cell>
          <cell r="C456">
            <v>5801</v>
          </cell>
          <cell r="D456" t="str">
            <v>01.10.1996</v>
          </cell>
          <cell r="E456">
            <v>0</v>
          </cell>
          <cell r="F456">
            <v>6195006499</v>
          </cell>
        </row>
        <row r="457">
          <cell r="A457">
            <v>3400002867</v>
          </cell>
          <cell r="B457">
            <v>0</v>
          </cell>
          <cell r="C457">
            <v>5801</v>
          </cell>
          <cell r="D457" t="str">
            <v>01.10.1996</v>
          </cell>
          <cell r="E457">
            <v>1</v>
          </cell>
          <cell r="F457">
            <v>6195006505</v>
          </cell>
        </row>
        <row r="458">
          <cell r="A458">
            <v>3400002868</v>
          </cell>
          <cell r="B458">
            <v>0</v>
          </cell>
          <cell r="C458">
            <v>5801</v>
          </cell>
          <cell r="D458" t="str">
            <v>01.10.1996</v>
          </cell>
          <cell r="E458">
            <v>1</v>
          </cell>
          <cell r="F458">
            <v>6195006517</v>
          </cell>
        </row>
        <row r="459">
          <cell r="A459">
            <v>3400002869</v>
          </cell>
          <cell r="B459">
            <v>0</v>
          </cell>
          <cell r="C459">
            <v>5801</v>
          </cell>
          <cell r="D459" t="str">
            <v>01.10.1996</v>
          </cell>
          <cell r="E459">
            <v>1</v>
          </cell>
          <cell r="F459">
            <v>6195006529</v>
          </cell>
        </row>
        <row r="460">
          <cell r="A460">
            <v>3400002870</v>
          </cell>
          <cell r="B460">
            <v>0</v>
          </cell>
          <cell r="C460">
            <v>5801</v>
          </cell>
          <cell r="D460" t="str">
            <v>01.10.1996</v>
          </cell>
          <cell r="E460">
            <v>0</v>
          </cell>
          <cell r="F460">
            <v>6195006608</v>
          </cell>
        </row>
        <row r="461">
          <cell r="A461">
            <v>3400002871</v>
          </cell>
          <cell r="B461">
            <v>0</v>
          </cell>
          <cell r="C461">
            <v>5801</v>
          </cell>
          <cell r="D461" t="str">
            <v>01.10.1996</v>
          </cell>
          <cell r="E461">
            <v>0</v>
          </cell>
          <cell r="F461">
            <v>6195006619</v>
          </cell>
        </row>
        <row r="462">
          <cell r="A462">
            <v>3400002872</v>
          </cell>
          <cell r="B462">
            <v>0</v>
          </cell>
          <cell r="C462">
            <v>5801</v>
          </cell>
          <cell r="D462" t="str">
            <v>01.10.1996</v>
          </cell>
          <cell r="E462">
            <v>0</v>
          </cell>
          <cell r="F462">
            <v>6195006633</v>
          </cell>
        </row>
        <row r="463">
          <cell r="A463">
            <v>3400002873</v>
          </cell>
          <cell r="B463">
            <v>0</v>
          </cell>
          <cell r="C463">
            <v>5800</v>
          </cell>
          <cell r="D463" t="str">
            <v>01.10.1996</v>
          </cell>
          <cell r="E463">
            <v>1</v>
          </cell>
          <cell r="F463">
            <v>6195006645</v>
          </cell>
        </row>
        <row r="464">
          <cell r="A464">
            <v>3400002874</v>
          </cell>
          <cell r="B464">
            <v>0</v>
          </cell>
          <cell r="C464">
            <v>5800</v>
          </cell>
          <cell r="D464" t="str">
            <v>01.10.1996</v>
          </cell>
          <cell r="E464">
            <v>1</v>
          </cell>
          <cell r="F464">
            <v>6195006657</v>
          </cell>
        </row>
        <row r="465">
          <cell r="A465">
            <v>3400002875</v>
          </cell>
          <cell r="B465">
            <v>0</v>
          </cell>
          <cell r="C465">
            <v>5900</v>
          </cell>
          <cell r="D465" t="str">
            <v>01.04.1995</v>
          </cell>
          <cell r="E465">
            <v>1</v>
          </cell>
          <cell r="F465">
            <v>6195006669</v>
          </cell>
        </row>
        <row r="466">
          <cell r="A466">
            <v>3400002876</v>
          </cell>
          <cell r="B466">
            <v>0</v>
          </cell>
          <cell r="C466">
            <v>5801</v>
          </cell>
          <cell r="D466" t="str">
            <v>01.10.1996</v>
          </cell>
          <cell r="E466">
            <v>0</v>
          </cell>
          <cell r="F466">
            <v>6195006785</v>
          </cell>
        </row>
        <row r="467">
          <cell r="A467">
            <v>3400002877</v>
          </cell>
          <cell r="B467">
            <v>0</v>
          </cell>
          <cell r="C467">
            <v>5801</v>
          </cell>
          <cell r="D467" t="str">
            <v>01.10.1996</v>
          </cell>
          <cell r="E467">
            <v>0</v>
          </cell>
          <cell r="F467">
            <v>6195006815</v>
          </cell>
        </row>
        <row r="468">
          <cell r="A468">
            <v>3400002878</v>
          </cell>
          <cell r="B468">
            <v>0</v>
          </cell>
          <cell r="C468">
            <v>5801</v>
          </cell>
          <cell r="D468" t="str">
            <v>01.10.1996</v>
          </cell>
          <cell r="E468">
            <v>0</v>
          </cell>
          <cell r="F468">
            <v>6195006840</v>
          </cell>
        </row>
        <row r="469">
          <cell r="A469">
            <v>3400002879</v>
          </cell>
          <cell r="B469">
            <v>0</v>
          </cell>
          <cell r="C469">
            <v>5801</v>
          </cell>
          <cell r="D469" t="str">
            <v>01.10.1996</v>
          </cell>
          <cell r="E469">
            <v>0</v>
          </cell>
          <cell r="F469">
            <v>6195006864</v>
          </cell>
        </row>
        <row r="470">
          <cell r="A470">
            <v>3400002880</v>
          </cell>
          <cell r="B470">
            <v>0</v>
          </cell>
          <cell r="C470">
            <v>5900</v>
          </cell>
          <cell r="D470" t="str">
            <v>01.04.1995</v>
          </cell>
          <cell r="E470">
            <v>2</v>
          </cell>
          <cell r="F470">
            <v>6195006906</v>
          </cell>
        </row>
        <row r="471">
          <cell r="A471">
            <v>3400002881</v>
          </cell>
          <cell r="B471">
            <v>0</v>
          </cell>
          <cell r="C471">
            <v>5303</v>
          </cell>
          <cell r="D471" t="str">
            <v>01.10.1996</v>
          </cell>
          <cell r="E471">
            <v>1</v>
          </cell>
          <cell r="F471">
            <v>6195007017</v>
          </cell>
        </row>
        <row r="472">
          <cell r="A472">
            <v>3400002882</v>
          </cell>
          <cell r="B472">
            <v>0</v>
          </cell>
          <cell r="C472">
            <v>6900</v>
          </cell>
          <cell r="D472" t="str">
            <v>01.05.1995</v>
          </cell>
          <cell r="E472">
            <v>1</v>
          </cell>
          <cell r="F472">
            <v>6195007029</v>
          </cell>
        </row>
        <row r="473">
          <cell r="A473">
            <v>3400002883</v>
          </cell>
          <cell r="B473">
            <v>0</v>
          </cell>
          <cell r="C473">
            <v>6901</v>
          </cell>
          <cell r="D473" t="str">
            <v>01.05.1995</v>
          </cell>
          <cell r="E473">
            <v>2</v>
          </cell>
          <cell r="F473">
            <v>6195007030</v>
          </cell>
        </row>
        <row r="474">
          <cell r="A474">
            <v>3400002884</v>
          </cell>
          <cell r="B474">
            <v>0</v>
          </cell>
          <cell r="C474">
            <v>6901</v>
          </cell>
          <cell r="D474" t="str">
            <v>01.04.1995</v>
          </cell>
          <cell r="E474">
            <v>4</v>
          </cell>
          <cell r="F474">
            <v>6195007042</v>
          </cell>
        </row>
        <row r="475">
          <cell r="A475">
            <v>3400002885</v>
          </cell>
          <cell r="B475">
            <v>0</v>
          </cell>
          <cell r="C475">
            <v>6801</v>
          </cell>
          <cell r="D475" t="str">
            <v>01.10.1996</v>
          </cell>
          <cell r="E475">
            <v>1</v>
          </cell>
          <cell r="F475">
            <v>6195007054</v>
          </cell>
        </row>
        <row r="476">
          <cell r="A476">
            <v>3400002886</v>
          </cell>
          <cell r="B476">
            <v>0</v>
          </cell>
          <cell r="C476">
            <v>6801</v>
          </cell>
          <cell r="D476" t="str">
            <v>01.10.1996</v>
          </cell>
          <cell r="E476">
            <v>1</v>
          </cell>
          <cell r="F476">
            <v>6195007066</v>
          </cell>
        </row>
        <row r="477">
          <cell r="A477">
            <v>3400002887</v>
          </cell>
          <cell r="B477">
            <v>0</v>
          </cell>
          <cell r="C477">
            <v>6801</v>
          </cell>
          <cell r="D477" t="str">
            <v>01.10.1996</v>
          </cell>
          <cell r="E477">
            <v>1</v>
          </cell>
          <cell r="F477">
            <v>6195007078</v>
          </cell>
        </row>
        <row r="478">
          <cell r="A478">
            <v>3400002888</v>
          </cell>
          <cell r="B478">
            <v>0</v>
          </cell>
          <cell r="C478">
            <v>6230</v>
          </cell>
          <cell r="D478" t="str">
            <v>01.10.1996</v>
          </cell>
          <cell r="E478">
            <v>0</v>
          </cell>
          <cell r="F478">
            <v>6195007089</v>
          </cell>
        </row>
        <row r="479">
          <cell r="A479">
            <v>3400002889</v>
          </cell>
          <cell r="B479">
            <v>0</v>
          </cell>
          <cell r="C479">
            <v>6230</v>
          </cell>
          <cell r="D479" t="str">
            <v>01.10.1996</v>
          </cell>
          <cell r="E479">
            <v>0</v>
          </cell>
          <cell r="F479">
            <v>6195007091</v>
          </cell>
        </row>
        <row r="480">
          <cell r="A480">
            <v>3400002890</v>
          </cell>
          <cell r="B480">
            <v>0</v>
          </cell>
          <cell r="C480">
            <v>6900</v>
          </cell>
          <cell r="D480" t="str">
            <v>01.04.1995</v>
          </cell>
          <cell r="E480">
            <v>1</v>
          </cell>
          <cell r="F480">
            <v>6195007108</v>
          </cell>
        </row>
        <row r="481">
          <cell r="A481">
            <v>3400002891</v>
          </cell>
          <cell r="B481">
            <v>0</v>
          </cell>
          <cell r="C481">
            <v>6230</v>
          </cell>
          <cell r="D481" t="str">
            <v>01.10.1996</v>
          </cell>
          <cell r="E481">
            <v>0</v>
          </cell>
          <cell r="F481">
            <v>6195007119</v>
          </cell>
        </row>
        <row r="482">
          <cell r="A482">
            <v>3400002892</v>
          </cell>
          <cell r="B482">
            <v>0</v>
          </cell>
          <cell r="C482">
            <v>6230</v>
          </cell>
          <cell r="D482" t="str">
            <v>01.10.1996</v>
          </cell>
          <cell r="E482">
            <v>0</v>
          </cell>
          <cell r="F482">
            <v>6195007121</v>
          </cell>
        </row>
        <row r="483">
          <cell r="A483">
            <v>3400002893</v>
          </cell>
          <cell r="B483">
            <v>0</v>
          </cell>
          <cell r="C483">
            <v>6801</v>
          </cell>
          <cell r="D483" t="str">
            <v>01.10.1996</v>
          </cell>
          <cell r="E483">
            <v>1</v>
          </cell>
          <cell r="F483">
            <v>6195007133</v>
          </cell>
        </row>
        <row r="484">
          <cell r="A484">
            <v>3400002894</v>
          </cell>
          <cell r="B484">
            <v>0</v>
          </cell>
          <cell r="C484">
            <v>6801</v>
          </cell>
          <cell r="D484" t="str">
            <v>01.10.1996</v>
          </cell>
          <cell r="E484">
            <v>1</v>
          </cell>
          <cell r="F484">
            <v>6195007145</v>
          </cell>
        </row>
        <row r="485">
          <cell r="A485">
            <v>3400002895</v>
          </cell>
          <cell r="B485">
            <v>0</v>
          </cell>
          <cell r="C485">
            <v>6801</v>
          </cell>
          <cell r="D485" t="str">
            <v>01.10.1996</v>
          </cell>
          <cell r="E485">
            <v>1</v>
          </cell>
          <cell r="F485">
            <v>6195007157</v>
          </cell>
        </row>
        <row r="486">
          <cell r="A486">
            <v>3400002896</v>
          </cell>
          <cell r="B486">
            <v>0</v>
          </cell>
          <cell r="C486">
            <v>6801</v>
          </cell>
          <cell r="D486" t="str">
            <v>01.10.1996</v>
          </cell>
          <cell r="E486">
            <v>1</v>
          </cell>
          <cell r="F486">
            <v>6195007169</v>
          </cell>
        </row>
        <row r="487">
          <cell r="A487">
            <v>3400002897</v>
          </cell>
          <cell r="B487">
            <v>0</v>
          </cell>
          <cell r="C487">
            <v>6900</v>
          </cell>
          <cell r="D487" t="str">
            <v>01.06.1995</v>
          </cell>
          <cell r="E487">
            <v>2</v>
          </cell>
          <cell r="F487">
            <v>6195007170</v>
          </cell>
        </row>
        <row r="488">
          <cell r="A488">
            <v>3400002898</v>
          </cell>
          <cell r="B488">
            <v>0</v>
          </cell>
          <cell r="C488">
            <v>6800</v>
          </cell>
          <cell r="D488" t="str">
            <v>01.10.1996</v>
          </cell>
          <cell r="E488">
            <v>1</v>
          </cell>
          <cell r="F488">
            <v>6195007182</v>
          </cell>
        </row>
        <row r="489">
          <cell r="A489">
            <v>3400002899</v>
          </cell>
          <cell r="B489">
            <v>0</v>
          </cell>
          <cell r="C489">
            <v>6800</v>
          </cell>
          <cell r="D489" t="str">
            <v>01.10.1996</v>
          </cell>
          <cell r="E489">
            <v>1</v>
          </cell>
          <cell r="F489">
            <v>6195007194</v>
          </cell>
        </row>
        <row r="490">
          <cell r="A490">
            <v>3400002900</v>
          </cell>
          <cell r="B490">
            <v>0</v>
          </cell>
          <cell r="C490">
            <v>6230</v>
          </cell>
          <cell r="D490" t="str">
            <v>01.10.1996</v>
          </cell>
          <cell r="E490">
            <v>0</v>
          </cell>
          <cell r="F490">
            <v>6195007200</v>
          </cell>
        </row>
        <row r="491">
          <cell r="A491">
            <v>3400002901</v>
          </cell>
          <cell r="B491">
            <v>0</v>
          </cell>
          <cell r="C491">
            <v>6901</v>
          </cell>
          <cell r="D491" t="str">
            <v>01.04.1995</v>
          </cell>
          <cell r="E491">
            <v>30</v>
          </cell>
          <cell r="F491">
            <v>6195007212</v>
          </cell>
        </row>
        <row r="492">
          <cell r="A492">
            <v>3400002902</v>
          </cell>
          <cell r="B492">
            <v>0</v>
          </cell>
          <cell r="C492">
            <v>6602</v>
          </cell>
          <cell r="D492" t="str">
            <v>01.04.1995</v>
          </cell>
          <cell r="E492">
            <v>3</v>
          </cell>
          <cell r="F492">
            <v>6195007224</v>
          </cell>
        </row>
        <row r="493">
          <cell r="A493">
            <v>3400002903</v>
          </cell>
          <cell r="B493">
            <v>0</v>
          </cell>
          <cell r="C493">
            <v>6602</v>
          </cell>
          <cell r="D493" t="str">
            <v>01.04.1995</v>
          </cell>
          <cell r="E493">
            <v>1</v>
          </cell>
          <cell r="F493">
            <v>6195007236</v>
          </cell>
        </row>
        <row r="494">
          <cell r="A494">
            <v>3400002904</v>
          </cell>
          <cell r="B494">
            <v>0</v>
          </cell>
          <cell r="C494">
            <v>6230</v>
          </cell>
          <cell r="D494" t="str">
            <v>01.10.1996</v>
          </cell>
          <cell r="E494">
            <v>0</v>
          </cell>
          <cell r="F494">
            <v>6196000001</v>
          </cell>
        </row>
        <row r="495">
          <cell r="A495">
            <v>3400002905</v>
          </cell>
          <cell r="B495">
            <v>0</v>
          </cell>
          <cell r="C495">
            <v>6230</v>
          </cell>
          <cell r="D495" t="str">
            <v>01.10.1996</v>
          </cell>
          <cell r="E495">
            <v>0</v>
          </cell>
          <cell r="F495">
            <v>6196000002</v>
          </cell>
        </row>
        <row r="496">
          <cell r="A496">
            <v>3400002906</v>
          </cell>
          <cell r="B496">
            <v>0</v>
          </cell>
          <cell r="C496">
            <v>6230</v>
          </cell>
          <cell r="D496" t="str">
            <v>01.10.1996</v>
          </cell>
          <cell r="E496">
            <v>0</v>
          </cell>
          <cell r="F496">
            <v>6196000003</v>
          </cell>
        </row>
        <row r="497">
          <cell r="A497">
            <v>3400002907</v>
          </cell>
          <cell r="B497">
            <v>0</v>
          </cell>
          <cell r="C497">
            <v>6230</v>
          </cell>
          <cell r="D497" t="str">
            <v>01.10.1996</v>
          </cell>
          <cell r="E497">
            <v>0</v>
          </cell>
          <cell r="F497">
            <v>6196000004</v>
          </cell>
        </row>
        <row r="498">
          <cell r="A498">
            <v>3400002908</v>
          </cell>
          <cell r="B498">
            <v>0</v>
          </cell>
          <cell r="C498">
            <v>6210</v>
          </cell>
          <cell r="D498" t="str">
            <v>01.10.1996</v>
          </cell>
          <cell r="E498">
            <v>0</v>
          </cell>
          <cell r="F498">
            <v>6196000005</v>
          </cell>
        </row>
        <row r="499">
          <cell r="A499">
            <v>3400002909</v>
          </cell>
          <cell r="B499">
            <v>0</v>
          </cell>
          <cell r="C499">
            <v>6210</v>
          </cell>
          <cell r="D499" t="str">
            <v>01.10.1996</v>
          </cell>
          <cell r="E499">
            <v>0</v>
          </cell>
          <cell r="F499">
            <v>6196000006</v>
          </cell>
        </row>
        <row r="500">
          <cell r="A500">
            <v>3400002910</v>
          </cell>
          <cell r="B500">
            <v>0</v>
          </cell>
          <cell r="C500">
            <v>6210</v>
          </cell>
          <cell r="D500" t="str">
            <v>01.10.1996</v>
          </cell>
          <cell r="E500">
            <v>0</v>
          </cell>
          <cell r="F500">
            <v>6196000007</v>
          </cell>
        </row>
        <row r="501">
          <cell r="A501">
            <v>3400002911</v>
          </cell>
          <cell r="B501">
            <v>0</v>
          </cell>
          <cell r="C501">
            <v>5300</v>
          </cell>
          <cell r="D501" t="str">
            <v>01.10.1996</v>
          </cell>
          <cell r="E501">
            <v>1</v>
          </cell>
          <cell r="F501">
            <v>6196000008</v>
          </cell>
        </row>
        <row r="502">
          <cell r="A502">
            <v>3400002912</v>
          </cell>
          <cell r="B502">
            <v>0</v>
          </cell>
          <cell r="C502">
            <v>6210</v>
          </cell>
          <cell r="D502" t="str">
            <v>01.10.1996</v>
          </cell>
          <cell r="E502">
            <v>0</v>
          </cell>
          <cell r="F502">
            <v>6196000009</v>
          </cell>
        </row>
        <row r="503">
          <cell r="A503">
            <v>3400002913</v>
          </cell>
          <cell r="B503">
            <v>1</v>
          </cell>
          <cell r="C503">
            <v>5301</v>
          </cell>
          <cell r="D503" t="str">
            <v>01.10.1996</v>
          </cell>
          <cell r="E503">
            <v>1</v>
          </cell>
          <cell r="F503">
            <v>6196000010</v>
          </cell>
        </row>
        <row r="504">
          <cell r="A504">
            <v>3400002913</v>
          </cell>
          <cell r="B504">
            <v>0</v>
          </cell>
          <cell r="C504">
            <v>5301</v>
          </cell>
          <cell r="D504" t="str">
            <v>01.10.1996</v>
          </cell>
          <cell r="E504">
            <v>0</v>
          </cell>
          <cell r="F504">
            <v>6196000010</v>
          </cell>
        </row>
        <row r="505">
          <cell r="A505">
            <v>3400002914</v>
          </cell>
          <cell r="B505">
            <v>0</v>
          </cell>
          <cell r="C505">
            <v>5400</v>
          </cell>
          <cell r="D505" t="str">
            <v>01.10.1996</v>
          </cell>
          <cell r="E505">
            <v>0</v>
          </cell>
          <cell r="F505">
            <v>6196000011</v>
          </cell>
        </row>
        <row r="506">
          <cell r="A506">
            <v>3400002915</v>
          </cell>
          <cell r="B506">
            <v>0</v>
          </cell>
          <cell r="C506">
            <v>6600</v>
          </cell>
          <cell r="D506" t="str">
            <v>01.10.1996</v>
          </cell>
          <cell r="E506">
            <v>1</v>
          </cell>
          <cell r="F506">
            <v>6196000012</v>
          </cell>
        </row>
        <row r="507">
          <cell r="A507">
            <v>3400002916</v>
          </cell>
          <cell r="B507">
            <v>0</v>
          </cell>
          <cell r="C507">
            <v>5302</v>
          </cell>
          <cell r="D507" t="str">
            <v>01.10.1996</v>
          </cell>
          <cell r="E507">
            <v>1</v>
          </cell>
          <cell r="F507">
            <v>6196000013</v>
          </cell>
        </row>
        <row r="508">
          <cell r="A508">
            <v>3400002917</v>
          </cell>
          <cell r="B508">
            <v>0</v>
          </cell>
          <cell r="C508">
            <v>5302</v>
          </cell>
          <cell r="D508" t="str">
            <v>01.10.1996</v>
          </cell>
          <cell r="E508">
            <v>1</v>
          </cell>
          <cell r="F508">
            <v>6196000014</v>
          </cell>
        </row>
        <row r="509">
          <cell r="A509">
            <v>3400002918</v>
          </cell>
          <cell r="B509">
            <v>0</v>
          </cell>
          <cell r="C509">
            <v>5302</v>
          </cell>
          <cell r="D509" t="str">
            <v>01.10.1996</v>
          </cell>
          <cell r="E509">
            <v>1</v>
          </cell>
          <cell r="F509">
            <v>6196000015</v>
          </cell>
        </row>
        <row r="510">
          <cell r="A510">
            <v>3400002919</v>
          </cell>
          <cell r="B510">
            <v>0</v>
          </cell>
          <cell r="C510">
            <v>5302</v>
          </cell>
          <cell r="D510" t="str">
            <v>01.10.1996</v>
          </cell>
          <cell r="E510">
            <v>1</v>
          </cell>
          <cell r="F510">
            <v>6196000016</v>
          </cell>
        </row>
        <row r="511">
          <cell r="A511">
            <v>3400002920</v>
          </cell>
          <cell r="B511">
            <v>0</v>
          </cell>
          <cell r="C511">
            <v>5302</v>
          </cell>
          <cell r="D511" t="str">
            <v>01.10.1996</v>
          </cell>
          <cell r="E511">
            <v>1</v>
          </cell>
          <cell r="F511">
            <v>6196000017</v>
          </cell>
        </row>
        <row r="512">
          <cell r="A512">
            <v>3400002921</v>
          </cell>
          <cell r="B512">
            <v>0</v>
          </cell>
          <cell r="C512">
            <v>5302</v>
          </cell>
          <cell r="D512" t="str">
            <v>01.10.1996</v>
          </cell>
          <cell r="E512">
            <v>0</v>
          </cell>
          <cell r="F512">
            <v>6196000018</v>
          </cell>
        </row>
        <row r="513">
          <cell r="A513">
            <v>3400002922</v>
          </cell>
          <cell r="B513">
            <v>0</v>
          </cell>
          <cell r="C513">
            <v>6210</v>
          </cell>
          <cell r="D513" t="str">
            <v>01.10.1996</v>
          </cell>
          <cell r="E513">
            <v>0</v>
          </cell>
          <cell r="F513">
            <v>6196000019</v>
          </cell>
        </row>
        <row r="514">
          <cell r="A514">
            <v>3400002923</v>
          </cell>
          <cell r="B514">
            <v>0</v>
          </cell>
          <cell r="C514">
            <v>5300</v>
          </cell>
          <cell r="D514" t="str">
            <v>01.10.1996</v>
          </cell>
          <cell r="E514">
            <v>1</v>
          </cell>
          <cell r="F514">
            <v>6196000020</v>
          </cell>
        </row>
        <row r="515">
          <cell r="A515">
            <v>3400002924</v>
          </cell>
          <cell r="B515">
            <v>0</v>
          </cell>
          <cell r="C515">
            <v>5300</v>
          </cell>
          <cell r="D515" t="str">
            <v>01.10.1996</v>
          </cell>
          <cell r="E515">
            <v>1</v>
          </cell>
          <cell r="F515">
            <v>6196000021</v>
          </cell>
        </row>
        <row r="516">
          <cell r="A516">
            <v>3400002925</v>
          </cell>
          <cell r="B516">
            <v>0</v>
          </cell>
          <cell r="C516">
            <v>6230</v>
          </cell>
          <cell r="D516" t="str">
            <v>01.10.1996</v>
          </cell>
          <cell r="E516">
            <v>0</v>
          </cell>
          <cell r="F516">
            <v>6196000023</v>
          </cell>
        </row>
        <row r="517">
          <cell r="A517">
            <v>3400002926</v>
          </cell>
          <cell r="B517">
            <v>0</v>
          </cell>
          <cell r="C517">
            <v>6601</v>
          </cell>
          <cell r="D517" t="str">
            <v>01.10.1996</v>
          </cell>
          <cell r="E517">
            <v>1</v>
          </cell>
          <cell r="F517">
            <v>6196000024</v>
          </cell>
        </row>
        <row r="518">
          <cell r="A518">
            <v>3400002927</v>
          </cell>
          <cell r="B518">
            <v>0</v>
          </cell>
          <cell r="C518">
            <v>6901</v>
          </cell>
          <cell r="D518" t="str">
            <v>03.01.1996</v>
          </cell>
          <cell r="E518">
            <v>25</v>
          </cell>
          <cell r="F518">
            <v>6196000025</v>
          </cell>
        </row>
        <row r="519">
          <cell r="A519">
            <v>3400002928</v>
          </cell>
          <cell r="B519">
            <v>0</v>
          </cell>
          <cell r="C519">
            <v>6230</v>
          </cell>
          <cell r="D519" t="str">
            <v>01.10.1996</v>
          </cell>
          <cell r="E519">
            <v>0</v>
          </cell>
          <cell r="F519">
            <v>6196000027</v>
          </cell>
        </row>
        <row r="520">
          <cell r="A520">
            <v>3400002929</v>
          </cell>
          <cell r="B520">
            <v>0</v>
          </cell>
          <cell r="C520">
            <v>6230</v>
          </cell>
          <cell r="D520" t="str">
            <v>01.10.1996</v>
          </cell>
          <cell r="E520">
            <v>0</v>
          </cell>
          <cell r="F520">
            <v>6196000028</v>
          </cell>
        </row>
        <row r="521">
          <cell r="A521">
            <v>3400002930</v>
          </cell>
          <cell r="B521">
            <v>0</v>
          </cell>
          <cell r="C521">
            <v>6230</v>
          </cell>
          <cell r="D521" t="str">
            <v>01.10.1996</v>
          </cell>
          <cell r="E521">
            <v>0</v>
          </cell>
          <cell r="F521">
            <v>6196000029</v>
          </cell>
        </row>
        <row r="522">
          <cell r="A522">
            <v>3400002931</v>
          </cell>
          <cell r="B522">
            <v>0</v>
          </cell>
          <cell r="C522">
            <v>6230</v>
          </cell>
          <cell r="D522" t="str">
            <v>01.10.1996</v>
          </cell>
          <cell r="E522">
            <v>0</v>
          </cell>
          <cell r="F522">
            <v>6196000030</v>
          </cell>
        </row>
        <row r="523">
          <cell r="A523">
            <v>3400002931</v>
          </cell>
          <cell r="B523">
            <v>1</v>
          </cell>
          <cell r="C523">
            <v>6230</v>
          </cell>
          <cell r="D523" t="str">
            <v>01.10.1996</v>
          </cell>
          <cell r="E523">
            <v>0</v>
          </cell>
          <cell r="F523">
            <v>6196000030</v>
          </cell>
        </row>
        <row r="524">
          <cell r="A524">
            <v>3400002932</v>
          </cell>
          <cell r="B524">
            <v>0</v>
          </cell>
          <cell r="C524">
            <v>5400</v>
          </cell>
          <cell r="D524" t="str">
            <v>01.10.1996</v>
          </cell>
          <cell r="E524">
            <v>1</v>
          </cell>
          <cell r="F524">
            <v>6196000031</v>
          </cell>
        </row>
        <row r="525">
          <cell r="A525">
            <v>3400002933</v>
          </cell>
          <cell r="B525">
            <v>0</v>
          </cell>
          <cell r="C525">
            <v>6901</v>
          </cell>
          <cell r="D525" t="str">
            <v>09.01.1996</v>
          </cell>
          <cell r="E525">
            <v>2</v>
          </cell>
          <cell r="F525">
            <v>6196000032</v>
          </cell>
        </row>
        <row r="526">
          <cell r="A526">
            <v>3400002934</v>
          </cell>
          <cell r="B526">
            <v>0</v>
          </cell>
          <cell r="C526">
            <v>6230</v>
          </cell>
          <cell r="D526" t="str">
            <v>01.10.1996</v>
          </cell>
          <cell r="E526">
            <v>0</v>
          </cell>
          <cell r="F526">
            <v>6196000033</v>
          </cell>
        </row>
        <row r="527">
          <cell r="A527">
            <v>3400002935</v>
          </cell>
          <cell r="B527">
            <v>0</v>
          </cell>
          <cell r="C527">
            <v>6230</v>
          </cell>
          <cell r="D527" t="str">
            <v>01.10.1996</v>
          </cell>
          <cell r="E527">
            <v>0</v>
          </cell>
          <cell r="F527">
            <v>6196000034</v>
          </cell>
        </row>
        <row r="528">
          <cell r="A528">
            <v>3400002936</v>
          </cell>
          <cell r="B528">
            <v>0</v>
          </cell>
          <cell r="C528">
            <v>5400</v>
          </cell>
          <cell r="D528" t="str">
            <v>01.10.1996</v>
          </cell>
          <cell r="E528">
            <v>0</v>
          </cell>
          <cell r="F528">
            <v>6196000035</v>
          </cell>
        </row>
        <row r="529">
          <cell r="A529">
            <v>3400002937</v>
          </cell>
          <cell r="B529">
            <v>0</v>
          </cell>
          <cell r="C529">
            <v>6901</v>
          </cell>
          <cell r="D529" t="str">
            <v>12.01.1996</v>
          </cell>
          <cell r="E529">
            <v>7</v>
          </cell>
          <cell r="F529">
            <v>6196000036</v>
          </cell>
        </row>
        <row r="530">
          <cell r="A530">
            <v>3400002938</v>
          </cell>
          <cell r="B530">
            <v>0</v>
          </cell>
          <cell r="C530">
            <v>6901</v>
          </cell>
          <cell r="D530" t="str">
            <v>06.01.1996</v>
          </cell>
          <cell r="E530">
            <v>1</v>
          </cell>
          <cell r="F530">
            <v>6196000037</v>
          </cell>
        </row>
        <row r="531">
          <cell r="A531">
            <v>3400002939</v>
          </cell>
          <cell r="B531">
            <v>0</v>
          </cell>
          <cell r="C531">
            <v>6901</v>
          </cell>
          <cell r="D531" t="str">
            <v>06.01.1996</v>
          </cell>
          <cell r="E531">
            <v>1</v>
          </cell>
          <cell r="F531">
            <v>6196000038</v>
          </cell>
        </row>
        <row r="532">
          <cell r="A532">
            <v>3400002940</v>
          </cell>
          <cell r="B532">
            <v>0</v>
          </cell>
          <cell r="C532">
            <v>6600</v>
          </cell>
          <cell r="D532" t="str">
            <v>01.10.1996</v>
          </cell>
          <cell r="E532">
            <v>1</v>
          </cell>
          <cell r="F532">
            <v>6196000039</v>
          </cell>
        </row>
        <row r="533">
          <cell r="A533">
            <v>3400002941</v>
          </cell>
          <cell r="B533">
            <v>0</v>
          </cell>
          <cell r="C533">
            <v>6900</v>
          </cell>
          <cell r="D533" t="str">
            <v>27.12.1995</v>
          </cell>
          <cell r="E533">
            <v>6</v>
          </cell>
          <cell r="F533">
            <v>6196000040</v>
          </cell>
        </row>
        <row r="534">
          <cell r="A534">
            <v>3400002942</v>
          </cell>
          <cell r="B534">
            <v>0</v>
          </cell>
          <cell r="C534">
            <v>6901</v>
          </cell>
          <cell r="D534" t="str">
            <v>04.09.1995</v>
          </cell>
          <cell r="E534">
            <v>5</v>
          </cell>
          <cell r="F534">
            <v>6196000041</v>
          </cell>
        </row>
        <row r="535">
          <cell r="A535">
            <v>3400002943</v>
          </cell>
          <cell r="B535">
            <v>0</v>
          </cell>
          <cell r="C535">
            <v>6901</v>
          </cell>
          <cell r="D535" t="str">
            <v>04.09.1995</v>
          </cell>
          <cell r="E535">
            <v>3</v>
          </cell>
          <cell r="F535">
            <v>6196000042</v>
          </cell>
        </row>
        <row r="536">
          <cell r="A536">
            <v>3400002944</v>
          </cell>
          <cell r="B536">
            <v>0</v>
          </cell>
          <cell r="C536">
            <v>6901</v>
          </cell>
          <cell r="D536" t="str">
            <v>04.09.1995</v>
          </cell>
          <cell r="E536">
            <v>2</v>
          </cell>
          <cell r="F536">
            <v>6196000043</v>
          </cell>
        </row>
        <row r="537">
          <cell r="A537">
            <v>3400002945</v>
          </cell>
          <cell r="B537">
            <v>0</v>
          </cell>
          <cell r="C537">
            <v>5300</v>
          </cell>
          <cell r="D537" t="str">
            <v>01.10.1996</v>
          </cell>
          <cell r="E537">
            <v>1</v>
          </cell>
          <cell r="F537">
            <v>6196000044</v>
          </cell>
        </row>
        <row r="538">
          <cell r="A538">
            <v>3400002946</v>
          </cell>
          <cell r="B538">
            <v>0</v>
          </cell>
          <cell r="C538">
            <v>6801</v>
          </cell>
          <cell r="D538" t="str">
            <v>01.10.1996</v>
          </cell>
          <cell r="E538">
            <v>1</v>
          </cell>
          <cell r="F538">
            <v>6196000045</v>
          </cell>
        </row>
        <row r="539">
          <cell r="A539">
            <v>3400002947</v>
          </cell>
          <cell r="B539">
            <v>0</v>
          </cell>
          <cell r="C539">
            <v>6901</v>
          </cell>
          <cell r="D539" t="str">
            <v>13.09.1995</v>
          </cell>
          <cell r="E539">
            <v>2</v>
          </cell>
          <cell r="F539">
            <v>6196000046</v>
          </cell>
        </row>
        <row r="540">
          <cell r="A540">
            <v>3400002948</v>
          </cell>
          <cell r="B540">
            <v>0</v>
          </cell>
          <cell r="C540">
            <v>6901</v>
          </cell>
          <cell r="D540" t="str">
            <v>13.09.1995</v>
          </cell>
          <cell r="E540">
            <v>0</v>
          </cell>
          <cell r="F540">
            <v>6196000047</v>
          </cell>
        </row>
        <row r="541">
          <cell r="A541">
            <v>3400002949</v>
          </cell>
          <cell r="B541">
            <v>0</v>
          </cell>
          <cell r="C541">
            <v>6901</v>
          </cell>
          <cell r="D541" t="str">
            <v>26.09.1995</v>
          </cell>
          <cell r="E541">
            <v>8</v>
          </cell>
          <cell r="F541">
            <v>6196000048</v>
          </cell>
        </row>
        <row r="542">
          <cell r="A542">
            <v>3400004792</v>
          </cell>
          <cell r="B542">
            <v>0</v>
          </cell>
          <cell r="C542">
            <v>6901</v>
          </cell>
          <cell r="D542" t="str">
            <v>12.10.1995</v>
          </cell>
          <cell r="E542">
            <v>1</v>
          </cell>
          <cell r="F542">
            <v>6196000049</v>
          </cell>
        </row>
        <row r="543">
          <cell r="A543">
            <v>3400002950</v>
          </cell>
          <cell r="B543">
            <v>0</v>
          </cell>
          <cell r="C543">
            <v>5801</v>
          </cell>
          <cell r="D543" t="str">
            <v>01.10.1996</v>
          </cell>
          <cell r="E543">
            <v>0</v>
          </cell>
          <cell r="F543">
            <v>6196000050</v>
          </cell>
        </row>
        <row r="544">
          <cell r="A544">
            <v>3400002951</v>
          </cell>
          <cell r="B544">
            <v>0</v>
          </cell>
          <cell r="C544">
            <v>5801</v>
          </cell>
          <cell r="D544" t="str">
            <v>01.10.1996</v>
          </cell>
          <cell r="E544">
            <v>0</v>
          </cell>
          <cell r="F544">
            <v>6196000051</v>
          </cell>
        </row>
        <row r="545">
          <cell r="A545">
            <v>3400002952</v>
          </cell>
          <cell r="B545">
            <v>0</v>
          </cell>
          <cell r="C545">
            <v>5600</v>
          </cell>
          <cell r="D545" t="str">
            <v>01.10.1996</v>
          </cell>
          <cell r="E545">
            <v>1</v>
          </cell>
          <cell r="F545">
            <v>6196000052</v>
          </cell>
        </row>
        <row r="546">
          <cell r="A546">
            <v>3400002953</v>
          </cell>
          <cell r="B546">
            <v>0</v>
          </cell>
          <cell r="C546">
            <v>6900</v>
          </cell>
          <cell r="D546" t="str">
            <v>12.11.1995</v>
          </cell>
          <cell r="E546">
            <v>10</v>
          </cell>
          <cell r="F546">
            <v>6196000053</v>
          </cell>
        </row>
        <row r="547">
          <cell r="A547">
            <v>3400002954</v>
          </cell>
          <cell r="B547">
            <v>0</v>
          </cell>
          <cell r="C547">
            <v>6901</v>
          </cell>
          <cell r="D547" t="str">
            <v>31.10.1995</v>
          </cell>
          <cell r="E547">
            <v>3</v>
          </cell>
          <cell r="F547">
            <v>6196000054</v>
          </cell>
        </row>
        <row r="548">
          <cell r="A548">
            <v>3400002955</v>
          </cell>
          <cell r="B548">
            <v>0</v>
          </cell>
          <cell r="C548">
            <v>5400</v>
          </cell>
          <cell r="D548" t="str">
            <v>01.10.1996</v>
          </cell>
          <cell r="E548">
            <v>0</v>
          </cell>
          <cell r="F548">
            <v>6196000055</v>
          </cell>
        </row>
        <row r="549">
          <cell r="A549">
            <v>3400002956</v>
          </cell>
          <cell r="B549">
            <v>0</v>
          </cell>
          <cell r="C549">
            <v>5801</v>
          </cell>
          <cell r="D549" t="str">
            <v>01.10.1996</v>
          </cell>
          <cell r="E549">
            <v>1</v>
          </cell>
          <cell r="F549">
            <v>6196000056</v>
          </cell>
        </row>
        <row r="550">
          <cell r="A550">
            <v>3400002957</v>
          </cell>
          <cell r="B550">
            <v>0</v>
          </cell>
          <cell r="C550">
            <v>5300</v>
          </cell>
          <cell r="D550" t="str">
            <v>01.10.1996</v>
          </cell>
          <cell r="E550">
            <v>1</v>
          </cell>
          <cell r="F550">
            <v>6196000057</v>
          </cell>
        </row>
        <row r="551">
          <cell r="A551">
            <v>3400002958</v>
          </cell>
          <cell r="B551">
            <v>0</v>
          </cell>
          <cell r="C551">
            <v>6801</v>
          </cell>
          <cell r="D551" t="str">
            <v>01.10.1996</v>
          </cell>
          <cell r="E551">
            <v>1</v>
          </cell>
          <cell r="F551">
            <v>6196000058</v>
          </cell>
        </row>
        <row r="552">
          <cell r="A552">
            <v>3400002959</v>
          </cell>
          <cell r="B552">
            <v>0</v>
          </cell>
          <cell r="C552">
            <v>6801</v>
          </cell>
          <cell r="D552" t="str">
            <v>01.10.1996</v>
          </cell>
          <cell r="E552">
            <v>1</v>
          </cell>
          <cell r="F552">
            <v>6196000059</v>
          </cell>
        </row>
        <row r="553">
          <cell r="A553">
            <v>3400002960</v>
          </cell>
          <cell r="B553">
            <v>0</v>
          </cell>
          <cell r="C553">
            <v>6801</v>
          </cell>
          <cell r="D553" t="str">
            <v>01.10.1996</v>
          </cell>
          <cell r="E553">
            <v>1</v>
          </cell>
          <cell r="F553">
            <v>6196000060</v>
          </cell>
        </row>
        <row r="554">
          <cell r="A554">
            <v>3400002961</v>
          </cell>
          <cell r="B554">
            <v>0</v>
          </cell>
          <cell r="C554">
            <v>6901</v>
          </cell>
          <cell r="D554" t="str">
            <v>16.11.1995</v>
          </cell>
          <cell r="E554">
            <v>2</v>
          </cell>
          <cell r="F554">
            <v>6196000061</v>
          </cell>
        </row>
        <row r="555">
          <cell r="A555">
            <v>3400002962</v>
          </cell>
          <cell r="B555">
            <v>0</v>
          </cell>
          <cell r="C555">
            <v>6801</v>
          </cell>
          <cell r="D555" t="str">
            <v>01.10.1996</v>
          </cell>
          <cell r="E555">
            <v>1</v>
          </cell>
          <cell r="F555">
            <v>6196000062</v>
          </cell>
        </row>
        <row r="556">
          <cell r="A556">
            <v>3400002963</v>
          </cell>
          <cell r="B556">
            <v>0</v>
          </cell>
          <cell r="C556">
            <v>6801</v>
          </cell>
          <cell r="D556" t="str">
            <v>01.10.1996</v>
          </cell>
          <cell r="E556">
            <v>1</v>
          </cell>
          <cell r="F556">
            <v>6196000063</v>
          </cell>
        </row>
        <row r="557">
          <cell r="A557">
            <v>3400002964</v>
          </cell>
          <cell r="B557">
            <v>0</v>
          </cell>
          <cell r="C557">
            <v>6801</v>
          </cell>
          <cell r="D557" t="str">
            <v>01.10.1996</v>
          </cell>
          <cell r="E557">
            <v>1</v>
          </cell>
          <cell r="F557">
            <v>6196000064</v>
          </cell>
        </row>
        <row r="558">
          <cell r="A558">
            <v>3400002965</v>
          </cell>
          <cell r="B558">
            <v>0</v>
          </cell>
          <cell r="C558">
            <v>6801</v>
          </cell>
          <cell r="D558" t="str">
            <v>22.11.1995</v>
          </cell>
          <cell r="E558">
            <v>1</v>
          </cell>
          <cell r="F558">
            <v>6196000065</v>
          </cell>
        </row>
        <row r="559">
          <cell r="A559">
            <v>3400002966</v>
          </cell>
          <cell r="B559">
            <v>0</v>
          </cell>
          <cell r="C559">
            <v>6230</v>
          </cell>
          <cell r="D559" t="str">
            <v>01.10.1996</v>
          </cell>
          <cell r="E559">
            <v>0</v>
          </cell>
          <cell r="F559">
            <v>6196000066</v>
          </cell>
        </row>
        <row r="560">
          <cell r="A560">
            <v>3400002967</v>
          </cell>
          <cell r="B560">
            <v>0</v>
          </cell>
          <cell r="C560">
            <v>6901</v>
          </cell>
          <cell r="D560" t="str">
            <v>28.08.1995</v>
          </cell>
          <cell r="E560">
            <v>2</v>
          </cell>
          <cell r="F560">
            <v>6196000067</v>
          </cell>
        </row>
        <row r="561">
          <cell r="A561">
            <v>3400002968</v>
          </cell>
          <cell r="B561">
            <v>0</v>
          </cell>
          <cell r="C561">
            <v>5400</v>
          </cell>
          <cell r="D561" t="str">
            <v>01.10.1996</v>
          </cell>
          <cell r="E561">
            <v>0</v>
          </cell>
          <cell r="F561">
            <v>6196000068</v>
          </cell>
        </row>
        <row r="562">
          <cell r="A562">
            <v>3400002969</v>
          </cell>
          <cell r="B562">
            <v>0</v>
          </cell>
          <cell r="C562">
            <v>5400</v>
          </cell>
          <cell r="D562" t="str">
            <v>01.10.1996</v>
          </cell>
          <cell r="E562">
            <v>0</v>
          </cell>
          <cell r="F562">
            <v>6196000069</v>
          </cell>
        </row>
        <row r="563">
          <cell r="A563">
            <v>3400002970</v>
          </cell>
          <cell r="B563">
            <v>0</v>
          </cell>
          <cell r="C563">
            <v>5400</v>
          </cell>
          <cell r="D563" t="str">
            <v>01.10.1996</v>
          </cell>
          <cell r="E563">
            <v>0</v>
          </cell>
          <cell r="F563">
            <v>6196000070</v>
          </cell>
        </row>
        <row r="564">
          <cell r="A564">
            <v>3400002971</v>
          </cell>
          <cell r="B564">
            <v>0</v>
          </cell>
          <cell r="C564">
            <v>5400</v>
          </cell>
          <cell r="D564" t="str">
            <v>01.10.1996</v>
          </cell>
          <cell r="E564">
            <v>0</v>
          </cell>
          <cell r="F564">
            <v>6196000071</v>
          </cell>
        </row>
        <row r="565">
          <cell r="A565">
            <v>3400002972</v>
          </cell>
          <cell r="B565">
            <v>0</v>
          </cell>
          <cell r="C565">
            <v>5300</v>
          </cell>
          <cell r="D565" t="str">
            <v>01.10.1996</v>
          </cell>
          <cell r="E565">
            <v>1</v>
          </cell>
          <cell r="F565">
            <v>6196000072</v>
          </cell>
        </row>
        <row r="566">
          <cell r="A566">
            <v>3400002973</v>
          </cell>
          <cell r="B566">
            <v>0</v>
          </cell>
          <cell r="C566">
            <v>6901</v>
          </cell>
          <cell r="D566" t="str">
            <v>22.11.1995</v>
          </cell>
          <cell r="E566">
            <v>4</v>
          </cell>
          <cell r="F566">
            <v>6196000073</v>
          </cell>
        </row>
        <row r="567">
          <cell r="A567">
            <v>3400002974</v>
          </cell>
          <cell r="B567">
            <v>0</v>
          </cell>
          <cell r="C567">
            <v>5302</v>
          </cell>
          <cell r="D567" t="str">
            <v>01.10.1996</v>
          </cell>
          <cell r="E567">
            <v>1</v>
          </cell>
          <cell r="F567">
            <v>6196000074</v>
          </cell>
        </row>
        <row r="568">
          <cell r="A568">
            <v>3400002975</v>
          </cell>
          <cell r="B568">
            <v>0</v>
          </cell>
          <cell r="C568">
            <v>5302</v>
          </cell>
          <cell r="D568" t="str">
            <v>01.10.1996</v>
          </cell>
          <cell r="E568">
            <v>1</v>
          </cell>
          <cell r="F568">
            <v>6196000075</v>
          </cell>
        </row>
        <row r="569">
          <cell r="A569">
            <v>3400002976</v>
          </cell>
          <cell r="B569">
            <v>0</v>
          </cell>
          <cell r="C569">
            <v>5302</v>
          </cell>
          <cell r="D569" t="str">
            <v>01.10.1996</v>
          </cell>
          <cell r="E569">
            <v>1</v>
          </cell>
          <cell r="F569">
            <v>6196000076</v>
          </cell>
        </row>
        <row r="570">
          <cell r="A570">
            <v>3400002977</v>
          </cell>
          <cell r="B570">
            <v>0</v>
          </cell>
          <cell r="C570">
            <v>5302</v>
          </cell>
          <cell r="D570" t="str">
            <v>01.10.1996</v>
          </cell>
          <cell r="E570">
            <v>1</v>
          </cell>
          <cell r="F570">
            <v>6196000077</v>
          </cell>
        </row>
        <row r="571">
          <cell r="A571">
            <v>3400002978</v>
          </cell>
          <cell r="B571">
            <v>0</v>
          </cell>
          <cell r="C571">
            <v>5302</v>
          </cell>
          <cell r="D571" t="str">
            <v>01.10.1996</v>
          </cell>
          <cell r="E571">
            <v>1</v>
          </cell>
          <cell r="F571">
            <v>6196000078</v>
          </cell>
        </row>
        <row r="572">
          <cell r="A572">
            <v>3400002979</v>
          </cell>
          <cell r="B572">
            <v>0</v>
          </cell>
          <cell r="C572">
            <v>5302</v>
          </cell>
          <cell r="D572" t="str">
            <v>01.10.1996</v>
          </cell>
          <cell r="E572">
            <v>1</v>
          </cell>
          <cell r="F572">
            <v>6196000079</v>
          </cell>
        </row>
        <row r="573">
          <cell r="A573">
            <v>3400002980</v>
          </cell>
          <cell r="B573">
            <v>0</v>
          </cell>
          <cell r="C573">
            <v>5302</v>
          </cell>
          <cell r="D573" t="str">
            <v>01.10.1996</v>
          </cell>
          <cell r="E573">
            <v>1</v>
          </cell>
          <cell r="F573">
            <v>6196000080</v>
          </cell>
        </row>
        <row r="574">
          <cell r="A574">
            <v>3400002981</v>
          </cell>
          <cell r="B574">
            <v>0</v>
          </cell>
          <cell r="C574">
            <v>5303</v>
          </cell>
          <cell r="D574" t="str">
            <v>01.10.1996</v>
          </cell>
          <cell r="E574">
            <v>1</v>
          </cell>
          <cell r="F574">
            <v>6196000081</v>
          </cell>
        </row>
        <row r="575">
          <cell r="A575">
            <v>3400002982</v>
          </cell>
          <cell r="B575">
            <v>0</v>
          </cell>
          <cell r="C575">
            <v>5303</v>
          </cell>
          <cell r="D575" t="str">
            <v>01.10.1996</v>
          </cell>
          <cell r="E575">
            <v>1</v>
          </cell>
          <cell r="F575">
            <v>6196000082</v>
          </cell>
        </row>
        <row r="576">
          <cell r="A576">
            <v>3400004793</v>
          </cell>
          <cell r="B576">
            <v>0</v>
          </cell>
          <cell r="C576">
            <v>6901</v>
          </cell>
          <cell r="D576" t="str">
            <v>06.10.1995</v>
          </cell>
          <cell r="E576">
            <v>15</v>
          </cell>
          <cell r="F576">
            <v>6196000083</v>
          </cell>
        </row>
        <row r="577">
          <cell r="A577">
            <v>3400004794</v>
          </cell>
          <cell r="B577">
            <v>0</v>
          </cell>
          <cell r="C577">
            <v>6901</v>
          </cell>
          <cell r="D577" t="str">
            <v>06.10.1995</v>
          </cell>
          <cell r="E577">
            <v>25</v>
          </cell>
          <cell r="F577">
            <v>6196000084</v>
          </cell>
        </row>
        <row r="578">
          <cell r="A578">
            <v>3400002983</v>
          </cell>
          <cell r="B578">
            <v>0</v>
          </cell>
          <cell r="C578">
            <v>6600</v>
          </cell>
          <cell r="D578" t="str">
            <v>01.10.1996</v>
          </cell>
          <cell r="E578">
            <v>0</v>
          </cell>
          <cell r="F578">
            <v>6196000085</v>
          </cell>
        </row>
        <row r="579">
          <cell r="A579">
            <v>3400002984</v>
          </cell>
          <cell r="B579">
            <v>0</v>
          </cell>
          <cell r="C579">
            <v>6500</v>
          </cell>
          <cell r="D579" t="str">
            <v>01.10.1996</v>
          </cell>
          <cell r="E579">
            <v>0</v>
          </cell>
          <cell r="F579">
            <v>6196000086</v>
          </cell>
        </row>
        <row r="580">
          <cell r="A580">
            <v>3400002985</v>
          </cell>
          <cell r="B580">
            <v>0</v>
          </cell>
          <cell r="C580">
            <v>6500</v>
          </cell>
          <cell r="D580" t="str">
            <v>01.10.1996</v>
          </cell>
          <cell r="E580">
            <v>0</v>
          </cell>
          <cell r="F580">
            <v>6196000087</v>
          </cell>
        </row>
        <row r="581">
          <cell r="A581">
            <v>3400002986</v>
          </cell>
          <cell r="B581">
            <v>0</v>
          </cell>
          <cell r="C581">
            <v>5400</v>
          </cell>
          <cell r="D581" t="str">
            <v>01.10.1996</v>
          </cell>
          <cell r="E581">
            <v>0</v>
          </cell>
          <cell r="F581">
            <v>6196000089</v>
          </cell>
        </row>
        <row r="582">
          <cell r="A582">
            <v>3400002987</v>
          </cell>
          <cell r="B582">
            <v>0</v>
          </cell>
          <cell r="C582">
            <v>5301</v>
          </cell>
          <cell r="D582" t="str">
            <v>01.10.1996</v>
          </cell>
          <cell r="E582">
            <v>1</v>
          </cell>
          <cell r="F582">
            <v>6196000090</v>
          </cell>
        </row>
        <row r="583">
          <cell r="A583">
            <v>3400002988</v>
          </cell>
          <cell r="B583">
            <v>0</v>
          </cell>
          <cell r="C583">
            <v>5301</v>
          </cell>
          <cell r="D583" t="str">
            <v>01.10.1996</v>
          </cell>
          <cell r="E583">
            <v>1</v>
          </cell>
          <cell r="F583">
            <v>6196000091</v>
          </cell>
        </row>
        <row r="584">
          <cell r="A584">
            <v>3400002989</v>
          </cell>
          <cell r="B584">
            <v>0</v>
          </cell>
          <cell r="C584">
            <v>5400</v>
          </cell>
          <cell r="D584" t="str">
            <v>01.10.1996</v>
          </cell>
          <cell r="E584">
            <v>2</v>
          </cell>
          <cell r="F584">
            <v>6196000092</v>
          </cell>
        </row>
        <row r="585">
          <cell r="A585">
            <v>3400002990</v>
          </cell>
          <cell r="B585">
            <v>0</v>
          </cell>
          <cell r="C585">
            <v>5400</v>
          </cell>
          <cell r="D585" t="str">
            <v>01.10.1996</v>
          </cell>
          <cell r="E585">
            <v>1</v>
          </cell>
          <cell r="F585">
            <v>6196000093</v>
          </cell>
        </row>
        <row r="586">
          <cell r="A586">
            <v>3400002991</v>
          </cell>
          <cell r="B586">
            <v>0</v>
          </cell>
          <cell r="C586">
            <v>5400</v>
          </cell>
          <cell r="D586" t="str">
            <v>01.10.1996</v>
          </cell>
          <cell r="E586">
            <v>0</v>
          </cell>
          <cell r="F586">
            <v>6196000094</v>
          </cell>
        </row>
        <row r="587">
          <cell r="A587">
            <v>3400002992</v>
          </cell>
          <cell r="B587">
            <v>0</v>
          </cell>
          <cell r="C587">
            <v>6230</v>
          </cell>
          <cell r="D587" t="str">
            <v>01.10.1996</v>
          </cell>
          <cell r="E587">
            <v>0</v>
          </cell>
          <cell r="F587">
            <v>6196000095</v>
          </cell>
        </row>
        <row r="588">
          <cell r="A588">
            <v>3400002993</v>
          </cell>
          <cell r="B588">
            <v>0</v>
          </cell>
          <cell r="C588">
            <v>6230</v>
          </cell>
          <cell r="D588" t="str">
            <v>01.10.1996</v>
          </cell>
          <cell r="E588">
            <v>0</v>
          </cell>
          <cell r="F588">
            <v>6196000096</v>
          </cell>
        </row>
        <row r="589">
          <cell r="A589">
            <v>3400002994</v>
          </cell>
          <cell r="B589">
            <v>0</v>
          </cell>
          <cell r="C589">
            <v>6901</v>
          </cell>
          <cell r="D589" t="str">
            <v>08.09.1995</v>
          </cell>
          <cell r="E589">
            <v>30</v>
          </cell>
          <cell r="F589">
            <v>6196000097</v>
          </cell>
        </row>
        <row r="590">
          <cell r="A590">
            <v>3400002995</v>
          </cell>
          <cell r="B590">
            <v>0</v>
          </cell>
          <cell r="C590">
            <v>6901</v>
          </cell>
          <cell r="D590" t="str">
            <v>08.09.1995</v>
          </cell>
          <cell r="E590">
            <v>1</v>
          </cell>
          <cell r="F590">
            <v>6196000098</v>
          </cell>
        </row>
        <row r="591">
          <cell r="A591">
            <v>3400002996</v>
          </cell>
          <cell r="B591">
            <v>0</v>
          </cell>
          <cell r="C591">
            <v>5100</v>
          </cell>
          <cell r="D591" t="str">
            <v>01.10.1996</v>
          </cell>
          <cell r="E591">
            <v>0</v>
          </cell>
          <cell r="F591">
            <v>6196000099</v>
          </cell>
        </row>
        <row r="592">
          <cell r="A592">
            <v>3400002997</v>
          </cell>
          <cell r="B592">
            <v>0</v>
          </cell>
          <cell r="C592">
            <v>6901</v>
          </cell>
          <cell r="D592" t="str">
            <v>21.09.1995</v>
          </cell>
          <cell r="E592">
            <v>35</v>
          </cell>
          <cell r="F592">
            <v>6196000100</v>
          </cell>
        </row>
        <row r="593">
          <cell r="A593">
            <v>3400002998</v>
          </cell>
          <cell r="B593">
            <v>0</v>
          </cell>
          <cell r="C593">
            <v>6600</v>
          </cell>
          <cell r="D593" t="str">
            <v>01.10.1996</v>
          </cell>
          <cell r="E593">
            <v>2</v>
          </cell>
          <cell r="F593">
            <v>6196000101</v>
          </cell>
        </row>
        <row r="594">
          <cell r="A594">
            <v>3400002999</v>
          </cell>
          <cell r="B594">
            <v>0</v>
          </cell>
          <cell r="C594">
            <v>5100</v>
          </cell>
          <cell r="D594" t="str">
            <v>01.10.1996</v>
          </cell>
          <cell r="E594">
            <v>1</v>
          </cell>
          <cell r="F594">
            <v>6196000102</v>
          </cell>
        </row>
        <row r="595">
          <cell r="A595">
            <v>3400003000</v>
          </cell>
          <cell r="B595">
            <v>0</v>
          </cell>
          <cell r="C595">
            <v>5100</v>
          </cell>
          <cell r="D595" t="str">
            <v>01.10.1996</v>
          </cell>
          <cell r="E595">
            <v>1</v>
          </cell>
          <cell r="F595">
            <v>6196000103</v>
          </cell>
        </row>
        <row r="596">
          <cell r="A596">
            <v>3400003001</v>
          </cell>
          <cell r="B596">
            <v>0</v>
          </cell>
          <cell r="C596">
            <v>5100</v>
          </cell>
          <cell r="D596" t="str">
            <v>01.10.1996</v>
          </cell>
          <cell r="E596">
            <v>1</v>
          </cell>
          <cell r="F596">
            <v>6196000104</v>
          </cell>
        </row>
        <row r="597">
          <cell r="A597">
            <v>3400003002</v>
          </cell>
          <cell r="B597">
            <v>0</v>
          </cell>
          <cell r="C597">
            <v>5100</v>
          </cell>
          <cell r="D597" t="str">
            <v>01.10.1996</v>
          </cell>
          <cell r="E597">
            <v>1</v>
          </cell>
          <cell r="F597">
            <v>6196000105</v>
          </cell>
        </row>
        <row r="598">
          <cell r="A598">
            <v>3400003003</v>
          </cell>
          <cell r="B598">
            <v>0</v>
          </cell>
          <cell r="C598">
            <v>6801</v>
          </cell>
          <cell r="D598" t="str">
            <v>01.10.1996</v>
          </cell>
          <cell r="E598">
            <v>0</v>
          </cell>
          <cell r="F598">
            <v>6196000106</v>
          </cell>
        </row>
        <row r="599">
          <cell r="A599">
            <v>3400003004</v>
          </cell>
          <cell r="B599">
            <v>0</v>
          </cell>
          <cell r="C599">
            <v>6801</v>
          </cell>
          <cell r="D599" t="str">
            <v>01.10.1996</v>
          </cell>
          <cell r="E599">
            <v>0</v>
          </cell>
          <cell r="F599">
            <v>6196000107</v>
          </cell>
        </row>
        <row r="600">
          <cell r="A600">
            <v>3400003005</v>
          </cell>
          <cell r="B600">
            <v>0</v>
          </cell>
          <cell r="C600">
            <v>6901</v>
          </cell>
          <cell r="D600" t="str">
            <v>15.09.1995</v>
          </cell>
          <cell r="E600">
            <v>100</v>
          </cell>
          <cell r="F600">
            <v>6196000108</v>
          </cell>
        </row>
        <row r="601">
          <cell r="A601">
            <v>3400003006</v>
          </cell>
          <cell r="B601">
            <v>0</v>
          </cell>
          <cell r="C601">
            <v>6801</v>
          </cell>
          <cell r="D601" t="str">
            <v>01.10.1996</v>
          </cell>
          <cell r="E601">
            <v>0</v>
          </cell>
          <cell r="F601">
            <v>6196000109</v>
          </cell>
        </row>
        <row r="602">
          <cell r="A602">
            <v>3400003007</v>
          </cell>
          <cell r="B602">
            <v>0</v>
          </cell>
          <cell r="C602">
            <v>6901</v>
          </cell>
          <cell r="D602" t="str">
            <v>03.11.1995</v>
          </cell>
          <cell r="E602">
            <v>0</v>
          </cell>
          <cell r="F602">
            <v>6196000110</v>
          </cell>
        </row>
        <row r="603">
          <cell r="A603">
            <v>3400003008</v>
          </cell>
          <cell r="B603">
            <v>0</v>
          </cell>
          <cell r="C603">
            <v>6801</v>
          </cell>
          <cell r="D603" t="str">
            <v>01.10.1996</v>
          </cell>
          <cell r="E603">
            <v>1</v>
          </cell>
          <cell r="F603">
            <v>6196000111</v>
          </cell>
        </row>
        <row r="604">
          <cell r="A604">
            <v>3400003009</v>
          </cell>
          <cell r="B604">
            <v>0</v>
          </cell>
          <cell r="C604">
            <v>5301</v>
          </cell>
          <cell r="D604" t="str">
            <v>01.10.1996</v>
          </cell>
          <cell r="E604">
            <v>1</v>
          </cell>
          <cell r="F604">
            <v>6196000112</v>
          </cell>
        </row>
        <row r="605">
          <cell r="A605">
            <v>3400003010</v>
          </cell>
          <cell r="B605">
            <v>0</v>
          </cell>
          <cell r="C605">
            <v>5400</v>
          </cell>
          <cell r="D605" t="str">
            <v>01.10.1996</v>
          </cell>
          <cell r="E605">
            <v>1</v>
          </cell>
          <cell r="F605">
            <v>6196000113</v>
          </cell>
        </row>
        <row r="606">
          <cell r="A606">
            <v>3400003011</v>
          </cell>
          <cell r="B606">
            <v>0</v>
          </cell>
          <cell r="C606">
            <v>5400</v>
          </cell>
          <cell r="D606" t="str">
            <v>01.10.1996</v>
          </cell>
          <cell r="E606">
            <v>1</v>
          </cell>
          <cell r="F606">
            <v>6196000114</v>
          </cell>
        </row>
        <row r="607">
          <cell r="A607">
            <v>3400003012</v>
          </cell>
          <cell r="B607">
            <v>0</v>
          </cell>
          <cell r="C607">
            <v>6801</v>
          </cell>
          <cell r="D607" t="str">
            <v>01.10.1996</v>
          </cell>
          <cell r="E607">
            <v>0</v>
          </cell>
          <cell r="F607">
            <v>6196000115</v>
          </cell>
        </row>
        <row r="608">
          <cell r="A608">
            <v>3400003013</v>
          </cell>
          <cell r="B608">
            <v>0</v>
          </cell>
          <cell r="C608">
            <v>6230</v>
          </cell>
          <cell r="D608" t="str">
            <v>01.10.1996</v>
          </cell>
          <cell r="E608">
            <v>0</v>
          </cell>
          <cell r="F608">
            <v>6196000116</v>
          </cell>
        </row>
        <row r="609">
          <cell r="A609">
            <v>3400003014</v>
          </cell>
          <cell r="B609">
            <v>0</v>
          </cell>
          <cell r="C609">
            <v>6901</v>
          </cell>
          <cell r="D609" t="str">
            <v>06.11.1995</v>
          </cell>
          <cell r="E609">
            <v>15</v>
          </cell>
          <cell r="F609">
            <v>6196000117</v>
          </cell>
        </row>
        <row r="610">
          <cell r="A610">
            <v>3400003015</v>
          </cell>
          <cell r="B610">
            <v>0</v>
          </cell>
          <cell r="C610">
            <v>6210</v>
          </cell>
          <cell r="D610" t="str">
            <v>01.10.1996</v>
          </cell>
          <cell r="E610">
            <v>0</v>
          </cell>
          <cell r="F610">
            <v>6196000118</v>
          </cell>
        </row>
        <row r="611">
          <cell r="A611">
            <v>3400003016</v>
          </cell>
          <cell r="B611">
            <v>0</v>
          </cell>
          <cell r="C611">
            <v>6901</v>
          </cell>
          <cell r="D611" t="str">
            <v>06.11.1995</v>
          </cell>
          <cell r="E611">
            <v>20</v>
          </cell>
          <cell r="F611">
            <v>6196000119</v>
          </cell>
        </row>
        <row r="612">
          <cell r="A612">
            <v>3400003017</v>
          </cell>
          <cell r="B612">
            <v>0</v>
          </cell>
          <cell r="C612">
            <v>6901</v>
          </cell>
          <cell r="D612" t="str">
            <v>04.11.1995</v>
          </cell>
          <cell r="E612">
            <v>0</v>
          </cell>
          <cell r="F612">
            <v>6196000120</v>
          </cell>
        </row>
        <row r="613">
          <cell r="A613">
            <v>3400005202</v>
          </cell>
          <cell r="B613">
            <v>0</v>
          </cell>
          <cell r="C613">
            <v>6230</v>
          </cell>
          <cell r="D613" t="str">
            <v>01.10.1996</v>
          </cell>
          <cell r="E613">
            <v>2</v>
          </cell>
          <cell r="F613">
            <v>6196000121</v>
          </cell>
        </row>
        <row r="614">
          <cell r="A614">
            <v>3400003018</v>
          </cell>
          <cell r="B614">
            <v>0</v>
          </cell>
          <cell r="C614">
            <v>6230</v>
          </cell>
          <cell r="D614" t="str">
            <v>01.10.1996</v>
          </cell>
          <cell r="E614">
            <v>0</v>
          </cell>
          <cell r="F614">
            <v>6196000121</v>
          </cell>
        </row>
        <row r="615">
          <cell r="A615">
            <v>3400003019</v>
          </cell>
          <cell r="B615">
            <v>0</v>
          </cell>
          <cell r="C615">
            <v>6801</v>
          </cell>
          <cell r="D615" t="str">
            <v>01.10.1996</v>
          </cell>
          <cell r="E615">
            <v>1</v>
          </cell>
          <cell r="F615">
            <v>6196000122</v>
          </cell>
        </row>
        <row r="616">
          <cell r="A616">
            <v>3400003020</v>
          </cell>
          <cell r="B616">
            <v>0</v>
          </cell>
          <cell r="C616">
            <v>6801</v>
          </cell>
          <cell r="D616" t="str">
            <v>01.10.1996</v>
          </cell>
          <cell r="E616">
            <v>1</v>
          </cell>
          <cell r="F616">
            <v>6196000123</v>
          </cell>
        </row>
        <row r="617">
          <cell r="A617">
            <v>3400003021</v>
          </cell>
          <cell r="B617">
            <v>0</v>
          </cell>
          <cell r="C617">
            <v>6801</v>
          </cell>
          <cell r="D617" t="str">
            <v>01.10.1996</v>
          </cell>
          <cell r="E617">
            <v>1</v>
          </cell>
          <cell r="F617">
            <v>6196000124</v>
          </cell>
        </row>
        <row r="618">
          <cell r="A618">
            <v>3400003022</v>
          </cell>
          <cell r="B618">
            <v>0</v>
          </cell>
          <cell r="C618">
            <v>6801</v>
          </cell>
          <cell r="D618" t="str">
            <v>01.10.1996</v>
          </cell>
          <cell r="E618">
            <v>1</v>
          </cell>
          <cell r="F618">
            <v>6196000125</v>
          </cell>
        </row>
        <row r="619">
          <cell r="A619">
            <v>3400003023</v>
          </cell>
          <cell r="B619">
            <v>0</v>
          </cell>
          <cell r="C619">
            <v>5300</v>
          </cell>
          <cell r="D619" t="str">
            <v>01.10.1996</v>
          </cell>
          <cell r="E619">
            <v>1</v>
          </cell>
          <cell r="F619">
            <v>6196000126</v>
          </cell>
        </row>
        <row r="620">
          <cell r="A620">
            <v>3400003024</v>
          </cell>
          <cell r="B620">
            <v>0</v>
          </cell>
          <cell r="C620">
            <v>6901</v>
          </cell>
          <cell r="D620" t="str">
            <v>14.11.1995</v>
          </cell>
          <cell r="E620">
            <v>3</v>
          </cell>
          <cell r="F620">
            <v>6196000127</v>
          </cell>
        </row>
        <row r="621">
          <cell r="A621">
            <v>3400003025</v>
          </cell>
          <cell r="B621">
            <v>0</v>
          </cell>
          <cell r="C621">
            <v>6901</v>
          </cell>
          <cell r="D621" t="str">
            <v>08.11.1995</v>
          </cell>
          <cell r="E621">
            <v>2</v>
          </cell>
          <cell r="F621">
            <v>6196000128</v>
          </cell>
        </row>
        <row r="622">
          <cell r="A622">
            <v>3400003026</v>
          </cell>
          <cell r="B622">
            <v>0</v>
          </cell>
          <cell r="C622">
            <v>6801</v>
          </cell>
          <cell r="D622" t="str">
            <v>01.10.1996</v>
          </cell>
          <cell r="E622">
            <v>1</v>
          </cell>
          <cell r="F622">
            <v>6196000129</v>
          </cell>
        </row>
        <row r="623">
          <cell r="A623">
            <v>3400003027</v>
          </cell>
          <cell r="B623">
            <v>0</v>
          </cell>
          <cell r="C623">
            <v>6210</v>
          </cell>
          <cell r="D623" t="str">
            <v>01.10.1996</v>
          </cell>
          <cell r="E623">
            <v>0</v>
          </cell>
          <cell r="F623">
            <v>6196000130</v>
          </cell>
        </row>
        <row r="624">
          <cell r="A624">
            <v>3400003028</v>
          </cell>
          <cell r="B624">
            <v>0</v>
          </cell>
          <cell r="C624">
            <v>6210</v>
          </cell>
          <cell r="D624" t="str">
            <v>01.10.1996</v>
          </cell>
          <cell r="E624">
            <v>0</v>
          </cell>
          <cell r="F624">
            <v>6196000131</v>
          </cell>
        </row>
        <row r="625">
          <cell r="A625">
            <v>3400003029</v>
          </cell>
          <cell r="B625">
            <v>0</v>
          </cell>
          <cell r="C625">
            <v>6210</v>
          </cell>
          <cell r="D625" t="str">
            <v>01.10.1996</v>
          </cell>
          <cell r="E625">
            <v>0</v>
          </cell>
          <cell r="F625">
            <v>6196000132</v>
          </cell>
        </row>
        <row r="626">
          <cell r="A626">
            <v>3400003030</v>
          </cell>
          <cell r="B626">
            <v>0</v>
          </cell>
          <cell r="C626">
            <v>5300</v>
          </cell>
          <cell r="D626" t="str">
            <v>01.10.1996</v>
          </cell>
          <cell r="E626">
            <v>1</v>
          </cell>
          <cell r="F626">
            <v>6196000133</v>
          </cell>
        </row>
        <row r="627">
          <cell r="A627">
            <v>3400003031</v>
          </cell>
          <cell r="B627">
            <v>0</v>
          </cell>
          <cell r="C627">
            <v>5300</v>
          </cell>
          <cell r="D627" t="str">
            <v>01.10.1996</v>
          </cell>
          <cell r="E627">
            <v>0</v>
          </cell>
          <cell r="F627">
            <v>6196000134</v>
          </cell>
        </row>
        <row r="628">
          <cell r="A628">
            <v>3400003032</v>
          </cell>
          <cell r="B628">
            <v>0</v>
          </cell>
          <cell r="C628">
            <v>6600</v>
          </cell>
          <cell r="D628" t="str">
            <v>01.10.1996</v>
          </cell>
          <cell r="E628">
            <v>0</v>
          </cell>
          <cell r="F628">
            <v>6196000135</v>
          </cell>
        </row>
        <row r="629">
          <cell r="A629">
            <v>3400003033</v>
          </cell>
          <cell r="B629">
            <v>0</v>
          </cell>
          <cell r="C629">
            <v>6600</v>
          </cell>
          <cell r="D629" t="str">
            <v>01.10.1996</v>
          </cell>
          <cell r="E629">
            <v>1</v>
          </cell>
          <cell r="F629">
            <v>6196000136</v>
          </cell>
        </row>
        <row r="630">
          <cell r="A630">
            <v>3400003034</v>
          </cell>
          <cell r="B630">
            <v>0</v>
          </cell>
          <cell r="C630">
            <v>6600</v>
          </cell>
          <cell r="D630" t="str">
            <v>01.10.1996</v>
          </cell>
          <cell r="E630">
            <v>1</v>
          </cell>
          <cell r="F630">
            <v>6196000137</v>
          </cell>
        </row>
        <row r="631">
          <cell r="A631">
            <v>3400003035</v>
          </cell>
          <cell r="B631">
            <v>0</v>
          </cell>
          <cell r="C631">
            <v>6901</v>
          </cell>
          <cell r="D631" t="str">
            <v>31.01.1996</v>
          </cell>
          <cell r="E631">
            <v>25</v>
          </cell>
          <cell r="F631">
            <v>6196000138</v>
          </cell>
        </row>
        <row r="632">
          <cell r="A632">
            <v>3400003036</v>
          </cell>
          <cell r="B632">
            <v>0</v>
          </cell>
          <cell r="C632">
            <v>5400</v>
          </cell>
          <cell r="D632" t="str">
            <v>01.10.1996</v>
          </cell>
          <cell r="E632">
            <v>1</v>
          </cell>
          <cell r="F632">
            <v>6196000139</v>
          </cell>
        </row>
        <row r="633">
          <cell r="A633">
            <v>3400003037</v>
          </cell>
          <cell r="B633">
            <v>0</v>
          </cell>
          <cell r="C633">
            <v>6901</v>
          </cell>
          <cell r="D633" t="str">
            <v>02.02.1996</v>
          </cell>
          <cell r="E633">
            <v>2</v>
          </cell>
          <cell r="F633">
            <v>6196000140</v>
          </cell>
        </row>
        <row r="634">
          <cell r="A634">
            <v>3400003038</v>
          </cell>
          <cell r="B634">
            <v>0</v>
          </cell>
          <cell r="C634">
            <v>6500</v>
          </cell>
          <cell r="D634" t="str">
            <v>01.10.1996</v>
          </cell>
          <cell r="E634">
            <v>0</v>
          </cell>
          <cell r="F634">
            <v>6196000141</v>
          </cell>
        </row>
        <row r="635">
          <cell r="A635">
            <v>3400003039</v>
          </cell>
          <cell r="B635">
            <v>0</v>
          </cell>
          <cell r="C635">
            <v>6500</v>
          </cell>
          <cell r="D635" t="str">
            <v>01.10.1996</v>
          </cell>
          <cell r="E635">
            <v>0</v>
          </cell>
          <cell r="F635">
            <v>6196000142</v>
          </cell>
        </row>
        <row r="636">
          <cell r="A636">
            <v>3400003040</v>
          </cell>
          <cell r="B636">
            <v>0</v>
          </cell>
          <cell r="C636">
            <v>6500</v>
          </cell>
          <cell r="D636" t="str">
            <v>01.10.1996</v>
          </cell>
          <cell r="E636">
            <v>0</v>
          </cell>
          <cell r="F636">
            <v>6196000143</v>
          </cell>
        </row>
        <row r="637">
          <cell r="A637">
            <v>3400003041</v>
          </cell>
          <cell r="B637">
            <v>0</v>
          </cell>
          <cell r="C637">
            <v>6901</v>
          </cell>
          <cell r="D637" t="str">
            <v>06.02.1996</v>
          </cell>
          <cell r="E637">
            <v>1</v>
          </cell>
          <cell r="F637">
            <v>6196000144</v>
          </cell>
        </row>
        <row r="638">
          <cell r="A638">
            <v>3400003042</v>
          </cell>
          <cell r="B638">
            <v>0</v>
          </cell>
          <cell r="C638">
            <v>6901</v>
          </cell>
          <cell r="D638" t="str">
            <v>20.01.1996</v>
          </cell>
          <cell r="E638">
            <v>0</v>
          </cell>
          <cell r="F638">
            <v>6196000145</v>
          </cell>
        </row>
        <row r="639">
          <cell r="A639">
            <v>3400003043</v>
          </cell>
          <cell r="B639">
            <v>0</v>
          </cell>
          <cell r="C639">
            <v>5801</v>
          </cell>
          <cell r="D639" t="str">
            <v>01.10.1996</v>
          </cell>
          <cell r="E639">
            <v>0</v>
          </cell>
          <cell r="F639">
            <v>6196000146</v>
          </cell>
        </row>
        <row r="640">
          <cell r="A640">
            <v>3400003044</v>
          </cell>
          <cell r="B640">
            <v>0</v>
          </cell>
          <cell r="C640">
            <v>5801</v>
          </cell>
          <cell r="D640" t="str">
            <v>01.10.1996</v>
          </cell>
          <cell r="E640">
            <v>0</v>
          </cell>
          <cell r="F640">
            <v>6196000147</v>
          </cell>
        </row>
        <row r="641">
          <cell r="A641">
            <v>3400003045</v>
          </cell>
          <cell r="B641">
            <v>0</v>
          </cell>
          <cell r="C641">
            <v>5801</v>
          </cell>
          <cell r="D641" t="str">
            <v>01.10.1996</v>
          </cell>
          <cell r="E641">
            <v>0</v>
          </cell>
          <cell r="F641">
            <v>6196000148</v>
          </cell>
        </row>
        <row r="642">
          <cell r="A642">
            <v>3400003046</v>
          </cell>
          <cell r="B642">
            <v>0</v>
          </cell>
          <cell r="C642">
            <v>5100</v>
          </cell>
          <cell r="D642" t="str">
            <v>01.10.1996</v>
          </cell>
          <cell r="E642">
            <v>1</v>
          </cell>
          <cell r="F642">
            <v>6196000149</v>
          </cell>
        </row>
        <row r="643">
          <cell r="A643">
            <v>3400003047</v>
          </cell>
          <cell r="B643">
            <v>0</v>
          </cell>
          <cell r="C643">
            <v>5100</v>
          </cell>
          <cell r="D643" t="str">
            <v>01.10.1996</v>
          </cell>
          <cell r="E643">
            <v>1</v>
          </cell>
          <cell r="F643">
            <v>6196000150</v>
          </cell>
        </row>
        <row r="644">
          <cell r="A644">
            <v>3400003048</v>
          </cell>
          <cell r="B644">
            <v>0</v>
          </cell>
          <cell r="C644">
            <v>5100</v>
          </cell>
          <cell r="D644" t="str">
            <v>01.10.1996</v>
          </cell>
          <cell r="E644">
            <v>1</v>
          </cell>
          <cell r="F644">
            <v>6196000151</v>
          </cell>
        </row>
        <row r="645">
          <cell r="A645">
            <v>3400003049</v>
          </cell>
          <cell r="B645">
            <v>0</v>
          </cell>
          <cell r="C645">
            <v>5100</v>
          </cell>
          <cell r="D645" t="str">
            <v>01.10.1996</v>
          </cell>
          <cell r="E645">
            <v>1</v>
          </cell>
          <cell r="F645">
            <v>6196000152</v>
          </cell>
        </row>
        <row r="646">
          <cell r="A646">
            <v>3400003050</v>
          </cell>
          <cell r="B646">
            <v>0</v>
          </cell>
          <cell r="C646">
            <v>5801</v>
          </cell>
          <cell r="D646" t="str">
            <v>01.10.1996</v>
          </cell>
          <cell r="E646">
            <v>0</v>
          </cell>
          <cell r="F646">
            <v>6196000153</v>
          </cell>
        </row>
        <row r="647">
          <cell r="A647">
            <v>3400003051</v>
          </cell>
          <cell r="B647">
            <v>0</v>
          </cell>
          <cell r="C647">
            <v>5801</v>
          </cell>
          <cell r="D647" t="str">
            <v>01.10.1996</v>
          </cell>
          <cell r="E647">
            <v>0</v>
          </cell>
          <cell r="F647">
            <v>6196000154</v>
          </cell>
        </row>
        <row r="648">
          <cell r="A648">
            <v>3400003052</v>
          </cell>
          <cell r="B648">
            <v>0</v>
          </cell>
          <cell r="C648">
            <v>5801</v>
          </cell>
          <cell r="D648" t="str">
            <v>01.10.1996</v>
          </cell>
          <cell r="E648">
            <v>0</v>
          </cell>
          <cell r="F648">
            <v>6196000155</v>
          </cell>
        </row>
        <row r="649">
          <cell r="A649">
            <v>3400003053</v>
          </cell>
          <cell r="B649">
            <v>0</v>
          </cell>
          <cell r="C649">
            <v>5801</v>
          </cell>
          <cell r="D649" t="str">
            <v>01.10.1996</v>
          </cell>
          <cell r="E649">
            <v>0</v>
          </cell>
          <cell r="F649">
            <v>6196000156</v>
          </cell>
        </row>
        <row r="650">
          <cell r="A650">
            <v>3400003054</v>
          </cell>
          <cell r="B650">
            <v>0</v>
          </cell>
          <cell r="C650">
            <v>5801</v>
          </cell>
          <cell r="D650" t="str">
            <v>01.10.1996</v>
          </cell>
          <cell r="E650">
            <v>0</v>
          </cell>
          <cell r="F650">
            <v>6196000157</v>
          </cell>
        </row>
        <row r="651">
          <cell r="A651">
            <v>3400003055</v>
          </cell>
          <cell r="B651">
            <v>0</v>
          </cell>
          <cell r="C651">
            <v>5801</v>
          </cell>
          <cell r="D651" t="str">
            <v>01.10.1996</v>
          </cell>
          <cell r="E651">
            <v>0</v>
          </cell>
          <cell r="F651">
            <v>6196000158</v>
          </cell>
        </row>
        <row r="652">
          <cell r="A652">
            <v>3400003056</v>
          </cell>
          <cell r="B652">
            <v>0</v>
          </cell>
          <cell r="C652">
            <v>5801</v>
          </cell>
          <cell r="D652" t="str">
            <v>01.10.1996</v>
          </cell>
          <cell r="E652">
            <v>0</v>
          </cell>
          <cell r="F652">
            <v>6196000159</v>
          </cell>
        </row>
        <row r="653">
          <cell r="A653">
            <v>3400003057</v>
          </cell>
          <cell r="B653">
            <v>0</v>
          </cell>
          <cell r="C653">
            <v>5801</v>
          </cell>
          <cell r="D653" t="str">
            <v>01.10.1996</v>
          </cell>
          <cell r="E653">
            <v>0</v>
          </cell>
          <cell r="F653">
            <v>6196000160</v>
          </cell>
        </row>
        <row r="654">
          <cell r="A654">
            <v>3400003058</v>
          </cell>
          <cell r="B654">
            <v>0</v>
          </cell>
          <cell r="C654">
            <v>5801</v>
          </cell>
          <cell r="D654" t="str">
            <v>01.10.1996</v>
          </cell>
          <cell r="E654">
            <v>0</v>
          </cell>
          <cell r="F654">
            <v>6196000161</v>
          </cell>
        </row>
        <row r="655">
          <cell r="A655">
            <v>3400003059</v>
          </cell>
          <cell r="B655">
            <v>0</v>
          </cell>
          <cell r="C655">
            <v>5801</v>
          </cell>
          <cell r="D655" t="str">
            <v>01.10.1996</v>
          </cell>
          <cell r="E655">
            <v>0</v>
          </cell>
          <cell r="F655">
            <v>6196000162</v>
          </cell>
        </row>
        <row r="656">
          <cell r="A656">
            <v>3400003060</v>
          </cell>
          <cell r="B656">
            <v>0</v>
          </cell>
          <cell r="C656">
            <v>5801</v>
          </cell>
          <cell r="D656" t="str">
            <v>01.10.1996</v>
          </cell>
          <cell r="E656">
            <v>0</v>
          </cell>
          <cell r="F656">
            <v>6196000163</v>
          </cell>
        </row>
        <row r="657">
          <cell r="A657">
            <v>3400003061</v>
          </cell>
          <cell r="B657">
            <v>0</v>
          </cell>
          <cell r="C657">
            <v>5801</v>
          </cell>
          <cell r="D657" t="str">
            <v>01.10.1996</v>
          </cell>
          <cell r="E657">
            <v>0</v>
          </cell>
          <cell r="F657">
            <v>6196000164</v>
          </cell>
        </row>
        <row r="658">
          <cell r="A658">
            <v>3400003062</v>
          </cell>
          <cell r="B658">
            <v>0</v>
          </cell>
          <cell r="C658">
            <v>5801</v>
          </cell>
          <cell r="D658" t="str">
            <v>01.10.1996</v>
          </cell>
          <cell r="E658">
            <v>0</v>
          </cell>
          <cell r="F658">
            <v>6196000165</v>
          </cell>
        </row>
        <row r="659">
          <cell r="A659">
            <v>3400003063</v>
          </cell>
          <cell r="B659">
            <v>0</v>
          </cell>
          <cell r="C659">
            <v>5801</v>
          </cell>
          <cell r="D659" t="str">
            <v>01.10.1996</v>
          </cell>
          <cell r="E659">
            <v>0</v>
          </cell>
          <cell r="F659">
            <v>6196000166</v>
          </cell>
        </row>
        <row r="660">
          <cell r="A660">
            <v>3400003064</v>
          </cell>
          <cell r="B660">
            <v>0</v>
          </cell>
          <cell r="C660">
            <v>5801</v>
          </cell>
          <cell r="D660" t="str">
            <v>01.10.1996</v>
          </cell>
          <cell r="E660">
            <v>0</v>
          </cell>
          <cell r="F660">
            <v>6196000167</v>
          </cell>
        </row>
        <row r="661">
          <cell r="A661">
            <v>3400003065</v>
          </cell>
          <cell r="B661">
            <v>0</v>
          </cell>
          <cell r="C661">
            <v>5801</v>
          </cell>
          <cell r="D661" t="str">
            <v>01.10.1996</v>
          </cell>
          <cell r="E661">
            <v>0</v>
          </cell>
          <cell r="F661">
            <v>6196000168</v>
          </cell>
        </row>
        <row r="662">
          <cell r="A662">
            <v>3400003066</v>
          </cell>
          <cell r="B662">
            <v>0</v>
          </cell>
          <cell r="C662">
            <v>5801</v>
          </cell>
          <cell r="D662" t="str">
            <v>01.10.1996</v>
          </cell>
          <cell r="E662">
            <v>0</v>
          </cell>
          <cell r="F662">
            <v>6196000169</v>
          </cell>
        </row>
        <row r="663">
          <cell r="A663">
            <v>3400003067</v>
          </cell>
          <cell r="B663">
            <v>0</v>
          </cell>
          <cell r="C663">
            <v>5801</v>
          </cell>
          <cell r="D663" t="str">
            <v>01.10.1996</v>
          </cell>
          <cell r="E663">
            <v>0</v>
          </cell>
          <cell r="F663">
            <v>6196000170</v>
          </cell>
        </row>
        <row r="664">
          <cell r="A664">
            <v>3400003068</v>
          </cell>
          <cell r="B664">
            <v>0</v>
          </cell>
          <cell r="C664">
            <v>5801</v>
          </cell>
          <cell r="D664" t="str">
            <v>01.10.1996</v>
          </cell>
          <cell r="E664">
            <v>0</v>
          </cell>
          <cell r="F664">
            <v>6196000171</v>
          </cell>
        </row>
        <row r="665">
          <cell r="A665">
            <v>3400003069</v>
          </cell>
          <cell r="B665">
            <v>0</v>
          </cell>
          <cell r="C665">
            <v>5801</v>
          </cell>
          <cell r="D665" t="str">
            <v>01.10.1996</v>
          </cell>
          <cell r="E665">
            <v>0</v>
          </cell>
          <cell r="F665">
            <v>6196000172</v>
          </cell>
        </row>
        <row r="666">
          <cell r="A666">
            <v>3400003070</v>
          </cell>
          <cell r="B666">
            <v>0</v>
          </cell>
          <cell r="C666">
            <v>5801</v>
          </cell>
          <cell r="D666" t="str">
            <v>01.10.1996</v>
          </cell>
          <cell r="E666">
            <v>0</v>
          </cell>
          <cell r="F666">
            <v>6196000173</v>
          </cell>
        </row>
        <row r="667">
          <cell r="A667">
            <v>3400003071</v>
          </cell>
          <cell r="B667">
            <v>0</v>
          </cell>
          <cell r="C667">
            <v>5801</v>
          </cell>
          <cell r="D667" t="str">
            <v>01.10.1996</v>
          </cell>
          <cell r="E667">
            <v>0</v>
          </cell>
          <cell r="F667">
            <v>6196000174</v>
          </cell>
        </row>
        <row r="668">
          <cell r="A668">
            <v>3400003072</v>
          </cell>
          <cell r="B668">
            <v>0</v>
          </cell>
          <cell r="C668">
            <v>5801</v>
          </cell>
          <cell r="D668" t="str">
            <v>01.10.1996</v>
          </cell>
          <cell r="E668">
            <v>0</v>
          </cell>
          <cell r="F668">
            <v>6196000175</v>
          </cell>
        </row>
        <row r="669">
          <cell r="A669">
            <v>3400003073</v>
          </cell>
          <cell r="B669">
            <v>0</v>
          </cell>
          <cell r="C669">
            <v>5801</v>
          </cell>
          <cell r="D669" t="str">
            <v>01.10.1996</v>
          </cell>
          <cell r="E669">
            <v>0</v>
          </cell>
          <cell r="F669">
            <v>6196000176</v>
          </cell>
        </row>
        <row r="670">
          <cell r="A670">
            <v>3400003074</v>
          </cell>
          <cell r="B670">
            <v>0</v>
          </cell>
          <cell r="C670">
            <v>5801</v>
          </cell>
          <cell r="D670" t="str">
            <v>01.10.1996</v>
          </cell>
          <cell r="E670">
            <v>0</v>
          </cell>
          <cell r="F670">
            <v>6196000177</v>
          </cell>
        </row>
        <row r="671">
          <cell r="A671">
            <v>3400003075</v>
          </cell>
          <cell r="B671">
            <v>0</v>
          </cell>
          <cell r="C671">
            <v>5801</v>
          </cell>
          <cell r="D671" t="str">
            <v>01.10.1996</v>
          </cell>
          <cell r="E671">
            <v>0</v>
          </cell>
          <cell r="F671">
            <v>6196000178</v>
          </cell>
        </row>
        <row r="672">
          <cell r="A672">
            <v>3400003076</v>
          </cell>
          <cell r="B672">
            <v>0</v>
          </cell>
          <cell r="C672">
            <v>5801</v>
          </cell>
          <cell r="D672" t="str">
            <v>01.10.1996</v>
          </cell>
          <cell r="E672">
            <v>0</v>
          </cell>
          <cell r="F672">
            <v>6196000179</v>
          </cell>
        </row>
        <row r="673">
          <cell r="A673">
            <v>3400003077</v>
          </cell>
          <cell r="B673">
            <v>0</v>
          </cell>
          <cell r="C673">
            <v>5801</v>
          </cell>
          <cell r="D673" t="str">
            <v>01.10.1996</v>
          </cell>
          <cell r="E673">
            <v>0</v>
          </cell>
          <cell r="F673">
            <v>6196000180</v>
          </cell>
        </row>
        <row r="674">
          <cell r="A674">
            <v>3400003078</v>
          </cell>
          <cell r="B674">
            <v>0</v>
          </cell>
          <cell r="C674">
            <v>5801</v>
          </cell>
          <cell r="D674" t="str">
            <v>01.10.1996</v>
          </cell>
          <cell r="E674">
            <v>0</v>
          </cell>
          <cell r="F674">
            <v>6196000181</v>
          </cell>
        </row>
        <row r="675">
          <cell r="A675">
            <v>3400003079</v>
          </cell>
          <cell r="B675">
            <v>0</v>
          </cell>
          <cell r="C675">
            <v>5801</v>
          </cell>
          <cell r="D675" t="str">
            <v>01.10.1996</v>
          </cell>
          <cell r="E675">
            <v>0</v>
          </cell>
          <cell r="F675">
            <v>6196000182</v>
          </cell>
        </row>
        <row r="676">
          <cell r="A676">
            <v>3400003080</v>
          </cell>
          <cell r="B676">
            <v>0</v>
          </cell>
          <cell r="C676">
            <v>5801</v>
          </cell>
          <cell r="D676" t="str">
            <v>01.10.1996</v>
          </cell>
          <cell r="E676">
            <v>0</v>
          </cell>
          <cell r="F676">
            <v>6196000183</v>
          </cell>
        </row>
        <row r="677">
          <cell r="A677">
            <v>3400003081</v>
          </cell>
          <cell r="B677">
            <v>0</v>
          </cell>
          <cell r="C677">
            <v>5801</v>
          </cell>
          <cell r="D677" t="str">
            <v>01.10.1996</v>
          </cell>
          <cell r="E677">
            <v>0</v>
          </cell>
          <cell r="F677">
            <v>6196000184</v>
          </cell>
        </row>
        <row r="678">
          <cell r="A678">
            <v>3400003082</v>
          </cell>
          <cell r="B678">
            <v>0</v>
          </cell>
          <cell r="C678">
            <v>5801</v>
          </cell>
          <cell r="D678" t="str">
            <v>01.10.1996</v>
          </cell>
          <cell r="E678">
            <v>0</v>
          </cell>
          <cell r="F678">
            <v>6196000185</v>
          </cell>
        </row>
        <row r="679">
          <cell r="A679">
            <v>3400003083</v>
          </cell>
          <cell r="B679">
            <v>0</v>
          </cell>
          <cell r="C679">
            <v>5801</v>
          </cell>
          <cell r="D679" t="str">
            <v>01.10.1996</v>
          </cell>
          <cell r="E679">
            <v>0</v>
          </cell>
          <cell r="F679">
            <v>6196000186</v>
          </cell>
        </row>
        <row r="680">
          <cell r="A680">
            <v>3400003084</v>
          </cell>
          <cell r="B680">
            <v>0</v>
          </cell>
          <cell r="C680">
            <v>5801</v>
          </cell>
          <cell r="D680" t="str">
            <v>01.10.1996</v>
          </cell>
          <cell r="E680">
            <v>0</v>
          </cell>
          <cell r="F680">
            <v>6196000187</v>
          </cell>
        </row>
        <row r="681">
          <cell r="A681">
            <v>3400003085</v>
          </cell>
          <cell r="B681">
            <v>0</v>
          </cell>
          <cell r="C681">
            <v>5801</v>
          </cell>
          <cell r="D681" t="str">
            <v>01.10.1996</v>
          </cell>
          <cell r="E681">
            <v>0</v>
          </cell>
          <cell r="F681">
            <v>6196000188</v>
          </cell>
        </row>
        <row r="682">
          <cell r="A682">
            <v>3400003086</v>
          </cell>
          <cell r="B682">
            <v>0</v>
          </cell>
          <cell r="C682">
            <v>5801</v>
          </cell>
          <cell r="D682" t="str">
            <v>01.10.1996</v>
          </cell>
          <cell r="E682">
            <v>0</v>
          </cell>
          <cell r="F682">
            <v>6196000189</v>
          </cell>
        </row>
        <row r="683">
          <cell r="A683">
            <v>3400003087</v>
          </cell>
          <cell r="B683">
            <v>0</v>
          </cell>
          <cell r="C683">
            <v>5801</v>
          </cell>
          <cell r="D683" t="str">
            <v>01.10.1996</v>
          </cell>
          <cell r="E683">
            <v>0</v>
          </cell>
          <cell r="F683">
            <v>6196000190</v>
          </cell>
        </row>
        <row r="684">
          <cell r="A684">
            <v>3400003088</v>
          </cell>
          <cell r="B684">
            <v>0</v>
          </cell>
          <cell r="C684">
            <v>5801</v>
          </cell>
          <cell r="D684" t="str">
            <v>01.10.1996</v>
          </cell>
          <cell r="E684">
            <v>0</v>
          </cell>
          <cell r="F684">
            <v>6196000191</v>
          </cell>
        </row>
        <row r="685">
          <cell r="A685">
            <v>3400003089</v>
          </cell>
          <cell r="B685">
            <v>0</v>
          </cell>
          <cell r="C685">
            <v>5801</v>
          </cell>
          <cell r="D685" t="str">
            <v>01.10.1996</v>
          </cell>
          <cell r="E685">
            <v>0</v>
          </cell>
          <cell r="F685">
            <v>6196000192</v>
          </cell>
        </row>
        <row r="686">
          <cell r="A686">
            <v>3400003090</v>
          </cell>
          <cell r="B686">
            <v>0</v>
          </cell>
          <cell r="C686">
            <v>5801</v>
          </cell>
          <cell r="D686" t="str">
            <v>01.10.1996</v>
          </cell>
          <cell r="E686">
            <v>0</v>
          </cell>
          <cell r="F686">
            <v>6196000193</v>
          </cell>
        </row>
        <row r="687">
          <cell r="A687">
            <v>3400003091</v>
          </cell>
          <cell r="B687">
            <v>0</v>
          </cell>
          <cell r="C687">
            <v>5801</v>
          </cell>
          <cell r="D687" t="str">
            <v>01.10.1996</v>
          </cell>
          <cell r="E687">
            <v>0</v>
          </cell>
          <cell r="F687">
            <v>6196000194</v>
          </cell>
        </row>
        <row r="688">
          <cell r="A688">
            <v>3400003092</v>
          </cell>
          <cell r="B688">
            <v>0</v>
          </cell>
          <cell r="C688">
            <v>5801</v>
          </cell>
          <cell r="D688" t="str">
            <v>01.10.1996</v>
          </cell>
          <cell r="E688">
            <v>0</v>
          </cell>
          <cell r="F688">
            <v>6196000195</v>
          </cell>
        </row>
        <row r="689">
          <cell r="A689">
            <v>3400003093</v>
          </cell>
          <cell r="B689">
            <v>0</v>
          </cell>
          <cell r="C689">
            <v>5801</v>
          </cell>
          <cell r="D689" t="str">
            <v>01.10.1996</v>
          </cell>
          <cell r="E689">
            <v>0</v>
          </cell>
          <cell r="F689">
            <v>6196000196</v>
          </cell>
        </row>
        <row r="690">
          <cell r="A690">
            <v>3400003094</v>
          </cell>
          <cell r="B690">
            <v>0</v>
          </cell>
          <cell r="C690">
            <v>5801</v>
          </cell>
          <cell r="D690" t="str">
            <v>01.10.1996</v>
          </cell>
          <cell r="E690">
            <v>0</v>
          </cell>
          <cell r="F690">
            <v>6196000197</v>
          </cell>
        </row>
        <row r="691">
          <cell r="A691">
            <v>3400003095</v>
          </cell>
          <cell r="B691">
            <v>0</v>
          </cell>
          <cell r="C691">
            <v>5801</v>
          </cell>
          <cell r="D691" t="str">
            <v>01.10.1996</v>
          </cell>
          <cell r="E691">
            <v>0</v>
          </cell>
          <cell r="F691">
            <v>6196000198</v>
          </cell>
        </row>
        <row r="692">
          <cell r="A692">
            <v>3400003096</v>
          </cell>
          <cell r="B692">
            <v>0</v>
          </cell>
          <cell r="C692">
            <v>5801</v>
          </cell>
          <cell r="D692" t="str">
            <v>01.10.1996</v>
          </cell>
          <cell r="E692">
            <v>0</v>
          </cell>
          <cell r="F692">
            <v>6196000199</v>
          </cell>
        </row>
        <row r="693">
          <cell r="A693">
            <v>3400003097</v>
          </cell>
          <cell r="B693">
            <v>0</v>
          </cell>
          <cell r="C693">
            <v>5801</v>
          </cell>
          <cell r="D693" t="str">
            <v>01.10.1996</v>
          </cell>
          <cell r="E693">
            <v>0</v>
          </cell>
          <cell r="F693">
            <v>6196000200</v>
          </cell>
        </row>
        <row r="694">
          <cell r="A694">
            <v>3400003098</v>
          </cell>
          <cell r="B694">
            <v>0</v>
          </cell>
          <cell r="C694">
            <v>5801</v>
          </cell>
          <cell r="D694" t="str">
            <v>01.10.1996</v>
          </cell>
          <cell r="E694">
            <v>0</v>
          </cell>
          <cell r="F694">
            <v>6196000201</v>
          </cell>
        </row>
        <row r="695">
          <cell r="A695">
            <v>3400003099</v>
          </cell>
          <cell r="B695">
            <v>0</v>
          </cell>
          <cell r="C695">
            <v>5801</v>
          </cell>
          <cell r="D695" t="str">
            <v>01.10.1996</v>
          </cell>
          <cell r="E695">
            <v>0</v>
          </cell>
          <cell r="F695">
            <v>6196000202</v>
          </cell>
        </row>
        <row r="696">
          <cell r="A696">
            <v>3400003100</v>
          </cell>
          <cell r="B696">
            <v>0</v>
          </cell>
          <cell r="C696">
            <v>5801</v>
          </cell>
          <cell r="D696" t="str">
            <v>01.10.1996</v>
          </cell>
          <cell r="E696">
            <v>0</v>
          </cell>
          <cell r="F696">
            <v>6196000203</v>
          </cell>
        </row>
        <row r="697">
          <cell r="A697">
            <v>3400003101</v>
          </cell>
          <cell r="B697">
            <v>0</v>
          </cell>
          <cell r="C697">
            <v>5801</v>
          </cell>
          <cell r="D697" t="str">
            <v>01.10.1996</v>
          </cell>
          <cell r="E697">
            <v>0</v>
          </cell>
          <cell r="F697">
            <v>6196000204</v>
          </cell>
        </row>
        <row r="698">
          <cell r="A698">
            <v>3400003102</v>
          </cell>
          <cell r="B698">
            <v>0</v>
          </cell>
          <cell r="C698">
            <v>5801</v>
          </cell>
          <cell r="D698" t="str">
            <v>01.10.1996</v>
          </cell>
          <cell r="E698">
            <v>0</v>
          </cell>
          <cell r="F698">
            <v>6196000205</v>
          </cell>
        </row>
        <row r="699">
          <cell r="A699">
            <v>3400003103</v>
          </cell>
          <cell r="B699">
            <v>0</v>
          </cell>
          <cell r="C699">
            <v>5801</v>
          </cell>
          <cell r="D699" t="str">
            <v>01.10.1996</v>
          </cell>
          <cell r="E699">
            <v>0</v>
          </cell>
          <cell r="F699">
            <v>6196000206</v>
          </cell>
        </row>
        <row r="700">
          <cell r="A700">
            <v>3400003104</v>
          </cell>
          <cell r="B700">
            <v>0</v>
          </cell>
          <cell r="C700">
            <v>5801</v>
          </cell>
          <cell r="D700" t="str">
            <v>01.10.1996</v>
          </cell>
          <cell r="E700">
            <v>0</v>
          </cell>
          <cell r="F700">
            <v>6196000207</v>
          </cell>
        </row>
        <row r="701">
          <cell r="A701">
            <v>3400003105</v>
          </cell>
          <cell r="B701">
            <v>0</v>
          </cell>
          <cell r="C701">
            <v>5801</v>
          </cell>
          <cell r="D701" t="str">
            <v>01.10.1996</v>
          </cell>
          <cell r="E701">
            <v>0</v>
          </cell>
          <cell r="F701">
            <v>6196000208</v>
          </cell>
        </row>
        <row r="702">
          <cell r="A702">
            <v>3400003106</v>
          </cell>
          <cell r="B702">
            <v>0</v>
          </cell>
          <cell r="C702">
            <v>5801</v>
          </cell>
          <cell r="D702" t="str">
            <v>01.10.1996</v>
          </cell>
          <cell r="E702">
            <v>0</v>
          </cell>
          <cell r="F702">
            <v>6196000209</v>
          </cell>
        </row>
        <row r="703">
          <cell r="A703">
            <v>3400003107</v>
          </cell>
          <cell r="B703">
            <v>0</v>
          </cell>
          <cell r="C703">
            <v>5801</v>
          </cell>
          <cell r="D703" t="str">
            <v>01.10.1996</v>
          </cell>
          <cell r="E703">
            <v>0</v>
          </cell>
          <cell r="F703">
            <v>6196000210</v>
          </cell>
        </row>
        <row r="704">
          <cell r="A704">
            <v>3400003108</v>
          </cell>
          <cell r="B704">
            <v>0</v>
          </cell>
          <cell r="C704">
            <v>5801</v>
          </cell>
          <cell r="D704" t="str">
            <v>01.10.1996</v>
          </cell>
          <cell r="E704">
            <v>0</v>
          </cell>
          <cell r="F704">
            <v>6196000211</v>
          </cell>
        </row>
        <row r="705">
          <cell r="A705">
            <v>3400003109</v>
          </cell>
          <cell r="B705">
            <v>0</v>
          </cell>
          <cell r="C705">
            <v>5801</v>
          </cell>
          <cell r="D705" t="str">
            <v>01.10.1996</v>
          </cell>
          <cell r="E705">
            <v>0</v>
          </cell>
          <cell r="F705">
            <v>6196000212</v>
          </cell>
        </row>
        <row r="706">
          <cell r="A706">
            <v>3400003110</v>
          </cell>
          <cell r="B706">
            <v>0</v>
          </cell>
          <cell r="C706">
            <v>5801</v>
          </cell>
          <cell r="D706" t="str">
            <v>01.10.1996</v>
          </cell>
          <cell r="E706">
            <v>0</v>
          </cell>
          <cell r="F706">
            <v>6196000213</v>
          </cell>
        </row>
        <row r="707">
          <cell r="A707">
            <v>3400003111</v>
          </cell>
          <cell r="B707">
            <v>0</v>
          </cell>
          <cell r="C707">
            <v>5801</v>
          </cell>
          <cell r="D707" t="str">
            <v>01.10.1996</v>
          </cell>
          <cell r="E707">
            <v>0</v>
          </cell>
          <cell r="F707">
            <v>6196000214</v>
          </cell>
        </row>
        <row r="708">
          <cell r="A708">
            <v>3400003112</v>
          </cell>
          <cell r="B708">
            <v>0</v>
          </cell>
          <cell r="C708">
            <v>5801</v>
          </cell>
          <cell r="D708" t="str">
            <v>01.10.1996</v>
          </cell>
          <cell r="E708">
            <v>0</v>
          </cell>
          <cell r="F708">
            <v>6196000215</v>
          </cell>
        </row>
        <row r="709">
          <cell r="A709">
            <v>3400003113</v>
          </cell>
          <cell r="B709">
            <v>0</v>
          </cell>
          <cell r="C709">
            <v>5801</v>
          </cell>
          <cell r="D709" t="str">
            <v>01.10.1996</v>
          </cell>
          <cell r="E709">
            <v>0</v>
          </cell>
          <cell r="F709">
            <v>6196000216</v>
          </cell>
        </row>
        <row r="710">
          <cell r="A710">
            <v>3400003114</v>
          </cell>
          <cell r="B710">
            <v>0</v>
          </cell>
          <cell r="C710">
            <v>5801</v>
          </cell>
          <cell r="D710" t="str">
            <v>01.10.1996</v>
          </cell>
          <cell r="E710">
            <v>0</v>
          </cell>
          <cell r="F710">
            <v>6196000217</v>
          </cell>
        </row>
        <row r="711">
          <cell r="A711">
            <v>3400003115</v>
          </cell>
          <cell r="B711">
            <v>0</v>
          </cell>
          <cell r="C711">
            <v>5801</v>
          </cell>
          <cell r="D711" t="str">
            <v>01.10.1996</v>
          </cell>
          <cell r="E711">
            <v>0</v>
          </cell>
          <cell r="F711">
            <v>6196000218</v>
          </cell>
        </row>
        <row r="712">
          <cell r="A712">
            <v>3400003116</v>
          </cell>
          <cell r="B712">
            <v>0</v>
          </cell>
          <cell r="C712">
            <v>5801</v>
          </cell>
          <cell r="D712" t="str">
            <v>01.10.1996</v>
          </cell>
          <cell r="E712">
            <v>0</v>
          </cell>
          <cell r="F712">
            <v>6196000219</v>
          </cell>
        </row>
        <row r="713">
          <cell r="A713">
            <v>3400003117</v>
          </cell>
          <cell r="B713">
            <v>0</v>
          </cell>
          <cell r="C713">
            <v>5801</v>
          </cell>
          <cell r="D713" t="str">
            <v>01.10.1996</v>
          </cell>
          <cell r="E713">
            <v>0</v>
          </cell>
          <cell r="F713">
            <v>6196000220</v>
          </cell>
        </row>
        <row r="714">
          <cell r="A714">
            <v>3400003118</v>
          </cell>
          <cell r="B714">
            <v>0</v>
          </cell>
          <cell r="C714">
            <v>5801</v>
          </cell>
          <cell r="D714" t="str">
            <v>01.10.1996</v>
          </cell>
          <cell r="E714">
            <v>0</v>
          </cell>
          <cell r="F714">
            <v>6196000221</v>
          </cell>
        </row>
        <row r="715">
          <cell r="A715">
            <v>3400003119</v>
          </cell>
          <cell r="B715">
            <v>0</v>
          </cell>
          <cell r="C715">
            <v>5801</v>
          </cell>
          <cell r="D715" t="str">
            <v>01.10.1996</v>
          </cell>
          <cell r="E715">
            <v>0</v>
          </cell>
          <cell r="F715">
            <v>6196000222</v>
          </cell>
        </row>
        <row r="716">
          <cell r="A716">
            <v>3400003120</v>
          </cell>
          <cell r="B716">
            <v>0</v>
          </cell>
          <cell r="C716">
            <v>5801</v>
          </cell>
          <cell r="D716" t="str">
            <v>01.10.1996</v>
          </cell>
          <cell r="E716">
            <v>0</v>
          </cell>
          <cell r="F716">
            <v>6196000223</v>
          </cell>
        </row>
        <row r="717">
          <cell r="A717">
            <v>3400003121</v>
          </cell>
          <cell r="B717">
            <v>0</v>
          </cell>
          <cell r="C717">
            <v>5801</v>
          </cell>
          <cell r="D717" t="str">
            <v>01.10.1996</v>
          </cell>
          <cell r="E717">
            <v>0</v>
          </cell>
          <cell r="F717">
            <v>6196000224</v>
          </cell>
        </row>
        <row r="718">
          <cell r="A718">
            <v>3400003122</v>
          </cell>
          <cell r="B718">
            <v>0</v>
          </cell>
          <cell r="C718">
            <v>5801</v>
          </cell>
          <cell r="D718" t="str">
            <v>01.10.1996</v>
          </cell>
          <cell r="E718">
            <v>0</v>
          </cell>
          <cell r="F718">
            <v>6196000225</v>
          </cell>
        </row>
        <row r="719">
          <cell r="A719">
            <v>3400003123</v>
          </cell>
          <cell r="B719">
            <v>0</v>
          </cell>
          <cell r="C719">
            <v>5801</v>
          </cell>
          <cell r="D719" t="str">
            <v>01.10.1996</v>
          </cell>
          <cell r="E719">
            <v>0</v>
          </cell>
          <cell r="F719">
            <v>6196000226</v>
          </cell>
        </row>
        <row r="720">
          <cell r="A720">
            <v>3400003124</v>
          </cell>
          <cell r="B720">
            <v>0</v>
          </cell>
          <cell r="C720">
            <v>5801</v>
          </cell>
          <cell r="D720" t="str">
            <v>01.10.1996</v>
          </cell>
          <cell r="E720">
            <v>0</v>
          </cell>
          <cell r="F720">
            <v>6196000227</v>
          </cell>
        </row>
        <row r="721">
          <cell r="A721">
            <v>3400003125</v>
          </cell>
          <cell r="B721">
            <v>0</v>
          </cell>
          <cell r="C721">
            <v>5801</v>
          </cell>
          <cell r="D721" t="str">
            <v>01.10.1996</v>
          </cell>
          <cell r="E721">
            <v>0</v>
          </cell>
          <cell r="F721">
            <v>6196000228</v>
          </cell>
        </row>
        <row r="722">
          <cell r="A722">
            <v>3400003126</v>
          </cell>
          <cell r="B722">
            <v>0</v>
          </cell>
          <cell r="C722">
            <v>5801</v>
          </cell>
          <cell r="D722" t="str">
            <v>01.10.1996</v>
          </cell>
          <cell r="E722">
            <v>0</v>
          </cell>
          <cell r="F722">
            <v>6196000229</v>
          </cell>
        </row>
        <row r="723">
          <cell r="A723">
            <v>3400003127</v>
          </cell>
          <cell r="B723">
            <v>0</v>
          </cell>
          <cell r="C723">
            <v>5801</v>
          </cell>
          <cell r="D723" t="str">
            <v>01.10.1996</v>
          </cell>
          <cell r="E723">
            <v>0</v>
          </cell>
          <cell r="F723">
            <v>6196000230</v>
          </cell>
        </row>
        <row r="724">
          <cell r="A724">
            <v>3400003128</v>
          </cell>
          <cell r="B724">
            <v>0</v>
          </cell>
          <cell r="C724">
            <v>5801</v>
          </cell>
          <cell r="D724" t="str">
            <v>01.10.1996</v>
          </cell>
          <cell r="E724">
            <v>0</v>
          </cell>
          <cell r="F724">
            <v>6196000231</v>
          </cell>
        </row>
        <row r="725">
          <cell r="A725">
            <v>3400003129</v>
          </cell>
          <cell r="B725">
            <v>0</v>
          </cell>
          <cell r="C725">
            <v>5801</v>
          </cell>
          <cell r="D725" t="str">
            <v>01.10.1996</v>
          </cell>
          <cell r="E725">
            <v>0</v>
          </cell>
          <cell r="F725">
            <v>6196000232</v>
          </cell>
        </row>
        <row r="726">
          <cell r="A726">
            <v>3400003130</v>
          </cell>
          <cell r="B726">
            <v>0</v>
          </cell>
          <cell r="C726">
            <v>5801</v>
          </cell>
          <cell r="D726" t="str">
            <v>01.10.1996</v>
          </cell>
          <cell r="E726">
            <v>0</v>
          </cell>
          <cell r="F726">
            <v>6196000233</v>
          </cell>
        </row>
        <row r="727">
          <cell r="A727">
            <v>3400003131</v>
          </cell>
          <cell r="B727">
            <v>0</v>
          </cell>
          <cell r="C727">
            <v>5801</v>
          </cell>
          <cell r="D727" t="str">
            <v>01.10.1996</v>
          </cell>
          <cell r="E727">
            <v>0</v>
          </cell>
          <cell r="F727">
            <v>6196000234</v>
          </cell>
        </row>
        <row r="728">
          <cell r="A728">
            <v>3400003132</v>
          </cell>
          <cell r="B728">
            <v>0</v>
          </cell>
          <cell r="C728">
            <v>5801</v>
          </cell>
          <cell r="D728" t="str">
            <v>01.10.1996</v>
          </cell>
          <cell r="E728">
            <v>0</v>
          </cell>
          <cell r="F728">
            <v>6196000235</v>
          </cell>
        </row>
        <row r="729">
          <cell r="A729">
            <v>3400003133</v>
          </cell>
          <cell r="B729">
            <v>0</v>
          </cell>
          <cell r="C729">
            <v>5801</v>
          </cell>
          <cell r="D729" t="str">
            <v>01.10.1996</v>
          </cell>
          <cell r="E729">
            <v>0</v>
          </cell>
          <cell r="F729">
            <v>6196000236</v>
          </cell>
        </row>
        <row r="730">
          <cell r="A730">
            <v>3400003134</v>
          </cell>
          <cell r="B730">
            <v>0</v>
          </cell>
          <cell r="C730">
            <v>5801</v>
          </cell>
          <cell r="D730" t="str">
            <v>01.10.1996</v>
          </cell>
          <cell r="E730">
            <v>0</v>
          </cell>
          <cell r="F730">
            <v>6196000237</v>
          </cell>
        </row>
        <row r="731">
          <cell r="A731">
            <v>3400003135</v>
          </cell>
          <cell r="B731">
            <v>0</v>
          </cell>
          <cell r="C731">
            <v>5801</v>
          </cell>
          <cell r="D731" t="str">
            <v>01.10.1996</v>
          </cell>
          <cell r="E731">
            <v>0</v>
          </cell>
          <cell r="F731">
            <v>6196000238</v>
          </cell>
        </row>
        <row r="732">
          <cell r="A732">
            <v>3400003136</v>
          </cell>
          <cell r="B732">
            <v>0</v>
          </cell>
          <cell r="C732">
            <v>5801</v>
          </cell>
          <cell r="D732" t="str">
            <v>01.10.1996</v>
          </cell>
          <cell r="E732">
            <v>0</v>
          </cell>
          <cell r="F732">
            <v>6196000239</v>
          </cell>
        </row>
        <row r="733">
          <cell r="A733">
            <v>3400003137</v>
          </cell>
          <cell r="B733">
            <v>0</v>
          </cell>
          <cell r="C733">
            <v>5801</v>
          </cell>
          <cell r="D733" t="str">
            <v>01.10.1996</v>
          </cell>
          <cell r="E733">
            <v>0</v>
          </cell>
          <cell r="F733">
            <v>6196000240</v>
          </cell>
        </row>
        <row r="734">
          <cell r="A734">
            <v>3400003138</v>
          </cell>
          <cell r="B734">
            <v>0</v>
          </cell>
          <cell r="C734">
            <v>5801</v>
          </cell>
          <cell r="D734" t="str">
            <v>01.10.1996</v>
          </cell>
          <cell r="E734">
            <v>0</v>
          </cell>
          <cell r="F734">
            <v>6196000241</v>
          </cell>
        </row>
        <row r="735">
          <cell r="A735">
            <v>3400003139</v>
          </cell>
          <cell r="B735">
            <v>0</v>
          </cell>
          <cell r="C735">
            <v>5801</v>
          </cell>
          <cell r="D735" t="str">
            <v>01.10.1996</v>
          </cell>
          <cell r="E735">
            <v>0</v>
          </cell>
          <cell r="F735">
            <v>6196000242</v>
          </cell>
        </row>
        <row r="736">
          <cell r="A736">
            <v>3400003140</v>
          </cell>
          <cell r="B736">
            <v>0</v>
          </cell>
          <cell r="C736">
            <v>5801</v>
          </cell>
          <cell r="D736" t="str">
            <v>01.10.1996</v>
          </cell>
          <cell r="E736">
            <v>0</v>
          </cell>
          <cell r="F736">
            <v>6196000243</v>
          </cell>
        </row>
        <row r="737">
          <cell r="A737">
            <v>3400003141</v>
          </cell>
          <cell r="B737">
            <v>0</v>
          </cell>
          <cell r="C737">
            <v>5801</v>
          </cell>
          <cell r="D737" t="str">
            <v>01.10.1996</v>
          </cell>
          <cell r="E737">
            <v>0</v>
          </cell>
          <cell r="F737">
            <v>6196000244</v>
          </cell>
        </row>
        <row r="738">
          <cell r="A738">
            <v>3400003142</v>
          </cell>
          <cell r="B738">
            <v>0</v>
          </cell>
          <cell r="C738">
            <v>5801</v>
          </cell>
          <cell r="D738" t="str">
            <v>01.10.1996</v>
          </cell>
          <cell r="E738">
            <v>0</v>
          </cell>
          <cell r="F738">
            <v>6196000245</v>
          </cell>
        </row>
        <row r="739">
          <cell r="A739">
            <v>3400003143</v>
          </cell>
          <cell r="B739">
            <v>0</v>
          </cell>
          <cell r="C739">
            <v>5801</v>
          </cell>
          <cell r="D739" t="str">
            <v>01.10.1996</v>
          </cell>
          <cell r="E739">
            <v>0</v>
          </cell>
          <cell r="F739">
            <v>6196000246</v>
          </cell>
        </row>
        <row r="740">
          <cell r="A740">
            <v>3400003144</v>
          </cell>
          <cell r="B740">
            <v>0</v>
          </cell>
          <cell r="C740">
            <v>5801</v>
          </cell>
          <cell r="D740" t="str">
            <v>01.10.1996</v>
          </cell>
          <cell r="E740">
            <v>0</v>
          </cell>
          <cell r="F740">
            <v>6196000247</v>
          </cell>
        </row>
        <row r="741">
          <cell r="A741">
            <v>3400003145</v>
          </cell>
          <cell r="B741">
            <v>0</v>
          </cell>
          <cell r="C741">
            <v>5801</v>
          </cell>
          <cell r="D741" t="str">
            <v>01.10.1996</v>
          </cell>
          <cell r="E741">
            <v>0</v>
          </cell>
          <cell r="F741">
            <v>6196000248</v>
          </cell>
        </row>
        <row r="742">
          <cell r="A742">
            <v>3400003146</v>
          </cell>
          <cell r="B742">
            <v>0</v>
          </cell>
          <cell r="C742">
            <v>5801</v>
          </cell>
          <cell r="D742" t="str">
            <v>01.10.1996</v>
          </cell>
          <cell r="E742">
            <v>0</v>
          </cell>
          <cell r="F742">
            <v>6196000249</v>
          </cell>
        </row>
        <row r="743">
          <cell r="A743">
            <v>3400003147</v>
          </cell>
          <cell r="B743">
            <v>0</v>
          </cell>
          <cell r="C743">
            <v>5801</v>
          </cell>
          <cell r="D743" t="str">
            <v>01.10.1996</v>
          </cell>
          <cell r="E743">
            <v>0</v>
          </cell>
          <cell r="F743">
            <v>6196000250</v>
          </cell>
        </row>
        <row r="744">
          <cell r="A744">
            <v>3400003148</v>
          </cell>
          <cell r="B744">
            <v>0</v>
          </cell>
          <cell r="C744">
            <v>5801</v>
          </cell>
          <cell r="D744" t="str">
            <v>01.10.1996</v>
          </cell>
          <cell r="E744">
            <v>0</v>
          </cell>
          <cell r="F744">
            <v>6196000251</v>
          </cell>
        </row>
        <row r="745">
          <cell r="A745">
            <v>3400003149</v>
          </cell>
          <cell r="B745">
            <v>0</v>
          </cell>
          <cell r="C745">
            <v>5801</v>
          </cell>
          <cell r="D745" t="str">
            <v>01.10.1996</v>
          </cell>
          <cell r="E745">
            <v>0</v>
          </cell>
          <cell r="F745">
            <v>6196000252</v>
          </cell>
        </row>
        <row r="746">
          <cell r="A746">
            <v>3400003150</v>
          </cell>
          <cell r="B746">
            <v>0</v>
          </cell>
          <cell r="C746">
            <v>5801</v>
          </cell>
          <cell r="D746" t="str">
            <v>01.10.1996</v>
          </cell>
          <cell r="E746">
            <v>0</v>
          </cell>
          <cell r="F746">
            <v>6196000253</v>
          </cell>
        </row>
        <row r="747">
          <cell r="A747">
            <v>3400003151</v>
          </cell>
          <cell r="B747">
            <v>0</v>
          </cell>
          <cell r="C747">
            <v>5801</v>
          </cell>
          <cell r="D747" t="str">
            <v>01.10.1996</v>
          </cell>
          <cell r="E747">
            <v>0</v>
          </cell>
          <cell r="F747">
            <v>6196000254</v>
          </cell>
        </row>
        <row r="748">
          <cell r="A748">
            <v>3400003152</v>
          </cell>
          <cell r="B748">
            <v>0</v>
          </cell>
          <cell r="C748">
            <v>5801</v>
          </cell>
          <cell r="D748" t="str">
            <v>01.10.1996</v>
          </cell>
          <cell r="E748">
            <v>0</v>
          </cell>
          <cell r="F748">
            <v>6196000255</v>
          </cell>
        </row>
        <row r="749">
          <cell r="A749">
            <v>3400003153</v>
          </cell>
          <cell r="B749">
            <v>0</v>
          </cell>
          <cell r="C749">
            <v>5801</v>
          </cell>
          <cell r="D749" t="str">
            <v>01.10.1996</v>
          </cell>
          <cell r="E749">
            <v>0</v>
          </cell>
          <cell r="F749">
            <v>6196000256</v>
          </cell>
        </row>
        <row r="750">
          <cell r="A750">
            <v>3400003154</v>
          </cell>
          <cell r="B750">
            <v>0</v>
          </cell>
          <cell r="C750">
            <v>5801</v>
          </cell>
          <cell r="D750" t="str">
            <v>01.10.1996</v>
          </cell>
          <cell r="E750">
            <v>0</v>
          </cell>
          <cell r="F750">
            <v>6196000257</v>
          </cell>
        </row>
        <row r="751">
          <cell r="A751">
            <v>3400003155</v>
          </cell>
          <cell r="B751">
            <v>0</v>
          </cell>
          <cell r="C751">
            <v>5801</v>
          </cell>
          <cell r="D751" t="str">
            <v>01.10.1996</v>
          </cell>
          <cell r="E751">
            <v>0</v>
          </cell>
          <cell r="F751">
            <v>6196000258</v>
          </cell>
        </row>
        <row r="752">
          <cell r="A752">
            <v>3400003156</v>
          </cell>
          <cell r="B752">
            <v>0</v>
          </cell>
          <cell r="C752">
            <v>5801</v>
          </cell>
          <cell r="D752" t="str">
            <v>01.10.1996</v>
          </cell>
          <cell r="E752">
            <v>0</v>
          </cell>
          <cell r="F752">
            <v>6196000259</v>
          </cell>
        </row>
        <row r="753">
          <cell r="A753">
            <v>3400003157</v>
          </cell>
          <cell r="B753">
            <v>0</v>
          </cell>
          <cell r="C753">
            <v>5801</v>
          </cell>
          <cell r="D753" t="str">
            <v>01.10.1996</v>
          </cell>
          <cell r="E753">
            <v>0</v>
          </cell>
          <cell r="F753">
            <v>6196000260</v>
          </cell>
        </row>
        <row r="754">
          <cell r="A754">
            <v>3400003158</v>
          </cell>
          <cell r="B754">
            <v>0</v>
          </cell>
          <cell r="C754">
            <v>5801</v>
          </cell>
          <cell r="D754" t="str">
            <v>01.10.1996</v>
          </cell>
          <cell r="E754">
            <v>0</v>
          </cell>
          <cell r="F754">
            <v>6196000261</v>
          </cell>
        </row>
        <row r="755">
          <cell r="A755">
            <v>3400003159</v>
          </cell>
          <cell r="B755">
            <v>0</v>
          </cell>
          <cell r="C755">
            <v>5801</v>
          </cell>
          <cell r="D755" t="str">
            <v>01.10.1996</v>
          </cell>
          <cell r="E755">
            <v>0</v>
          </cell>
          <cell r="F755">
            <v>6196000262</v>
          </cell>
        </row>
        <row r="756">
          <cell r="A756">
            <v>3400003160</v>
          </cell>
          <cell r="B756">
            <v>0</v>
          </cell>
          <cell r="C756">
            <v>5801</v>
          </cell>
          <cell r="D756" t="str">
            <v>01.10.1996</v>
          </cell>
          <cell r="E756">
            <v>0</v>
          </cell>
          <cell r="F756">
            <v>6196000263</v>
          </cell>
        </row>
        <row r="757">
          <cell r="A757">
            <v>3400003161</v>
          </cell>
          <cell r="B757">
            <v>0</v>
          </cell>
          <cell r="C757">
            <v>5801</v>
          </cell>
          <cell r="D757" t="str">
            <v>01.10.1996</v>
          </cell>
          <cell r="E757">
            <v>0</v>
          </cell>
          <cell r="F757">
            <v>6196000264</v>
          </cell>
        </row>
        <row r="758">
          <cell r="A758">
            <v>3400003162</v>
          </cell>
          <cell r="B758">
            <v>0</v>
          </cell>
          <cell r="C758">
            <v>5801</v>
          </cell>
          <cell r="D758" t="str">
            <v>01.10.1996</v>
          </cell>
          <cell r="E758">
            <v>0</v>
          </cell>
          <cell r="F758">
            <v>6196000265</v>
          </cell>
        </row>
        <row r="759">
          <cell r="A759">
            <v>3400003163</v>
          </cell>
          <cell r="B759">
            <v>0</v>
          </cell>
          <cell r="C759">
            <v>5801</v>
          </cell>
          <cell r="D759" t="str">
            <v>01.10.1996</v>
          </cell>
          <cell r="E759">
            <v>0</v>
          </cell>
          <cell r="F759">
            <v>6196000266</v>
          </cell>
        </row>
        <row r="760">
          <cell r="A760">
            <v>3400003164</v>
          </cell>
          <cell r="B760">
            <v>0</v>
          </cell>
          <cell r="C760">
            <v>5801</v>
          </cell>
          <cell r="D760" t="str">
            <v>01.10.1996</v>
          </cell>
          <cell r="E760">
            <v>0</v>
          </cell>
          <cell r="F760">
            <v>6196000267</v>
          </cell>
        </row>
        <row r="761">
          <cell r="A761">
            <v>3400003165</v>
          </cell>
          <cell r="B761">
            <v>0</v>
          </cell>
          <cell r="C761">
            <v>5801</v>
          </cell>
          <cell r="D761" t="str">
            <v>01.10.1996</v>
          </cell>
          <cell r="E761">
            <v>0</v>
          </cell>
          <cell r="F761">
            <v>6196000268</v>
          </cell>
        </row>
        <row r="762">
          <cell r="A762">
            <v>3400003165</v>
          </cell>
          <cell r="B762">
            <v>1</v>
          </cell>
          <cell r="C762">
            <v>5801</v>
          </cell>
          <cell r="D762" t="str">
            <v>01.10.1996</v>
          </cell>
          <cell r="E762">
            <v>0</v>
          </cell>
          <cell r="F762">
            <v>6196000268</v>
          </cell>
        </row>
        <row r="763">
          <cell r="A763">
            <v>3400003166</v>
          </cell>
          <cell r="B763">
            <v>0</v>
          </cell>
          <cell r="C763">
            <v>5801</v>
          </cell>
          <cell r="D763" t="str">
            <v>01.10.1996</v>
          </cell>
          <cell r="E763">
            <v>0</v>
          </cell>
          <cell r="F763">
            <v>6196000269</v>
          </cell>
        </row>
        <row r="764">
          <cell r="A764">
            <v>3400003167</v>
          </cell>
          <cell r="B764">
            <v>0</v>
          </cell>
          <cell r="C764">
            <v>5801</v>
          </cell>
          <cell r="D764" t="str">
            <v>01.10.1996</v>
          </cell>
          <cell r="E764">
            <v>0</v>
          </cell>
          <cell r="F764">
            <v>6196000270</v>
          </cell>
        </row>
        <row r="765">
          <cell r="A765">
            <v>3400003168</v>
          </cell>
          <cell r="B765">
            <v>1</v>
          </cell>
          <cell r="C765">
            <v>5801</v>
          </cell>
          <cell r="D765" t="str">
            <v>01.10.1996</v>
          </cell>
          <cell r="E765">
            <v>0</v>
          </cell>
          <cell r="F765">
            <v>6196000271</v>
          </cell>
        </row>
        <row r="766">
          <cell r="A766">
            <v>3400003168</v>
          </cell>
          <cell r="B766">
            <v>0</v>
          </cell>
          <cell r="C766">
            <v>5801</v>
          </cell>
          <cell r="D766" t="str">
            <v>01.10.1996</v>
          </cell>
          <cell r="E766">
            <v>0</v>
          </cell>
          <cell r="F766">
            <v>6196000271</v>
          </cell>
        </row>
        <row r="767">
          <cell r="A767">
            <v>3400003169</v>
          </cell>
          <cell r="B767">
            <v>0</v>
          </cell>
          <cell r="C767">
            <v>5801</v>
          </cell>
          <cell r="D767" t="str">
            <v>01.10.1996</v>
          </cell>
          <cell r="E767">
            <v>0</v>
          </cell>
          <cell r="F767">
            <v>6196000272</v>
          </cell>
        </row>
        <row r="768">
          <cell r="A768">
            <v>3400003170</v>
          </cell>
          <cell r="B768">
            <v>0</v>
          </cell>
          <cell r="C768">
            <v>5801</v>
          </cell>
          <cell r="D768" t="str">
            <v>01.10.1996</v>
          </cell>
          <cell r="E768">
            <v>0</v>
          </cell>
          <cell r="F768">
            <v>6196000273</v>
          </cell>
        </row>
        <row r="769">
          <cell r="A769">
            <v>3400003171</v>
          </cell>
          <cell r="B769">
            <v>0</v>
          </cell>
          <cell r="C769">
            <v>5801</v>
          </cell>
          <cell r="D769" t="str">
            <v>01.10.1996</v>
          </cell>
          <cell r="E769">
            <v>0</v>
          </cell>
          <cell r="F769">
            <v>6196000274</v>
          </cell>
        </row>
        <row r="770">
          <cell r="A770">
            <v>3400003172</v>
          </cell>
          <cell r="B770">
            <v>0</v>
          </cell>
          <cell r="C770">
            <v>5801</v>
          </cell>
          <cell r="D770" t="str">
            <v>01.10.1996</v>
          </cell>
          <cell r="E770">
            <v>0</v>
          </cell>
          <cell r="F770">
            <v>6196000275</v>
          </cell>
        </row>
        <row r="771">
          <cell r="A771">
            <v>3400003173</v>
          </cell>
          <cell r="B771">
            <v>0</v>
          </cell>
          <cell r="C771">
            <v>5801</v>
          </cell>
          <cell r="D771" t="str">
            <v>01.10.1996</v>
          </cell>
          <cell r="E771">
            <v>0</v>
          </cell>
          <cell r="F771">
            <v>6196000276</v>
          </cell>
        </row>
        <row r="772">
          <cell r="A772">
            <v>3400003174</v>
          </cell>
          <cell r="B772">
            <v>0</v>
          </cell>
          <cell r="C772">
            <v>5801</v>
          </cell>
          <cell r="D772" t="str">
            <v>01.10.1996</v>
          </cell>
          <cell r="E772">
            <v>0</v>
          </cell>
          <cell r="F772">
            <v>6196000277</v>
          </cell>
        </row>
        <row r="773">
          <cell r="A773">
            <v>3400003175</v>
          </cell>
          <cell r="B773">
            <v>0</v>
          </cell>
          <cell r="C773">
            <v>5801</v>
          </cell>
          <cell r="D773" t="str">
            <v>01.10.1996</v>
          </cell>
          <cell r="E773">
            <v>0</v>
          </cell>
          <cell r="F773">
            <v>6196000278</v>
          </cell>
        </row>
        <row r="774">
          <cell r="A774">
            <v>3400003176</v>
          </cell>
          <cell r="B774">
            <v>0</v>
          </cell>
          <cell r="C774">
            <v>6801</v>
          </cell>
          <cell r="D774" t="str">
            <v>01.10.1996</v>
          </cell>
          <cell r="E774">
            <v>1</v>
          </cell>
          <cell r="F774">
            <v>6196000279</v>
          </cell>
        </row>
        <row r="775">
          <cell r="A775">
            <v>3400003177</v>
          </cell>
          <cell r="B775">
            <v>0</v>
          </cell>
          <cell r="C775">
            <v>6801</v>
          </cell>
          <cell r="D775" t="str">
            <v>01.10.1996</v>
          </cell>
          <cell r="E775">
            <v>1</v>
          </cell>
          <cell r="F775">
            <v>6196000280</v>
          </cell>
        </row>
        <row r="776">
          <cell r="A776">
            <v>3400003178</v>
          </cell>
          <cell r="B776">
            <v>0</v>
          </cell>
          <cell r="C776">
            <v>5400</v>
          </cell>
          <cell r="D776" t="str">
            <v>01.10.1996</v>
          </cell>
          <cell r="E776">
            <v>7</v>
          </cell>
          <cell r="F776">
            <v>6196000281</v>
          </cell>
        </row>
        <row r="777">
          <cell r="A777">
            <v>3400003179</v>
          </cell>
          <cell r="B777">
            <v>0</v>
          </cell>
          <cell r="C777">
            <v>5302</v>
          </cell>
          <cell r="D777" t="str">
            <v>01.10.1996</v>
          </cell>
          <cell r="E777">
            <v>1</v>
          </cell>
          <cell r="F777">
            <v>6196000282</v>
          </cell>
        </row>
        <row r="778">
          <cell r="A778">
            <v>3400003180</v>
          </cell>
          <cell r="B778">
            <v>0</v>
          </cell>
          <cell r="C778">
            <v>5302</v>
          </cell>
          <cell r="D778" t="str">
            <v>01.10.1996</v>
          </cell>
          <cell r="E778">
            <v>1</v>
          </cell>
          <cell r="F778">
            <v>6196000283</v>
          </cell>
        </row>
        <row r="779">
          <cell r="A779">
            <v>3400003181</v>
          </cell>
          <cell r="B779">
            <v>0</v>
          </cell>
          <cell r="C779">
            <v>5302</v>
          </cell>
          <cell r="D779" t="str">
            <v>01.10.1996</v>
          </cell>
          <cell r="E779">
            <v>1</v>
          </cell>
          <cell r="F779">
            <v>6196000284</v>
          </cell>
        </row>
        <row r="780">
          <cell r="A780">
            <v>3400003182</v>
          </cell>
          <cell r="B780">
            <v>0</v>
          </cell>
          <cell r="C780">
            <v>6801</v>
          </cell>
          <cell r="D780" t="str">
            <v>01.10.1996</v>
          </cell>
          <cell r="E780">
            <v>1</v>
          </cell>
          <cell r="F780">
            <v>6196000285</v>
          </cell>
        </row>
        <row r="781">
          <cell r="A781">
            <v>3400003183</v>
          </cell>
          <cell r="B781">
            <v>0</v>
          </cell>
          <cell r="C781">
            <v>6801</v>
          </cell>
          <cell r="D781" t="str">
            <v>01.10.1996</v>
          </cell>
          <cell r="E781">
            <v>1</v>
          </cell>
          <cell r="F781">
            <v>6196000286</v>
          </cell>
        </row>
        <row r="782">
          <cell r="A782">
            <v>3400003184</v>
          </cell>
          <cell r="B782">
            <v>0</v>
          </cell>
          <cell r="C782">
            <v>5302</v>
          </cell>
          <cell r="D782" t="str">
            <v>01.10.1996</v>
          </cell>
          <cell r="E782">
            <v>1</v>
          </cell>
          <cell r="F782">
            <v>6196000287</v>
          </cell>
        </row>
        <row r="783">
          <cell r="A783">
            <v>3400003185</v>
          </cell>
          <cell r="B783">
            <v>0</v>
          </cell>
          <cell r="C783">
            <v>6801</v>
          </cell>
          <cell r="D783" t="str">
            <v>01.10.1996</v>
          </cell>
          <cell r="E783">
            <v>1</v>
          </cell>
          <cell r="F783">
            <v>6196000288</v>
          </cell>
        </row>
        <row r="784">
          <cell r="A784">
            <v>3400003186</v>
          </cell>
          <cell r="B784">
            <v>0</v>
          </cell>
          <cell r="C784">
            <v>6801</v>
          </cell>
          <cell r="D784" t="str">
            <v>17.11.1995</v>
          </cell>
          <cell r="E784">
            <v>1</v>
          </cell>
          <cell r="F784">
            <v>6196000289</v>
          </cell>
        </row>
        <row r="785">
          <cell r="A785">
            <v>3400003187</v>
          </cell>
          <cell r="B785">
            <v>0</v>
          </cell>
          <cell r="C785">
            <v>6801</v>
          </cell>
          <cell r="D785" t="str">
            <v>01.10.1996</v>
          </cell>
          <cell r="E785">
            <v>1</v>
          </cell>
          <cell r="F785">
            <v>6196000290</v>
          </cell>
        </row>
        <row r="786">
          <cell r="A786">
            <v>3400003188</v>
          </cell>
          <cell r="B786">
            <v>0</v>
          </cell>
          <cell r="C786">
            <v>6801</v>
          </cell>
          <cell r="D786" t="str">
            <v>01.10.1996</v>
          </cell>
          <cell r="E786">
            <v>1</v>
          </cell>
          <cell r="F786">
            <v>6196000291</v>
          </cell>
        </row>
        <row r="787">
          <cell r="A787">
            <v>3400003189</v>
          </cell>
          <cell r="B787">
            <v>0</v>
          </cell>
          <cell r="C787">
            <v>6801</v>
          </cell>
          <cell r="D787" t="str">
            <v>01.10.1996</v>
          </cell>
          <cell r="E787">
            <v>1</v>
          </cell>
          <cell r="F787">
            <v>6196000292</v>
          </cell>
        </row>
        <row r="788">
          <cell r="A788">
            <v>3400003190</v>
          </cell>
          <cell r="B788">
            <v>0</v>
          </cell>
          <cell r="C788">
            <v>6801</v>
          </cell>
          <cell r="D788" t="str">
            <v>01.10.1996</v>
          </cell>
          <cell r="E788">
            <v>1</v>
          </cell>
          <cell r="F788">
            <v>6196000293</v>
          </cell>
        </row>
        <row r="789">
          <cell r="A789">
            <v>3400003191</v>
          </cell>
          <cell r="B789">
            <v>0</v>
          </cell>
          <cell r="C789">
            <v>6801</v>
          </cell>
          <cell r="D789" t="str">
            <v>01.10.1996</v>
          </cell>
          <cell r="E789">
            <v>1</v>
          </cell>
          <cell r="F789">
            <v>6196000294</v>
          </cell>
        </row>
        <row r="790">
          <cell r="A790">
            <v>3400003192</v>
          </cell>
          <cell r="B790">
            <v>0</v>
          </cell>
          <cell r="C790">
            <v>6801</v>
          </cell>
          <cell r="D790" t="str">
            <v>01.10.1996</v>
          </cell>
          <cell r="E790">
            <v>1</v>
          </cell>
          <cell r="F790">
            <v>6196000295</v>
          </cell>
        </row>
        <row r="791">
          <cell r="A791">
            <v>3400003193</v>
          </cell>
          <cell r="B791">
            <v>0</v>
          </cell>
          <cell r="C791">
            <v>6901</v>
          </cell>
          <cell r="D791" t="str">
            <v>17.11.1995</v>
          </cell>
          <cell r="E791">
            <v>2</v>
          </cell>
          <cell r="F791">
            <v>6196000296</v>
          </cell>
        </row>
        <row r="792">
          <cell r="A792">
            <v>3400003194</v>
          </cell>
          <cell r="B792">
            <v>0</v>
          </cell>
          <cell r="C792">
            <v>6801</v>
          </cell>
          <cell r="D792" t="str">
            <v>01.10.1996</v>
          </cell>
          <cell r="E792">
            <v>1</v>
          </cell>
          <cell r="F792">
            <v>6196000297</v>
          </cell>
        </row>
        <row r="793">
          <cell r="A793">
            <v>3400003195</v>
          </cell>
          <cell r="B793">
            <v>0</v>
          </cell>
          <cell r="C793">
            <v>6801</v>
          </cell>
          <cell r="D793" t="str">
            <v>01.10.1996</v>
          </cell>
          <cell r="E793">
            <v>1</v>
          </cell>
          <cell r="F793">
            <v>6196000298</v>
          </cell>
        </row>
        <row r="794">
          <cell r="A794">
            <v>3400003196</v>
          </cell>
          <cell r="B794">
            <v>0</v>
          </cell>
          <cell r="C794">
            <v>6801</v>
          </cell>
          <cell r="D794" t="str">
            <v>01.10.1996</v>
          </cell>
          <cell r="E794">
            <v>1</v>
          </cell>
          <cell r="F794">
            <v>6196000299</v>
          </cell>
        </row>
        <row r="795">
          <cell r="A795">
            <v>3400003197</v>
          </cell>
          <cell r="B795">
            <v>0</v>
          </cell>
          <cell r="C795">
            <v>6801</v>
          </cell>
          <cell r="D795" t="str">
            <v>01.10.1996</v>
          </cell>
          <cell r="E795">
            <v>1</v>
          </cell>
          <cell r="F795">
            <v>6196000300</v>
          </cell>
        </row>
        <row r="796">
          <cell r="A796">
            <v>3400003198</v>
          </cell>
          <cell r="B796">
            <v>0</v>
          </cell>
          <cell r="C796">
            <v>6801</v>
          </cell>
          <cell r="D796" t="str">
            <v>01.10.1996</v>
          </cell>
          <cell r="E796">
            <v>1</v>
          </cell>
          <cell r="F796">
            <v>6196000301</v>
          </cell>
        </row>
        <row r="797">
          <cell r="A797">
            <v>3400003199</v>
          </cell>
          <cell r="B797">
            <v>0</v>
          </cell>
          <cell r="C797">
            <v>5801</v>
          </cell>
          <cell r="D797" t="str">
            <v>01.10.1996</v>
          </cell>
          <cell r="E797">
            <v>0</v>
          </cell>
          <cell r="F797">
            <v>6196000302</v>
          </cell>
        </row>
        <row r="798">
          <cell r="A798">
            <v>3400003200</v>
          </cell>
          <cell r="B798">
            <v>0</v>
          </cell>
          <cell r="C798">
            <v>6801</v>
          </cell>
          <cell r="D798" t="str">
            <v>01.10.1996</v>
          </cell>
          <cell r="E798">
            <v>1</v>
          </cell>
          <cell r="F798">
            <v>6196000303</v>
          </cell>
        </row>
        <row r="799">
          <cell r="A799">
            <v>3400003201</v>
          </cell>
          <cell r="B799">
            <v>0</v>
          </cell>
          <cell r="C799">
            <v>5301</v>
          </cell>
          <cell r="D799" t="str">
            <v>01.10.1996</v>
          </cell>
          <cell r="E799">
            <v>1</v>
          </cell>
          <cell r="F799">
            <v>6196000304</v>
          </cell>
        </row>
        <row r="800">
          <cell r="A800">
            <v>3400003202</v>
          </cell>
          <cell r="B800">
            <v>0</v>
          </cell>
          <cell r="C800">
            <v>6801</v>
          </cell>
          <cell r="D800" t="str">
            <v>01.10.1996</v>
          </cell>
          <cell r="E800">
            <v>1</v>
          </cell>
          <cell r="F800">
            <v>6196000305</v>
          </cell>
        </row>
        <row r="801">
          <cell r="A801">
            <v>3400003203</v>
          </cell>
          <cell r="B801">
            <v>0</v>
          </cell>
          <cell r="C801">
            <v>5300</v>
          </cell>
          <cell r="D801" t="str">
            <v>01.10.1996</v>
          </cell>
          <cell r="E801">
            <v>1</v>
          </cell>
          <cell r="F801">
            <v>6196000306</v>
          </cell>
        </row>
        <row r="802">
          <cell r="A802">
            <v>3400003204</v>
          </cell>
          <cell r="B802">
            <v>0</v>
          </cell>
          <cell r="C802">
            <v>5400</v>
          </cell>
          <cell r="D802" t="str">
            <v>01.10.1996</v>
          </cell>
          <cell r="E802">
            <v>0</v>
          </cell>
          <cell r="F802">
            <v>6196000307</v>
          </cell>
        </row>
        <row r="803">
          <cell r="A803">
            <v>3400003205</v>
          </cell>
          <cell r="B803">
            <v>0</v>
          </cell>
          <cell r="C803">
            <v>6210</v>
          </cell>
          <cell r="D803" t="str">
            <v>01.10.1996</v>
          </cell>
          <cell r="E803">
            <v>0</v>
          </cell>
          <cell r="F803">
            <v>6196000308</v>
          </cell>
        </row>
        <row r="804">
          <cell r="A804">
            <v>3400003206</v>
          </cell>
          <cell r="B804">
            <v>0</v>
          </cell>
          <cell r="C804">
            <v>6210</v>
          </cell>
          <cell r="D804" t="str">
            <v>01.10.1996</v>
          </cell>
          <cell r="E804">
            <v>0</v>
          </cell>
          <cell r="F804">
            <v>6196000309</v>
          </cell>
        </row>
        <row r="805">
          <cell r="A805">
            <v>3400003207</v>
          </cell>
          <cell r="B805">
            <v>0</v>
          </cell>
          <cell r="C805">
            <v>6230</v>
          </cell>
          <cell r="D805" t="str">
            <v>01.10.1996</v>
          </cell>
          <cell r="E805">
            <v>0</v>
          </cell>
          <cell r="F805">
            <v>6196000310</v>
          </cell>
        </row>
        <row r="806">
          <cell r="A806">
            <v>3400003208</v>
          </cell>
          <cell r="B806">
            <v>0</v>
          </cell>
          <cell r="C806">
            <v>6600</v>
          </cell>
          <cell r="D806" t="str">
            <v>01.10.1996</v>
          </cell>
          <cell r="E806">
            <v>0</v>
          </cell>
          <cell r="F806">
            <v>6196000311</v>
          </cell>
        </row>
        <row r="807">
          <cell r="A807">
            <v>3400003209</v>
          </cell>
          <cell r="B807">
            <v>0</v>
          </cell>
          <cell r="C807">
            <v>6600</v>
          </cell>
          <cell r="D807" t="str">
            <v>01.10.1996</v>
          </cell>
          <cell r="E807">
            <v>1</v>
          </cell>
          <cell r="F807">
            <v>6196000312</v>
          </cell>
        </row>
        <row r="808">
          <cell r="A808">
            <v>3400003210</v>
          </cell>
          <cell r="B808">
            <v>0</v>
          </cell>
          <cell r="C808">
            <v>5303</v>
          </cell>
          <cell r="D808" t="str">
            <v>01.10.1996</v>
          </cell>
          <cell r="E808">
            <v>1</v>
          </cell>
          <cell r="F808">
            <v>6196000313</v>
          </cell>
        </row>
        <row r="809">
          <cell r="A809">
            <v>3400003211</v>
          </cell>
          <cell r="B809">
            <v>0</v>
          </cell>
          <cell r="C809">
            <v>6901</v>
          </cell>
          <cell r="D809" t="str">
            <v>27.12.1995</v>
          </cell>
          <cell r="E809">
            <v>0</v>
          </cell>
          <cell r="F809">
            <v>6196000314</v>
          </cell>
        </row>
        <row r="810">
          <cell r="A810">
            <v>3400003212</v>
          </cell>
          <cell r="B810">
            <v>0</v>
          </cell>
          <cell r="C810">
            <v>6230</v>
          </cell>
          <cell r="D810" t="str">
            <v>01.10.1996</v>
          </cell>
          <cell r="E810">
            <v>0</v>
          </cell>
          <cell r="F810">
            <v>6196000315</v>
          </cell>
        </row>
        <row r="811">
          <cell r="A811">
            <v>3400003213</v>
          </cell>
          <cell r="B811">
            <v>0</v>
          </cell>
          <cell r="C811">
            <v>6210</v>
          </cell>
          <cell r="D811" t="str">
            <v>01.10.1996</v>
          </cell>
          <cell r="E811">
            <v>0</v>
          </cell>
          <cell r="F811">
            <v>6196000316</v>
          </cell>
        </row>
        <row r="812">
          <cell r="A812">
            <v>3400003214</v>
          </cell>
          <cell r="B812">
            <v>0</v>
          </cell>
          <cell r="C812">
            <v>5304</v>
          </cell>
          <cell r="D812" t="str">
            <v>17.02.1996</v>
          </cell>
          <cell r="E812">
            <v>0</v>
          </cell>
          <cell r="F812">
            <v>6196000317</v>
          </cell>
        </row>
        <row r="813">
          <cell r="A813">
            <v>3400003215</v>
          </cell>
          <cell r="B813">
            <v>0</v>
          </cell>
          <cell r="C813">
            <v>5303</v>
          </cell>
          <cell r="D813" t="str">
            <v>01.10.1996</v>
          </cell>
          <cell r="E813">
            <v>0</v>
          </cell>
          <cell r="F813">
            <v>6196000318</v>
          </cell>
        </row>
        <row r="814">
          <cell r="A814">
            <v>3400003216</v>
          </cell>
          <cell r="B814">
            <v>0</v>
          </cell>
          <cell r="C814">
            <v>6602</v>
          </cell>
          <cell r="D814" t="str">
            <v>22.03.1996</v>
          </cell>
          <cell r="E814">
            <v>0</v>
          </cell>
          <cell r="F814">
            <v>6196000319</v>
          </cell>
        </row>
        <row r="815">
          <cell r="A815">
            <v>3400003217</v>
          </cell>
          <cell r="B815">
            <v>0</v>
          </cell>
          <cell r="C815">
            <v>5400</v>
          </cell>
          <cell r="D815" t="str">
            <v>01.10.1996</v>
          </cell>
          <cell r="E815">
            <v>0</v>
          </cell>
          <cell r="F815">
            <v>6196000320</v>
          </cell>
        </row>
        <row r="816">
          <cell r="A816">
            <v>3400003218</v>
          </cell>
          <cell r="B816">
            <v>0</v>
          </cell>
          <cell r="C816">
            <v>5400</v>
          </cell>
          <cell r="D816" t="str">
            <v>01.10.1996</v>
          </cell>
          <cell r="E816">
            <v>1</v>
          </cell>
          <cell r="F816">
            <v>6196000321</v>
          </cell>
        </row>
        <row r="817">
          <cell r="A817">
            <v>3400003219</v>
          </cell>
          <cell r="B817">
            <v>0</v>
          </cell>
          <cell r="C817">
            <v>6801</v>
          </cell>
          <cell r="D817" t="str">
            <v>01.10.1996</v>
          </cell>
          <cell r="E817">
            <v>0</v>
          </cell>
          <cell r="F817">
            <v>6196000322</v>
          </cell>
        </row>
        <row r="818">
          <cell r="A818">
            <v>3400003220</v>
          </cell>
          <cell r="B818">
            <v>0</v>
          </cell>
          <cell r="C818">
            <v>6500</v>
          </cell>
          <cell r="D818" t="str">
            <v>01.10.1996</v>
          </cell>
          <cell r="E818">
            <v>0</v>
          </cell>
          <cell r="F818">
            <v>6196000324</v>
          </cell>
        </row>
        <row r="819">
          <cell r="A819">
            <v>3400003221</v>
          </cell>
          <cell r="B819">
            <v>0</v>
          </cell>
          <cell r="C819">
            <v>6601</v>
          </cell>
          <cell r="D819" t="str">
            <v>01.10.1996</v>
          </cell>
          <cell r="E819">
            <v>1</v>
          </cell>
          <cell r="F819">
            <v>6196000325</v>
          </cell>
        </row>
        <row r="820">
          <cell r="A820">
            <v>3400003222</v>
          </cell>
          <cell r="B820">
            <v>0</v>
          </cell>
          <cell r="C820">
            <v>6601</v>
          </cell>
          <cell r="D820" t="str">
            <v>01.10.1996</v>
          </cell>
          <cell r="E820">
            <v>1</v>
          </cell>
          <cell r="F820">
            <v>6196000326</v>
          </cell>
        </row>
        <row r="821">
          <cell r="A821">
            <v>3400003223</v>
          </cell>
          <cell r="B821">
            <v>0</v>
          </cell>
          <cell r="C821">
            <v>5801</v>
          </cell>
          <cell r="D821" t="str">
            <v>01.10.1996</v>
          </cell>
          <cell r="E821">
            <v>0</v>
          </cell>
          <cell r="F821">
            <v>6196000327</v>
          </cell>
        </row>
        <row r="822">
          <cell r="A822">
            <v>3400003224</v>
          </cell>
          <cell r="B822">
            <v>0</v>
          </cell>
          <cell r="C822">
            <v>5801</v>
          </cell>
          <cell r="D822" t="str">
            <v>01.10.1996</v>
          </cell>
          <cell r="E822">
            <v>0</v>
          </cell>
          <cell r="F822">
            <v>6196000328</v>
          </cell>
        </row>
        <row r="823">
          <cell r="A823">
            <v>3400003225</v>
          </cell>
          <cell r="B823">
            <v>0</v>
          </cell>
          <cell r="C823">
            <v>5801</v>
          </cell>
          <cell r="D823" t="str">
            <v>01.10.1996</v>
          </cell>
          <cell r="E823">
            <v>0</v>
          </cell>
          <cell r="F823">
            <v>6196000329</v>
          </cell>
        </row>
        <row r="824">
          <cell r="A824">
            <v>3400003226</v>
          </cell>
          <cell r="B824">
            <v>0</v>
          </cell>
          <cell r="C824">
            <v>5801</v>
          </cell>
          <cell r="D824" t="str">
            <v>01.10.1996</v>
          </cell>
          <cell r="E824">
            <v>0</v>
          </cell>
          <cell r="F824">
            <v>6196000330</v>
          </cell>
        </row>
        <row r="825">
          <cell r="A825">
            <v>3400003227</v>
          </cell>
          <cell r="B825">
            <v>0</v>
          </cell>
          <cell r="C825">
            <v>5801</v>
          </cell>
          <cell r="D825" t="str">
            <v>01.10.1996</v>
          </cell>
          <cell r="E825">
            <v>0</v>
          </cell>
          <cell r="F825">
            <v>6196000331</v>
          </cell>
        </row>
        <row r="826">
          <cell r="A826">
            <v>3400003228</v>
          </cell>
          <cell r="B826">
            <v>0</v>
          </cell>
          <cell r="C826">
            <v>5801</v>
          </cell>
          <cell r="D826" t="str">
            <v>01.10.1996</v>
          </cell>
          <cell r="E826">
            <v>0</v>
          </cell>
          <cell r="F826">
            <v>6196000332</v>
          </cell>
        </row>
        <row r="827">
          <cell r="A827">
            <v>3400003229</v>
          </cell>
          <cell r="B827">
            <v>0</v>
          </cell>
          <cell r="C827">
            <v>5801</v>
          </cell>
          <cell r="D827" t="str">
            <v>01.10.1996</v>
          </cell>
          <cell r="E827">
            <v>0</v>
          </cell>
          <cell r="F827">
            <v>6196000333</v>
          </cell>
        </row>
        <row r="828">
          <cell r="A828">
            <v>3400003230</v>
          </cell>
          <cell r="B828">
            <v>0</v>
          </cell>
          <cell r="C828">
            <v>5801</v>
          </cell>
          <cell r="D828" t="str">
            <v>01.10.1996</v>
          </cell>
          <cell r="E828">
            <v>0</v>
          </cell>
          <cell r="F828">
            <v>6196000334</v>
          </cell>
        </row>
        <row r="829">
          <cell r="A829">
            <v>3400003231</v>
          </cell>
          <cell r="B829">
            <v>0</v>
          </cell>
          <cell r="C829">
            <v>5801</v>
          </cell>
          <cell r="D829" t="str">
            <v>01.10.1996</v>
          </cell>
          <cell r="E829">
            <v>0</v>
          </cell>
          <cell r="F829">
            <v>6196000336</v>
          </cell>
        </row>
        <row r="830">
          <cell r="A830">
            <v>3400003232</v>
          </cell>
          <cell r="B830">
            <v>0</v>
          </cell>
          <cell r="C830">
            <v>5801</v>
          </cell>
          <cell r="D830" t="str">
            <v>01.10.1996</v>
          </cell>
          <cell r="E830">
            <v>0</v>
          </cell>
          <cell r="F830">
            <v>6196000337</v>
          </cell>
        </row>
        <row r="831">
          <cell r="A831">
            <v>3400003233</v>
          </cell>
          <cell r="B831">
            <v>0</v>
          </cell>
          <cell r="C831">
            <v>5801</v>
          </cell>
          <cell r="D831" t="str">
            <v>01.10.1996</v>
          </cell>
          <cell r="E831">
            <v>1</v>
          </cell>
          <cell r="F831">
            <v>6196000338</v>
          </cell>
        </row>
        <row r="832">
          <cell r="A832">
            <v>3400003234</v>
          </cell>
          <cell r="B832">
            <v>0</v>
          </cell>
          <cell r="C832">
            <v>5801</v>
          </cell>
          <cell r="D832" t="str">
            <v>01.10.1996</v>
          </cell>
          <cell r="E832">
            <v>1</v>
          </cell>
          <cell r="F832">
            <v>6196000339</v>
          </cell>
        </row>
        <row r="833">
          <cell r="A833">
            <v>3400003235</v>
          </cell>
          <cell r="B833">
            <v>0</v>
          </cell>
          <cell r="C833">
            <v>5801</v>
          </cell>
          <cell r="D833" t="str">
            <v>01.10.1996</v>
          </cell>
          <cell r="E833">
            <v>1</v>
          </cell>
          <cell r="F833">
            <v>6196000340</v>
          </cell>
        </row>
        <row r="834">
          <cell r="A834">
            <v>3400003236</v>
          </cell>
          <cell r="B834">
            <v>0</v>
          </cell>
          <cell r="C834">
            <v>5801</v>
          </cell>
          <cell r="D834" t="str">
            <v>01.10.1996</v>
          </cell>
          <cell r="E834">
            <v>1</v>
          </cell>
          <cell r="F834">
            <v>6196000341</v>
          </cell>
        </row>
        <row r="835">
          <cell r="A835">
            <v>3400003237</v>
          </cell>
          <cell r="B835">
            <v>0</v>
          </cell>
          <cell r="C835">
            <v>5801</v>
          </cell>
          <cell r="D835" t="str">
            <v>01.10.1996</v>
          </cell>
          <cell r="E835">
            <v>1</v>
          </cell>
          <cell r="F835">
            <v>6196000342</v>
          </cell>
        </row>
        <row r="836">
          <cell r="A836">
            <v>3400003238</v>
          </cell>
          <cell r="B836">
            <v>0</v>
          </cell>
          <cell r="C836">
            <v>5801</v>
          </cell>
          <cell r="D836" t="str">
            <v>01.10.1996</v>
          </cell>
          <cell r="E836">
            <v>1</v>
          </cell>
          <cell r="F836">
            <v>6196000343</v>
          </cell>
        </row>
        <row r="837">
          <cell r="A837">
            <v>3400003239</v>
          </cell>
          <cell r="B837">
            <v>0</v>
          </cell>
          <cell r="C837">
            <v>5801</v>
          </cell>
          <cell r="D837" t="str">
            <v>01.10.1996</v>
          </cell>
          <cell r="E837">
            <v>1</v>
          </cell>
          <cell r="F837">
            <v>6196000344</v>
          </cell>
        </row>
        <row r="838">
          <cell r="A838">
            <v>3400003240</v>
          </cell>
          <cell r="B838">
            <v>0</v>
          </cell>
          <cell r="C838">
            <v>5801</v>
          </cell>
          <cell r="D838" t="str">
            <v>01.10.1996</v>
          </cell>
          <cell r="E838">
            <v>1</v>
          </cell>
          <cell r="F838">
            <v>6196000345</v>
          </cell>
        </row>
        <row r="839">
          <cell r="A839">
            <v>3400003241</v>
          </cell>
          <cell r="B839">
            <v>0</v>
          </cell>
          <cell r="C839">
            <v>5801</v>
          </cell>
          <cell r="D839" t="str">
            <v>01.10.1996</v>
          </cell>
          <cell r="E839">
            <v>1</v>
          </cell>
          <cell r="F839">
            <v>6196000346</v>
          </cell>
        </row>
        <row r="840">
          <cell r="A840">
            <v>3400003242</v>
          </cell>
          <cell r="B840">
            <v>0</v>
          </cell>
          <cell r="C840">
            <v>5801</v>
          </cell>
          <cell r="D840" t="str">
            <v>01.10.1996</v>
          </cell>
          <cell r="E840">
            <v>1</v>
          </cell>
          <cell r="F840">
            <v>6196000347</v>
          </cell>
        </row>
        <row r="841">
          <cell r="A841">
            <v>3400003243</v>
          </cell>
          <cell r="B841">
            <v>0</v>
          </cell>
          <cell r="C841">
            <v>5801</v>
          </cell>
          <cell r="D841" t="str">
            <v>01.10.1996</v>
          </cell>
          <cell r="E841">
            <v>1</v>
          </cell>
          <cell r="F841">
            <v>6196000348</v>
          </cell>
        </row>
        <row r="842">
          <cell r="A842">
            <v>3400003244</v>
          </cell>
          <cell r="B842">
            <v>0</v>
          </cell>
          <cell r="C842">
            <v>5801</v>
          </cell>
          <cell r="D842" t="str">
            <v>01.10.1996</v>
          </cell>
          <cell r="E842">
            <v>1</v>
          </cell>
          <cell r="F842">
            <v>6196000349</v>
          </cell>
        </row>
        <row r="843">
          <cell r="A843">
            <v>3400003245</v>
          </cell>
          <cell r="B843">
            <v>0</v>
          </cell>
          <cell r="C843">
            <v>5801</v>
          </cell>
          <cell r="D843" t="str">
            <v>01.10.1996</v>
          </cell>
          <cell r="E843">
            <v>1</v>
          </cell>
          <cell r="F843">
            <v>6196000350</v>
          </cell>
        </row>
        <row r="844">
          <cell r="A844">
            <v>3400003246</v>
          </cell>
          <cell r="B844">
            <v>0</v>
          </cell>
          <cell r="C844">
            <v>5801</v>
          </cell>
          <cell r="D844" t="str">
            <v>01.10.1996</v>
          </cell>
          <cell r="E844">
            <v>1</v>
          </cell>
          <cell r="F844">
            <v>6196000351</v>
          </cell>
        </row>
        <row r="845">
          <cell r="A845">
            <v>3400003247</v>
          </cell>
          <cell r="B845">
            <v>0</v>
          </cell>
          <cell r="C845">
            <v>5801</v>
          </cell>
          <cell r="D845" t="str">
            <v>01.10.1996</v>
          </cell>
          <cell r="E845">
            <v>1</v>
          </cell>
          <cell r="F845">
            <v>6196000352</v>
          </cell>
        </row>
        <row r="846">
          <cell r="A846">
            <v>3400003248</v>
          </cell>
          <cell r="B846">
            <v>0</v>
          </cell>
          <cell r="C846">
            <v>5801</v>
          </cell>
          <cell r="D846" t="str">
            <v>01.10.1996</v>
          </cell>
          <cell r="E846">
            <v>1</v>
          </cell>
          <cell r="F846">
            <v>6196000353</v>
          </cell>
        </row>
        <row r="847">
          <cell r="A847">
            <v>3400003249</v>
          </cell>
          <cell r="B847">
            <v>0</v>
          </cell>
          <cell r="C847">
            <v>5801</v>
          </cell>
          <cell r="D847" t="str">
            <v>01.10.1996</v>
          </cell>
          <cell r="E847">
            <v>1</v>
          </cell>
          <cell r="F847">
            <v>6196000354</v>
          </cell>
        </row>
        <row r="848">
          <cell r="A848">
            <v>3400003250</v>
          </cell>
          <cell r="B848">
            <v>0</v>
          </cell>
          <cell r="C848">
            <v>5801</v>
          </cell>
          <cell r="D848" t="str">
            <v>01.10.1996</v>
          </cell>
          <cell r="E848">
            <v>1</v>
          </cell>
          <cell r="F848">
            <v>6196000355</v>
          </cell>
        </row>
        <row r="849">
          <cell r="A849">
            <v>3400003251</v>
          </cell>
          <cell r="B849">
            <v>0</v>
          </cell>
          <cell r="C849">
            <v>5801</v>
          </cell>
          <cell r="D849" t="str">
            <v>01.10.1996</v>
          </cell>
          <cell r="E849">
            <v>1</v>
          </cell>
          <cell r="F849">
            <v>6196000356</v>
          </cell>
        </row>
        <row r="850">
          <cell r="A850">
            <v>3400003252</v>
          </cell>
          <cell r="B850">
            <v>0</v>
          </cell>
          <cell r="C850">
            <v>5801</v>
          </cell>
          <cell r="D850" t="str">
            <v>01.10.1996</v>
          </cell>
          <cell r="E850">
            <v>1</v>
          </cell>
          <cell r="F850">
            <v>6196000357</v>
          </cell>
        </row>
        <row r="851">
          <cell r="A851">
            <v>3400003253</v>
          </cell>
          <cell r="B851">
            <v>0</v>
          </cell>
          <cell r="C851">
            <v>5801</v>
          </cell>
          <cell r="D851" t="str">
            <v>01.10.1996</v>
          </cell>
          <cell r="E851">
            <v>1</v>
          </cell>
          <cell r="F851">
            <v>6196000358</v>
          </cell>
        </row>
        <row r="852">
          <cell r="A852">
            <v>3400003254</v>
          </cell>
          <cell r="B852">
            <v>0</v>
          </cell>
          <cell r="C852">
            <v>5801</v>
          </cell>
          <cell r="D852" t="str">
            <v>01.10.1996</v>
          </cell>
          <cell r="E852">
            <v>1</v>
          </cell>
          <cell r="F852">
            <v>6196000359</v>
          </cell>
        </row>
        <row r="853">
          <cell r="A853">
            <v>3400003255</v>
          </cell>
          <cell r="B853">
            <v>0</v>
          </cell>
          <cell r="C853">
            <v>5801</v>
          </cell>
          <cell r="D853" t="str">
            <v>01.10.1996</v>
          </cell>
          <cell r="E853">
            <v>1</v>
          </cell>
          <cell r="F853">
            <v>6196000360</v>
          </cell>
        </row>
        <row r="854">
          <cell r="A854">
            <v>3400003256</v>
          </cell>
          <cell r="B854">
            <v>0</v>
          </cell>
          <cell r="C854">
            <v>5801</v>
          </cell>
          <cell r="D854" t="str">
            <v>01.10.1996</v>
          </cell>
          <cell r="E854">
            <v>1</v>
          </cell>
          <cell r="F854">
            <v>6196000361</v>
          </cell>
        </row>
        <row r="855">
          <cell r="A855">
            <v>3400003257</v>
          </cell>
          <cell r="B855">
            <v>0</v>
          </cell>
          <cell r="C855">
            <v>5801</v>
          </cell>
          <cell r="D855" t="str">
            <v>01.10.1996</v>
          </cell>
          <cell r="E855">
            <v>1</v>
          </cell>
          <cell r="F855">
            <v>6196000362</v>
          </cell>
        </row>
        <row r="856">
          <cell r="A856">
            <v>3400003258</v>
          </cell>
          <cell r="B856">
            <v>0</v>
          </cell>
          <cell r="C856">
            <v>5801</v>
          </cell>
          <cell r="D856" t="str">
            <v>01.10.1996</v>
          </cell>
          <cell r="E856">
            <v>1</v>
          </cell>
          <cell r="F856">
            <v>6196000363</v>
          </cell>
        </row>
        <row r="857">
          <cell r="A857">
            <v>3400003259</v>
          </cell>
          <cell r="B857">
            <v>0</v>
          </cell>
          <cell r="C857">
            <v>5801</v>
          </cell>
          <cell r="D857" t="str">
            <v>01.10.1996</v>
          </cell>
          <cell r="E857">
            <v>1</v>
          </cell>
          <cell r="F857">
            <v>6196000364</v>
          </cell>
        </row>
        <row r="858">
          <cell r="A858">
            <v>3400003260</v>
          </cell>
          <cell r="B858">
            <v>0</v>
          </cell>
          <cell r="C858">
            <v>5801</v>
          </cell>
          <cell r="D858" t="str">
            <v>01.10.1996</v>
          </cell>
          <cell r="E858">
            <v>1</v>
          </cell>
          <cell r="F858">
            <v>6196000365</v>
          </cell>
        </row>
        <row r="859">
          <cell r="A859">
            <v>3400003261</v>
          </cell>
          <cell r="B859">
            <v>0</v>
          </cell>
          <cell r="C859">
            <v>5801</v>
          </cell>
          <cell r="D859" t="str">
            <v>01.10.1996</v>
          </cell>
          <cell r="E859">
            <v>1</v>
          </cell>
          <cell r="F859">
            <v>6196000366</v>
          </cell>
        </row>
        <row r="860">
          <cell r="A860">
            <v>3400003262</v>
          </cell>
          <cell r="B860">
            <v>0</v>
          </cell>
          <cell r="C860">
            <v>5801</v>
          </cell>
          <cell r="D860" t="str">
            <v>01.10.1996</v>
          </cell>
          <cell r="E860">
            <v>1</v>
          </cell>
          <cell r="F860">
            <v>6196000367</v>
          </cell>
        </row>
        <row r="861">
          <cell r="A861">
            <v>3400003263</v>
          </cell>
          <cell r="B861">
            <v>0</v>
          </cell>
          <cell r="C861">
            <v>5801</v>
          </cell>
          <cell r="D861" t="str">
            <v>01.10.1996</v>
          </cell>
          <cell r="E861">
            <v>1</v>
          </cell>
          <cell r="F861">
            <v>6196000368</v>
          </cell>
        </row>
        <row r="862">
          <cell r="A862">
            <v>3400003264</v>
          </cell>
          <cell r="B862">
            <v>0</v>
          </cell>
          <cell r="C862">
            <v>5801</v>
          </cell>
          <cell r="D862" t="str">
            <v>01.10.1996</v>
          </cell>
          <cell r="E862">
            <v>1</v>
          </cell>
          <cell r="F862">
            <v>6196000369</v>
          </cell>
        </row>
        <row r="863">
          <cell r="A863">
            <v>3400003265</v>
          </cell>
          <cell r="B863">
            <v>0</v>
          </cell>
          <cell r="C863">
            <v>5801</v>
          </cell>
          <cell r="D863" t="str">
            <v>01.10.1996</v>
          </cell>
          <cell r="E863">
            <v>1</v>
          </cell>
          <cell r="F863">
            <v>6196000370</v>
          </cell>
        </row>
        <row r="864">
          <cell r="A864">
            <v>3400003266</v>
          </cell>
          <cell r="B864">
            <v>0</v>
          </cell>
          <cell r="C864">
            <v>5801</v>
          </cell>
          <cell r="D864" t="str">
            <v>01.10.1996</v>
          </cell>
          <cell r="E864">
            <v>1</v>
          </cell>
          <cell r="F864">
            <v>6196000371</v>
          </cell>
        </row>
        <row r="865">
          <cell r="A865">
            <v>3400003267</v>
          </cell>
          <cell r="B865">
            <v>0</v>
          </cell>
          <cell r="C865">
            <v>5801</v>
          </cell>
          <cell r="D865" t="str">
            <v>01.10.1996</v>
          </cell>
          <cell r="E865">
            <v>1</v>
          </cell>
          <cell r="F865">
            <v>6196000372</v>
          </cell>
        </row>
        <row r="866">
          <cell r="A866">
            <v>3400003268</v>
          </cell>
          <cell r="B866">
            <v>0</v>
          </cell>
          <cell r="C866">
            <v>5801</v>
          </cell>
          <cell r="D866" t="str">
            <v>01.10.1996</v>
          </cell>
          <cell r="E866">
            <v>1</v>
          </cell>
          <cell r="F866">
            <v>6196000373</v>
          </cell>
        </row>
        <row r="867">
          <cell r="A867">
            <v>3400003269</v>
          </cell>
          <cell r="B867">
            <v>0</v>
          </cell>
          <cell r="C867">
            <v>5801</v>
          </cell>
          <cell r="D867" t="str">
            <v>01.10.1996</v>
          </cell>
          <cell r="E867">
            <v>1</v>
          </cell>
          <cell r="F867">
            <v>6196000374</v>
          </cell>
        </row>
        <row r="868">
          <cell r="A868">
            <v>3400003270</v>
          </cell>
          <cell r="B868">
            <v>0</v>
          </cell>
          <cell r="C868">
            <v>5801</v>
          </cell>
          <cell r="D868" t="str">
            <v>01.10.1996</v>
          </cell>
          <cell r="E868">
            <v>1</v>
          </cell>
          <cell r="F868">
            <v>6196000375</v>
          </cell>
        </row>
        <row r="869">
          <cell r="A869">
            <v>3400003271</v>
          </cell>
          <cell r="B869">
            <v>0</v>
          </cell>
          <cell r="C869">
            <v>5801</v>
          </cell>
          <cell r="D869" t="str">
            <v>01.10.1996</v>
          </cell>
          <cell r="E869">
            <v>1</v>
          </cell>
          <cell r="F869">
            <v>6196000376</v>
          </cell>
        </row>
        <row r="870">
          <cell r="A870">
            <v>3400003272</v>
          </cell>
          <cell r="B870">
            <v>0</v>
          </cell>
          <cell r="C870">
            <v>5801</v>
          </cell>
          <cell r="D870" t="str">
            <v>01.10.1996</v>
          </cell>
          <cell r="E870">
            <v>1</v>
          </cell>
          <cell r="F870">
            <v>6196000377</v>
          </cell>
        </row>
        <row r="871">
          <cell r="A871">
            <v>3400003273</v>
          </cell>
          <cell r="B871">
            <v>0</v>
          </cell>
          <cell r="C871">
            <v>5801</v>
          </cell>
          <cell r="D871" t="str">
            <v>01.10.1996</v>
          </cell>
          <cell r="E871">
            <v>1</v>
          </cell>
          <cell r="F871">
            <v>6196000378</v>
          </cell>
        </row>
        <row r="872">
          <cell r="A872">
            <v>3400003274</v>
          </cell>
          <cell r="B872">
            <v>0</v>
          </cell>
          <cell r="C872">
            <v>5801</v>
          </cell>
          <cell r="D872" t="str">
            <v>01.10.1996</v>
          </cell>
          <cell r="E872">
            <v>1</v>
          </cell>
          <cell r="F872">
            <v>6196000379</v>
          </cell>
        </row>
        <row r="873">
          <cell r="A873">
            <v>3400003275</v>
          </cell>
          <cell r="B873">
            <v>0</v>
          </cell>
          <cell r="C873">
            <v>5801</v>
          </cell>
          <cell r="D873" t="str">
            <v>01.10.1996</v>
          </cell>
          <cell r="E873">
            <v>1</v>
          </cell>
          <cell r="F873">
            <v>6196000380</v>
          </cell>
        </row>
        <row r="874">
          <cell r="A874">
            <v>3400003276</v>
          </cell>
          <cell r="B874">
            <v>0</v>
          </cell>
          <cell r="C874">
            <v>5801</v>
          </cell>
          <cell r="D874" t="str">
            <v>01.10.1996</v>
          </cell>
          <cell r="E874">
            <v>1</v>
          </cell>
          <cell r="F874">
            <v>6196000381</v>
          </cell>
        </row>
        <row r="875">
          <cell r="A875">
            <v>3400003277</v>
          </cell>
          <cell r="B875">
            <v>0</v>
          </cell>
          <cell r="C875">
            <v>5801</v>
          </cell>
          <cell r="D875" t="str">
            <v>01.10.1996</v>
          </cell>
          <cell r="E875">
            <v>1</v>
          </cell>
          <cell r="F875">
            <v>6196000382</v>
          </cell>
        </row>
        <row r="876">
          <cell r="A876">
            <v>3400003278</v>
          </cell>
          <cell r="B876">
            <v>0</v>
          </cell>
          <cell r="C876">
            <v>5801</v>
          </cell>
          <cell r="D876" t="str">
            <v>01.10.1996</v>
          </cell>
          <cell r="E876">
            <v>1</v>
          </cell>
          <cell r="F876">
            <v>6196000383</v>
          </cell>
        </row>
        <row r="877">
          <cell r="A877">
            <v>3400003279</v>
          </cell>
          <cell r="B877">
            <v>0</v>
          </cell>
          <cell r="C877">
            <v>5801</v>
          </cell>
          <cell r="D877" t="str">
            <v>01.10.1996</v>
          </cell>
          <cell r="E877">
            <v>1</v>
          </cell>
          <cell r="F877">
            <v>6196000384</v>
          </cell>
        </row>
        <row r="878">
          <cell r="A878">
            <v>3400003280</v>
          </cell>
          <cell r="B878">
            <v>0</v>
          </cell>
          <cell r="C878">
            <v>5801</v>
          </cell>
          <cell r="D878" t="str">
            <v>01.10.1996</v>
          </cell>
          <cell r="E878">
            <v>1</v>
          </cell>
          <cell r="F878">
            <v>6196000385</v>
          </cell>
        </row>
        <row r="879">
          <cell r="A879">
            <v>3400003281</v>
          </cell>
          <cell r="B879">
            <v>0</v>
          </cell>
          <cell r="C879">
            <v>5801</v>
          </cell>
          <cell r="D879" t="str">
            <v>01.10.1996</v>
          </cell>
          <cell r="E879">
            <v>2</v>
          </cell>
          <cell r="F879">
            <v>6196000386</v>
          </cell>
        </row>
        <row r="880">
          <cell r="A880">
            <v>3400003282</v>
          </cell>
          <cell r="B880">
            <v>0</v>
          </cell>
          <cell r="C880">
            <v>5801</v>
          </cell>
          <cell r="D880" t="str">
            <v>01.10.1996</v>
          </cell>
          <cell r="E880">
            <v>0</v>
          </cell>
          <cell r="F880">
            <v>6196000387</v>
          </cell>
        </row>
        <row r="881">
          <cell r="A881">
            <v>3400003283</v>
          </cell>
          <cell r="B881">
            <v>0</v>
          </cell>
          <cell r="C881">
            <v>5801</v>
          </cell>
          <cell r="D881" t="str">
            <v>01.10.1996</v>
          </cell>
          <cell r="E881">
            <v>6</v>
          </cell>
          <cell r="F881">
            <v>6196000388</v>
          </cell>
        </row>
        <row r="882">
          <cell r="A882">
            <v>3400003284</v>
          </cell>
          <cell r="B882">
            <v>0</v>
          </cell>
          <cell r="C882">
            <v>5801</v>
          </cell>
          <cell r="D882" t="str">
            <v>04.03.1996</v>
          </cell>
          <cell r="E882">
            <v>2</v>
          </cell>
          <cell r="F882">
            <v>6196000389</v>
          </cell>
        </row>
        <row r="883">
          <cell r="A883">
            <v>3400003285</v>
          </cell>
          <cell r="B883">
            <v>0</v>
          </cell>
          <cell r="C883">
            <v>5801</v>
          </cell>
          <cell r="D883" t="str">
            <v>01.10.1996</v>
          </cell>
          <cell r="E883">
            <v>12</v>
          </cell>
          <cell r="F883">
            <v>6196000390</v>
          </cell>
        </row>
        <row r="884">
          <cell r="A884">
            <v>3400003286</v>
          </cell>
          <cell r="B884">
            <v>0</v>
          </cell>
          <cell r="C884">
            <v>5801</v>
          </cell>
          <cell r="D884" t="str">
            <v>01.10.1996</v>
          </cell>
          <cell r="E884">
            <v>2</v>
          </cell>
          <cell r="F884">
            <v>6196000391</v>
          </cell>
        </row>
        <row r="885">
          <cell r="A885">
            <v>3400003287</v>
          </cell>
          <cell r="B885">
            <v>0</v>
          </cell>
          <cell r="C885">
            <v>5801</v>
          </cell>
          <cell r="D885" t="str">
            <v>01.10.1996</v>
          </cell>
          <cell r="E885">
            <v>1</v>
          </cell>
          <cell r="F885">
            <v>6196000392</v>
          </cell>
        </row>
        <row r="886">
          <cell r="A886">
            <v>3400003288</v>
          </cell>
          <cell r="B886">
            <v>0</v>
          </cell>
          <cell r="C886">
            <v>6210</v>
          </cell>
          <cell r="D886" t="str">
            <v>01.10.1996</v>
          </cell>
          <cell r="E886">
            <v>0</v>
          </cell>
          <cell r="F886">
            <v>6196000393</v>
          </cell>
        </row>
        <row r="887">
          <cell r="A887">
            <v>3400005564</v>
          </cell>
          <cell r="B887">
            <v>0</v>
          </cell>
          <cell r="C887">
            <v>6210</v>
          </cell>
          <cell r="D887" t="str">
            <v>01.10.1996</v>
          </cell>
          <cell r="E887">
            <v>2</v>
          </cell>
          <cell r="F887">
            <v>6196000394</v>
          </cell>
        </row>
        <row r="888">
          <cell r="A888">
            <v>3400005561</v>
          </cell>
          <cell r="B888">
            <v>0</v>
          </cell>
          <cell r="C888">
            <v>6210</v>
          </cell>
          <cell r="D888" t="str">
            <v>01.10.1996</v>
          </cell>
          <cell r="E888">
            <v>2</v>
          </cell>
          <cell r="F888">
            <v>6196000394</v>
          </cell>
        </row>
        <row r="889">
          <cell r="A889">
            <v>3400003289</v>
          </cell>
          <cell r="B889">
            <v>1</v>
          </cell>
          <cell r="C889">
            <v>6210</v>
          </cell>
          <cell r="D889" t="str">
            <v>01.10.1996</v>
          </cell>
          <cell r="E889">
            <v>0</v>
          </cell>
          <cell r="F889">
            <v>6196000394</v>
          </cell>
        </row>
        <row r="890">
          <cell r="A890">
            <v>3400003289</v>
          </cell>
          <cell r="B890">
            <v>0</v>
          </cell>
          <cell r="C890">
            <v>6210</v>
          </cell>
          <cell r="D890" t="str">
            <v>01.10.1996</v>
          </cell>
          <cell r="E890">
            <v>0</v>
          </cell>
          <cell r="F890">
            <v>6196000394</v>
          </cell>
        </row>
        <row r="891">
          <cell r="A891">
            <v>3400003290</v>
          </cell>
          <cell r="B891">
            <v>0</v>
          </cell>
          <cell r="C891">
            <v>6210</v>
          </cell>
          <cell r="D891" t="str">
            <v>01.10.1996</v>
          </cell>
          <cell r="E891">
            <v>0</v>
          </cell>
          <cell r="F891">
            <v>6196000395</v>
          </cell>
        </row>
        <row r="892">
          <cell r="A892">
            <v>3400003291</v>
          </cell>
          <cell r="B892">
            <v>0</v>
          </cell>
          <cell r="C892">
            <v>6210</v>
          </cell>
          <cell r="D892" t="str">
            <v>01.10.1996</v>
          </cell>
          <cell r="E892">
            <v>0</v>
          </cell>
          <cell r="F892">
            <v>6196000396</v>
          </cell>
        </row>
        <row r="893">
          <cell r="A893">
            <v>3400003292</v>
          </cell>
          <cell r="B893">
            <v>0</v>
          </cell>
          <cell r="C893">
            <v>6210</v>
          </cell>
          <cell r="D893" t="str">
            <v>01.10.1996</v>
          </cell>
          <cell r="E893">
            <v>0</v>
          </cell>
          <cell r="F893">
            <v>6196000397</v>
          </cell>
        </row>
        <row r="894">
          <cell r="A894">
            <v>3400003293</v>
          </cell>
          <cell r="B894">
            <v>0</v>
          </cell>
          <cell r="C894">
            <v>5301</v>
          </cell>
          <cell r="D894" t="str">
            <v>01.10.1996</v>
          </cell>
          <cell r="E894">
            <v>1</v>
          </cell>
          <cell r="F894">
            <v>6196000398</v>
          </cell>
        </row>
        <row r="895">
          <cell r="A895">
            <v>3400003294</v>
          </cell>
          <cell r="B895">
            <v>0</v>
          </cell>
          <cell r="C895">
            <v>6801</v>
          </cell>
          <cell r="D895" t="str">
            <v>01.10.1996</v>
          </cell>
          <cell r="E895">
            <v>1</v>
          </cell>
          <cell r="F895">
            <v>6196000399</v>
          </cell>
        </row>
        <row r="896">
          <cell r="A896">
            <v>3400003295</v>
          </cell>
          <cell r="B896">
            <v>0</v>
          </cell>
          <cell r="C896">
            <v>6210</v>
          </cell>
          <cell r="D896" t="str">
            <v>01.10.1996</v>
          </cell>
          <cell r="E896">
            <v>0</v>
          </cell>
          <cell r="F896">
            <v>6196000400</v>
          </cell>
        </row>
        <row r="897">
          <cell r="A897">
            <v>3400003296</v>
          </cell>
          <cell r="B897">
            <v>0</v>
          </cell>
          <cell r="C897">
            <v>6901</v>
          </cell>
          <cell r="D897" t="str">
            <v>09.01.1996</v>
          </cell>
          <cell r="E897">
            <v>25</v>
          </cell>
          <cell r="F897">
            <v>6196000401</v>
          </cell>
        </row>
        <row r="898">
          <cell r="A898">
            <v>3400003297</v>
          </cell>
          <cell r="B898">
            <v>0</v>
          </cell>
          <cell r="C898">
            <v>6901</v>
          </cell>
          <cell r="D898" t="str">
            <v>09.02.1996</v>
          </cell>
          <cell r="E898">
            <v>1</v>
          </cell>
          <cell r="F898">
            <v>6196000402</v>
          </cell>
        </row>
        <row r="899">
          <cell r="A899">
            <v>3400003298</v>
          </cell>
          <cell r="B899">
            <v>0</v>
          </cell>
          <cell r="C899">
            <v>6901</v>
          </cell>
          <cell r="D899" t="str">
            <v>09.02.1996</v>
          </cell>
          <cell r="E899">
            <v>8</v>
          </cell>
          <cell r="F899">
            <v>6196000403</v>
          </cell>
        </row>
        <row r="900">
          <cell r="A900">
            <v>3400003299</v>
          </cell>
          <cell r="B900">
            <v>0</v>
          </cell>
          <cell r="C900">
            <v>6901</v>
          </cell>
          <cell r="D900" t="str">
            <v>09.02.1996</v>
          </cell>
          <cell r="E900">
            <v>23</v>
          </cell>
          <cell r="F900">
            <v>6196000404</v>
          </cell>
        </row>
        <row r="901">
          <cell r="A901">
            <v>3400003300</v>
          </cell>
          <cell r="B901">
            <v>0</v>
          </cell>
          <cell r="C901">
            <v>6901</v>
          </cell>
          <cell r="D901" t="str">
            <v>07.02.1996</v>
          </cell>
          <cell r="E901">
            <v>0</v>
          </cell>
          <cell r="F901">
            <v>6196000405</v>
          </cell>
        </row>
        <row r="902">
          <cell r="A902">
            <v>3400003301</v>
          </cell>
          <cell r="B902">
            <v>0</v>
          </cell>
          <cell r="C902">
            <v>6901</v>
          </cell>
          <cell r="D902" t="str">
            <v>04.08.1995</v>
          </cell>
          <cell r="E902">
            <v>6</v>
          </cell>
          <cell r="F902">
            <v>6197000001</v>
          </cell>
        </row>
        <row r="903">
          <cell r="A903">
            <v>3400003302</v>
          </cell>
          <cell r="B903">
            <v>0</v>
          </cell>
          <cell r="C903">
            <v>6901</v>
          </cell>
          <cell r="D903" t="str">
            <v>04.08.1995</v>
          </cell>
          <cell r="E903">
            <v>4</v>
          </cell>
          <cell r="F903">
            <v>6197000002</v>
          </cell>
        </row>
        <row r="904">
          <cell r="A904">
            <v>3400003303</v>
          </cell>
          <cell r="B904">
            <v>0</v>
          </cell>
          <cell r="C904">
            <v>6901</v>
          </cell>
          <cell r="D904" t="str">
            <v>12.04.1996</v>
          </cell>
          <cell r="E904">
            <v>1</v>
          </cell>
          <cell r="F904">
            <v>6197000003</v>
          </cell>
        </row>
        <row r="905">
          <cell r="A905">
            <v>3400003304</v>
          </cell>
          <cell r="B905">
            <v>0</v>
          </cell>
          <cell r="C905">
            <v>6801</v>
          </cell>
          <cell r="D905" t="str">
            <v>01.10.1996</v>
          </cell>
          <cell r="E905">
            <v>1</v>
          </cell>
          <cell r="F905">
            <v>6197000004</v>
          </cell>
        </row>
        <row r="906">
          <cell r="A906">
            <v>3400003305</v>
          </cell>
          <cell r="B906">
            <v>0</v>
          </cell>
          <cell r="C906">
            <v>6801</v>
          </cell>
          <cell r="D906" t="str">
            <v>01.10.1996</v>
          </cell>
          <cell r="E906">
            <v>1</v>
          </cell>
          <cell r="F906">
            <v>6197000005</v>
          </cell>
        </row>
        <row r="907">
          <cell r="A907">
            <v>3400003306</v>
          </cell>
          <cell r="B907">
            <v>0</v>
          </cell>
          <cell r="C907">
            <v>6801</v>
          </cell>
          <cell r="D907" t="str">
            <v>01.10.1996</v>
          </cell>
          <cell r="E907">
            <v>1</v>
          </cell>
          <cell r="F907">
            <v>6197000006</v>
          </cell>
        </row>
        <row r="908">
          <cell r="A908">
            <v>3400003307</v>
          </cell>
          <cell r="B908">
            <v>0</v>
          </cell>
          <cell r="C908">
            <v>6801</v>
          </cell>
          <cell r="D908" t="str">
            <v>01.10.1996</v>
          </cell>
          <cell r="E908">
            <v>1</v>
          </cell>
          <cell r="F908">
            <v>6197000007</v>
          </cell>
        </row>
        <row r="909">
          <cell r="A909">
            <v>3400003308</v>
          </cell>
          <cell r="B909">
            <v>0</v>
          </cell>
          <cell r="C909">
            <v>6801</v>
          </cell>
          <cell r="D909" t="str">
            <v>01.10.1996</v>
          </cell>
          <cell r="E909">
            <v>1</v>
          </cell>
          <cell r="F909">
            <v>6197000008</v>
          </cell>
        </row>
        <row r="910">
          <cell r="A910">
            <v>3400003309</v>
          </cell>
          <cell r="B910">
            <v>0</v>
          </cell>
          <cell r="C910">
            <v>6801</v>
          </cell>
          <cell r="D910" t="str">
            <v>01.10.1996</v>
          </cell>
          <cell r="E910">
            <v>1</v>
          </cell>
          <cell r="F910">
            <v>6197000009</v>
          </cell>
        </row>
        <row r="911">
          <cell r="A911">
            <v>3400003310</v>
          </cell>
          <cell r="B911">
            <v>0</v>
          </cell>
          <cell r="C911">
            <v>6801</v>
          </cell>
          <cell r="D911" t="str">
            <v>01.10.1996</v>
          </cell>
          <cell r="E911">
            <v>1</v>
          </cell>
          <cell r="F911">
            <v>6197000010</v>
          </cell>
        </row>
        <row r="912">
          <cell r="A912">
            <v>3400003311</v>
          </cell>
          <cell r="B912">
            <v>0</v>
          </cell>
          <cell r="C912">
            <v>6801</v>
          </cell>
          <cell r="D912" t="str">
            <v>01.10.1996</v>
          </cell>
          <cell r="E912">
            <v>1</v>
          </cell>
          <cell r="F912">
            <v>6197000011</v>
          </cell>
        </row>
        <row r="913">
          <cell r="A913">
            <v>3400003312</v>
          </cell>
          <cell r="B913">
            <v>0</v>
          </cell>
          <cell r="C913">
            <v>5301</v>
          </cell>
          <cell r="D913" t="str">
            <v>01.10.1996</v>
          </cell>
          <cell r="E913">
            <v>0</v>
          </cell>
          <cell r="F913">
            <v>6197000012</v>
          </cell>
        </row>
        <row r="914">
          <cell r="A914">
            <v>3400003313</v>
          </cell>
          <cell r="B914">
            <v>0</v>
          </cell>
          <cell r="C914">
            <v>5301</v>
          </cell>
          <cell r="D914" t="str">
            <v>01.10.1996</v>
          </cell>
          <cell r="E914">
            <v>0</v>
          </cell>
          <cell r="F914">
            <v>6197000013</v>
          </cell>
        </row>
        <row r="915">
          <cell r="A915">
            <v>3400003314</v>
          </cell>
          <cell r="B915">
            <v>0</v>
          </cell>
          <cell r="C915">
            <v>5301</v>
          </cell>
          <cell r="D915" t="str">
            <v>01.10.1996</v>
          </cell>
          <cell r="E915">
            <v>0</v>
          </cell>
          <cell r="F915">
            <v>6197000014</v>
          </cell>
        </row>
        <row r="916">
          <cell r="A916">
            <v>3400003315</v>
          </cell>
          <cell r="B916">
            <v>0</v>
          </cell>
          <cell r="C916">
            <v>6900</v>
          </cell>
          <cell r="D916" t="str">
            <v>20.03.1996</v>
          </cell>
          <cell r="E916">
            <v>13</v>
          </cell>
          <cell r="F916">
            <v>6197000015</v>
          </cell>
        </row>
        <row r="917">
          <cell r="A917">
            <v>3400003316</v>
          </cell>
          <cell r="B917">
            <v>0</v>
          </cell>
          <cell r="C917">
            <v>6800</v>
          </cell>
          <cell r="D917" t="str">
            <v>01.10.1996</v>
          </cell>
          <cell r="E917">
            <v>0</v>
          </cell>
          <cell r="F917">
            <v>6197000016</v>
          </cell>
        </row>
        <row r="918">
          <cell r="A918">
            <v>3400005580</v>
          </cell>
          <cell r="B918">
            <v>0</v>
          </cell>
          <cell r="C918">
            <v>6230</v>
          </cell>
          <cell r="D918" t="str">
            <v>01.10.1996</v>
          </cell>
          <cell r="E918">
            <v>2</v>
          </cell>
          <cell r="F918">
            <v>6197000016</v>
          </cell>
        </row>
        <row r="919">
          <cell r="A919">
            <v>3400005581</v>
          </cell>
          <cell r="B919">
            <v>0</v>
          </cell>
          <cell r="C919">
            <v>6230</v>
          </cell>
          <cell r="D919" t="str">
            <v>01.10.1996</v>
          </cell>
          <cell r="E919">
            <v>2</v>
          </cell>
          <cell r="F919">
            <v>6197000017</v>
          </cell>
        </row>
        <row r="920">
          <cell r="A920">
            <v>3400003317</v>
          </cell>
          <cell r="B920">
            <v>0</v>
          </cell>
          <cell r="C920">
            <v>6800</v>
          </cell>
          <cell r="D920" t="str">
            <v>01.10.1996</v>
          </cell>
          <cell r="E920">
            <v>0</v>
          </cell>
          <cell r="F920">
            <v>6197000017</v>
          </cell>
        </row>
        <row r="921">
          <cell r="A921">
            <v>3400003318</v>
          </cell>
          <cell r="B921">
            <v>0</v>
          </cell>
          <cell r="C921">
            <v>6600</v>
          </cell>
          <cell r="D921" t="str">
            <v>01.10.1996</v>
          </cell>
          <cell r="E921">
            <v>0</v>
          </cell>
          <cell r="F921">
            <v>6197000018</v>
          </cell>
        </row>
        <row r="922">
          <cell r="A922">
            <v>3400003319</v>
          </cell>
          <cell r="B922">
            <v>0</v>
          </cell>
          <cell r="C922">
            <v>6600</v>
          </cell>
          <cell r="D922" t="str">
            <v>01.10.1996</v>
          </cell>
          <cell r="E922">
            <v>0</v>
          </cell>
          <cell r="F922">
            <v>6197000019</v>
          </cell>
        </row>
        <row r="923">
          <cell r="A923">
            <v>3400003320</v>
          </cell>
          <cell r="B923">
            <v>0</v>
          </cell>
          <cell r="C923">
            <v>6600</v>
          </cell>
          <cell r="D923" t="str">
            <v>01.10.1996</v>
          </cell>
          <cell r="E923">
            <v>0</v>
          </cell>
          <cell r="F923">
            <v>6197000020</v>
          </cell>
        </row>
        <row r="924">
          <cell r="A924">
            <v>3400003321</v>
          </cell>
          <cell r="B924">
            <v>0</v>
          </cell>
          <cell r="C924">
            <v>6600</v>
          </cell>
          <cell r="D924" t="str">
            <v>01.10.1996</v>
          </cell>
          <cell r="E924">
            <v>0</v>
          </cell>
          <cell r="F924">
            <v>6197000021</v>
          </cell>
        </row>
        <row r="925">
          <cell r="A925">
            <v>3400003322</v>
          </cell>
          <cell r="B925">
            <v>0</v>
          </cell>
          <cell r="C925">
            <v>6230</v>
          </cell>
          <cell r="D925" t="str">
            <v>01.10.1996</v>
          </cell>
          <cell r="E925">
            <v>0</v>
          </cell>
          <cell r="F925">
            <v>6197000022</v>
          </cell>
        </row>
        <row r="926">
          <cell r="A926">
            <v>3400003323</v>
          </cell>
          <cell r="B926">
            <v>0</v>
          </cell>
          <cell r="C926">
            <v>5304</v>
          </cell>
          <cell r="D926" t="str">
            <v>21.08.1995</v>
          </cell>
          <cell r="E926">
            <v>1</v>
          </cell>
          <cell r="F926">
            <v>6197000023</v>
          </cell>
        </row>
        <row r="927">
          <cell r="A927">
            <v>3400003324</v>
          </cell>
          <cell r="B927">
            <v>0</v>
          </cell>
          <cell r="C927">
            <v>6900</v>
          </cell>
          <cell r="D927" t="str">
            <v>21.08.1995</v>
          </cell>
          <cell r="E927">
            <v>1</v>
          </cell>
          <cell r="F927">
            <v>6197000024</v>
          </cell>
        </row>
        <row r="928">
          <cell r="A928">
            <v>3400003325</v>
          </cell>
          <cell r="B928">
            <v>0</v>
          </cell>
          <cell r="C928">
            <v>5302</v>
          </cell>
          <cell r="D928" t="str">
            <v>01.10.1996</v>
          </cell>
          <cell r="E928">
            <v>1</v>
          </cell>
          <cell r="F928">
            <v>6197000025</v>
          </cell>
        </row>
        <row r="929">
          <cell r="A929">
            <v>3400003326</v>
          </cell>
          <cell r="B929">
            <v>0</v>
          </cell>
          <cell r="C929">
            <v>5302</v>
          </cell>
          <cell r="D929" t="str">
            <v>01.10.1996</v>
          </cell>
          <cell r="E929">
            <v>1</v>
          </cell>
          <cell r="F929">
            <v>6197000026</v>
          </cell>
        </row>
        <row r="930">
          <cell r="A930">
            <v>3400003327</v>
          </cell>
          <cell r="B930">
            <v>0</v>
          </cell>
          <cell r="C930">
            <v>6210</v>
          </cell>
          <cell r="D930" t="str">
            <v>01.10.1996</v>
          </cell>
          <cell r="E930">
            <v>0</v>
          </cell>
          <cell r="F930">
            <v>6197000027</v>
          </cell>
        </row>
        <row r="931">
          <cell r="A931">
            <v>3400003328</v>
          </cell>
          <cell r="B931">
            <v>0</v>
          </cell>
          <cell r="C931">
            <v>6600</v>
          </cell>
          <cell r="D931" t="str">
            <v>01.10.1996</v>
          </cell>
          <cell r="E931">
            <v>1</v>
          </cell>
          <cell r="F931">
            <v>6197000029</v>
          </cell>
        </row>
        <row r="932">
          <cell r="A932">
            <v>3400003329</v>
          </cell>
          <cell r="B932">
            <v>0</v>
          </cell>
          <cell r="C932">
            <v>5400</v>
          </cell>
          <cell r="D932" t="str">
            <v>01.10.1996</v>
          </cell>
          <cell r="E932">
            <v>0</v>
          </cell>
          <cell r="F932">
            <v>6197000031</v>
          </cell>
        </row>
        <row r="933">
          <cell r="A933">
            <v>3400003330</v>
          </cell>
          <cell r="B933">
            <v>0</v>
          </cell>
          <cell r="C933">
            <v>5400</v>
          </cell>
          <cell r="D933" t="str">
            <v>01.10.1996</v>
          </cell>
          <cell r="E933">
            <v>0</v>
          </cell>
          <cell r="F933">
            <v>6197000032</v>
          </cell>
        </row>
        <row r="934">
          <cell r="A934">
            <v>3400003331</v>
          </cell>
          <cell r="B934">
            <v>0</v>
          </cell>
          <cell r="C934">
            <v>6230</v>
          </cell>
          <cell r="D934" t="str">
            <v>01.10.1996</v>
          </cell>
          <cell r="E934">
            <v>0</v>
          </cell>
          <cell r="F934">
            <v>6197000033</v>
          </cell>
        </row>
        <row r="935">
          <cell r="A935">
            <v>3400003332</v>
          </cell>
          <cell r="B935">
            <v>0</v>
          </cell>
          <cell r="C935">
            <v>6603</v>
          </cell>
          <cell r="D935" t="str">
            <v>08.09.1995</v>
          </cell>
          <cell r="E935">
            <v>0</v>
          </cell>
          <cell r="F935">
            <v>6197000034</v>
          </cell>
        </row>
        <row r="936">
          <cell r="A936">
            <v>3400003333</v>
          </cell>
          <cell r="B936">
            <v>0</v>
          </cell>
          <cell r="C936">
            <v>6901</v>
          </cell>
          <cell r="D936" t="str">
            <v>25.03.1993</v>
          </cell>
          <cell r="E936">
            <v>2</v>
          </cell>
          <cell r="F936">
            <v>6197000035</v>
          </cell>
        </row>
        <row r="937">
          <cell r="A937">
            <v>3400003334</v>
          </cell>
          <cell r="B937">
            <v>0</v>
          </cell>
          <cell r="C937">
            <v>6901</v>
          </cell>
          <cell r="D937" t="str">
            <v>23.04.1996</v>
          </cell>
          <cell r="E937">
            <v>0</v>
          </cell>
          <cell r="F937">
            <v>6197000036</v>
          </cell>
        </row>
        <row r="938">
          <cell r="A938">
            <v>3400003335</v>
          </cell>
          <cell r="B938">
            <v>0</v>
          </cell>
          <cell r="C938">
            <v>6901</v>
          </cell>
          <cell r="D938" t="str">
            <v>10.04.1996</v>
          </cell>
          <cell r="E938">
            <v>3</v>
          </cell>
          <cell r="F938">
            <v>6197000037</v>
          </cell>
        </row>
        <row r="939">
          <cell r="A939">
            <v>3400003336</v>
          </cell>
          <cell r="B939">
            <v>0</v>
          </cell>
          <cell r="C939">
            <v>6901</v>
          </cell>
          <cell r="D939" t="str">
            <v>10.04.1996</v>
          </cell>
          <cell r="E939">
            <v>0</v>
          </cell>
          <cell r="F939">
            <v>6197000038</v>
          </cell>
        </row>
        <row r="940">
          <cell r="A940">
            <v>3400003337</v>
          </cell>
          <cell r="B940">
            <v>0</v>
          </cell>
          <cell r="C940">
            <v>6901</v>
          </cell>
          <cell r="D940" t="str">
            <v>11.06.1996</v>
          </cell>
          <cell r="E940">
            <v>1</v>
          </cell>
          <cell r="F940">
            <v>6197000039</v>
          </cell>
        </row>
        <row r="941">
          <cell r="A941">
            <v>3400003338</v>
          </cell>
          <cell r="B941">
            <v>0</v>
          </cell>
          <cell r="C941">
            <v>6901</v>
          </cell>
          <cell r="D941" t="str">
            <v>30.05.1996</v>
          </cell>
          <cell r="E941">
            <v>1</v>
          </cell>
          <cell r="F941">
            <v>6197000040</v>
          </cell>
        </row>
        <row r="942">
          <cell r="A942">
            <v>3400003339</v>
          </cell>
          <cell r="B942">
            <v>0</v>
          </cell>
          <cell r="C942">
            <v>6801</v>
          </cell>
          <cell r="D942" t="str">
            <v>01.10.1996</v>
          </cell>
          <cell r="E942">
            <v>1</v>
          </cell>
          <cell r="F942">
            <v>6197000041</v>
          </cell>
        </row>
        <row r="943">
          <cell r="A943">
            <v>3400003340</v>
          </cell>
          <cell r="B943">
            <v>0</v>
          </cell>
          <cell r="C943">
            <v>5600</v>
          </cell>
          <cell r="D943" t="str">
            <v>01.10.1996</v>
          </cell>
          <cell r="E943">
            <v>0</v>
          </cell>
          <cell r="F943">
            <v>6197000042</v>
          </cell>
        </row>
        <row r="944">
          <cell r="A944">
            <v>3400003340</v>
          </cell>
          <cell r="B944">
            <v>1</v>
          </cell>
          <cell r="C944">
            <v>5600</v>
          </cell>
          <cell r="D944" t="str">
            <v>01.10.1996</v>
          </cell>
          <cell r="E944">
            <v>0</v>
          </cell>
          <cell r="F944">
            <v>6197000042</v>
          </cell>
        </row>
        <row r="945">
          <cell r="A945">
            <v>3400003341</v>
          </cell>
          <cell r="B945">
            <v>0</v>
          </cell>
          <cell r="C945">
            <v>5100</v>
          </cell>
          <cell r="D945" t="str">
            <v>01.10.1996</v>
          </cell>
          <cell r="E945">
            <v>1</v>
          </cell>
          <cell r="F945">
            <v>6197000043</v>
          </cell>
        </row>
        <row r="946">
          <cell r="A946">
            <v>3400003342</v>
          </cell>
          <cell r="B946">
            <v>0</v>
          </cell>
          <cell r="C946">
            <v>6900</v>
          </cell>
          <cell r="D946" t="str">
            <v>12.04.1996</v>
          </cell>
          <cell r="E946">
            <v>0</v>
          </cell>
          <cell r="F946">
            <v>6197000044</v>
          </cell>
        </row>
        <row r="947">
          <cell r="A947">
            <v>3400003343</v>
          </cell>
          <cell r="B947">
            <v>0</v>
          </cell>
          <cell r="C947">
            <v>6210</v>
          </cell>
          <cell r="D947" t="str">
            <v>01.10.1996</v>
          </cell>
          <cell r="E947">
            <v>0</v>
          </cell>
          <cell r="F947">
            <v>6197000045</v>
          </cell>
        </row>
        <row r="948">
          <cell r="A948">
            <v>3400003344</v>
          </cell>
          <cell r="B948">
            <v>0</v>
          </cell>
          <cell r="C948">
            <v>6210</v>
          </cell>
          <cell r="D948" t="str">
            <v>01.10.1996</v>
          </cell>
          <cell r="E948">
            <v>0</v>
          </cell>
          <cell r="F948">
            <v>6197000046</v>
          </cell>
        </row>
        <row r="949">
          <cell r="A949">
            <v>3400003345</v>
          </cell>
          <cell r="B949">
            <v>0</v>
          </cell>
          <cell r="C949">
            <v>5304</v>
          </cell>
          <cell r="D949" t="str">
            <v>15.05.1996</v>
          </cell>
          <cell r="E949">
            <v>140</v>
          </cell>
          <cell r="F949">
            <v>6197000047</v>
          </cell>
        </row>
        <row r="950">
          <cell r="A950">
            <v>3400003346</v>
          </cell>
          <cell r="B950">
            <v>0</v>
          </cell>
          <cell r="C950">
            <v>5304</v>
          </cell>
          <cell r="D950" t="str">
            <v>15.05.1996</v>
          </cell>
          <cell r="E950">
            <v>280</v>
          </cell>
          <cell r="F950">
            <v>6197000048</v>
          </cell>
        </row>
        <row r="951">
          <cell r="A951">
            <v>3400003347</v>
          </cell>
          <cell r="B951">
            <v>1</v>
          </cell>
          <cell r="C951">
            <v>6800</v>
          </cell>
          <cell r="D951" t="str">
            <v>01.10.1996</v>
          </cell>
          <cell r="E951">
            <v>1</v>
          </cell>
          <cell r="F951">
            <v>6197000049</v>
          </cell>
        </row>
        <row r="952">
          <cell r="A952">
            <v>3400003347</v>
          </cell>
          <cell r="B952">
            <v>0</v>
          </cell>
          <cell r="C952">
            <v>6800</v>
          </cell>
          <cell r="D952" t="str">
            <v>01.10.1996</v>
          </cell>
          <cell r="E952">
            <v>1</v>
          </cell>
          <cell r="F952">
            <v>6197000049</v>
          </cell>
        </row>
        <row r="953">
          <cell r="A953">
            <v>3400003348</v>
          </cell>
          <cell r="B953">
            <v>0</v>
          </cell>
          <cell r="C953">
            <v>6901</v>
          </cell>
          <cell r="D953" t="str">
            <v>25.04.1996</v>
          </cell>
          <cell r="E953">
            <v>0</v>
          </cell>
          <cell r="F953">
            <v>6197000050</v>
          </cell>
        </row>
        <row r="954">
          <cell r="A954">
            <v>3400003349</v>
          </cell>
          <cell r="B954">
            <v>0</v>
          </cell>
          <cell r="C954">
            <v>6901</v>
          </cell>
          <cell r="D954" t="str">
            <v>22.05.1996</v>
          </cell>
          <cell r="E954">
            <v>0</v>
          </cell>
          <cell r="F954">
            <v>6197000051</v>
          </cell>
        </row>
        <row r="955">
          <cell r="A955">
            <v>3400003350</v>
          </cell>
          <cell r="B955">
            <v>0</v>
          </cell>
          <cell r="C955">
            <v>6220</v>
          </cell>
          <cell r="D955" t="str">
            <v>01.10.1996</v>
          </cell>
          <cell r="E955">
            <v>1</v>
          </cell>
          <cell r="F955">
            <v>6197000052</v>
          </cell>
        </row>
        <row r="956">
          <cell r="A956">
            <v>3400003351</v>
          </cell>
          <cell r="B956">
            <v>0</v>
          </cell>
          <cell r="C956">
            <v>6220</v>
          </cell>
          <cell r="D956" t="str">
            <v>01.10.1996</v>
          </cell>
          <cell r="E956">
            <v>1</v>
          </cell>
          <cell r="F956">
            <v>6197000053</v>
          </cell>
        </row>
        <row r="957">
          <cell r="A957">
            <v>3400003352</v>
          </cell>
          <cell r="B957">
            <v>0</v>
          </cell>
          <cell r="C957">
            <v>6220</v>
          </cell>
          <cell r="D957" t="str">
            <v>01.10.1996</v>
          </cell>
          <cell r="E957">
            <v>1</v>
          </cell>
          <cell r="F957">
            <v>6197000054</v>
          </cell>
        </row>
        <row r="958">
          <cell r="A958">
            <v>3400003353</v>
          </cell>
          <cell r="B958">
            <v>0</v>
          </cell>
          <cell r="C958">
            <v>5301</v>
          </cell>
          <cell r="D958" t="str">
            <v>01.10.1996</v>
          </cell>
          <cell r="E958">
            <v>0</v>
          </cell>
          <cell r="F958">
            <v>6197000055</v>
          </cell>
        </row>
        <row r="959">
          <cell r="A959">
            <v>3400003354</v>
          </cell>
          <cell r="B959">
            <v>0</v>
          </cell>
          <cell r="C959">
            <v>5300</v>
          </cell>
          <cell r="D959" t="str">
            <v>01.10.1996</v>
          </cell>
          <cell r="E959">
            <v>0</v>
          </cell>
          <cell r="F959">
            <v>6197000056</v>
          </cell>
        </row>
        <row r="960">
          <cell r="A960">
            <v>3400003355</v>
          </cell>
          <cell r="B960">
            <v>0</v>
          </cell>
          <cell r="C960">
            <v>6801</v>
          </cell>
          <cell r="D960" t="str">
            <v>01.10.1996</v>
          </cell>
          <cell r="E960">
            <v>0</v>
          </cell>
          <cell r="F960">
            <v>6197000057</v>
          </cell>
        </row>
        <row r="961">
          <cell r="A961">
            <v>3400003356</v>
          </cell>
          <cell r="B961">
            <v>0</v>
          </cell>
          <cell r="C961">
            <v>5304</v>
          </cell>
          <cell r="D961" t="str">
            <v>27.06.1996</v>
          </cell>
          <cell r="E961">
            <v>6</v>
          </cell>
          <cell r="F961">
            <v>6197000058</v>
          </cell>
        </row>
        <row r="962">
          <cell r="A962">
            <v>3400003357</v>
          </cell>
          <cell r="B962">
            <v>0</v>
          </cell>
          <cell r="C962">
            <v>6230</v>
          </cell>
          <cell r="D962" t="str">
            <v>01.10.1996</v>
          </cell>
          <cell r="E962">
            <v>0</v>
          </cell>
          <cell r="F962">
            <v>6197000059</v>
          </cell>
        </row>
        <row r="963">
          <cell r="A963">
            <v>3400003358</v>
          </cell>
          <cell r="B963">
            <v>0</v>
          </cell>
          <cell r="C963">
            <v>6901</v>
          </cell>
          <cell r="D963" t="str">
            <v>19.06.1996</v>
          </cell>
          <cell r="E963">
            <v>53</v>
          </cell>
          <cell r="F963">
            <v>6197000060</v>
          </cell>
        </row>
        <row r="964">
          <cell r="A964">
            <v>3400003359</v>
          </cell>
          <cell r="B964">
            <v>0</v>
          </cell>
          <cell r="C964">
            <v>6901</v>
          </cell>
          <cell r="D964" t="str">
            <v>24.07.1996</v>
          </cell>
          <cell r="E964">
            <v>1</v>
          </cell>
          <cell r="F964">
            <v>6197000061</v>
          </cell>
        </row>
        <row r="965">
          <cell r="A965">
            <v>3400003360</v>
          </cell>
          <cell r="B965">
            <v>0</v>
          </cell>
          <cell r="C965">
            <v>5400</v>
          </cell>
          <cell r="D965" t="str">
            <v>01.10.1996</v>
          </cell>
          <cell r="E965">
            <v>0</v>
          </cell>
          <cell r="F965">
            <v>6197000062</v>
          </cell>
        </row>
        <row r="966">
          <cell r="A966">
            <v>3400003361</v>
          </cell>
          <cell r="B966">
            <v>0</v>
          </cell>
          <cell r="C966">
            <v>6230</v>
          </cell>
          <cell r="D966" t="str">
            <v>01.10.1996</v>
          </cell>
          <cell r="E966">
            <v>0</v>
          </cell>
          <cell r="F966">
            <v>6197000063</v>
          </cell>
        </row>
        <row r="967">
          <cell r="A967">
            <v>3400003362</v>
          </cell>
          <cell r="B967">
            <v>0</v>
          </cell>
          <cell r="C967">
            <v>6230</v>
          </cell>
          <cell r="D967" t="str">
            <v>01.10.1996</v>
          </cell>
          <cell r="E967">
            <v>0</v>
          </cell>
          <cell r="F967">
            <v>6197000064</v>
          </cell>
        </row>
        <row r="968">
          <cell r="A968">
            <v>3400003363</v>
          </cell>
          <cell r="B968">
            <v>0</v>
          </cell>
          <cell r="C968">
            <v>6800</v>
          </cell>
          <cell r="D968" t="str">
            <v>01.10.1996</v>
          </cell>
          <cell r="E968">
            <v>1</v>
          </cell>
          <cell r="F968">
            <v>6197000065</v>
          </cell>
        </row>
        <row r="969">
          <cell r="A969">
            <v>3400003364</v>
          </cell>
          <cell r="B969">
            <v>0</v>
          </cell>
          <cell r="C969">
            <v>6901</v>
          </cell>
          <cell r="D969" t="str">
            <v>19.07.1996</v>
          </cell>
          <cell r="E969">
            <v>0</v>
          </cell>
          <cell r="F969">
            <v>6197000066</v>
          </cell>
        </row>
        <row r="970">
          <cell r="A970">
            <v>3400003365</v>
          </cell>
          <cell r="B970">
            <v>0</v>
          </cell>
          <cell r="C970">
            <v>6901</v>
          </cell>
          <cell r="D970" t="str">
            <v>08.05.1996</v>
          </cell>
          <cell r="E970">
            <v>2</v>
          </cell>
          <cell r="F970">
            <v>6197000067</v>
          </cell>
        </row>
        <row r="971">
          <cell r="A971">
            <v>3400003366</v>
          </cell>
          <cell r="B971">
            <v>0</v>
          </cell>
          <cell r="C971">
            <v>6801</v>
          </cell>
          <cell r="D971" t="str">
            <v>01.10.1996</v>
          </cell>
          <cell r="E971">
            <v>27</v>
          </cell>
          <cell r="F971">
            <v>6197000088</v>
          </cell>
        </row>
        <row r="972">
          <cell r="A972">
            <v>3400003367</v>
          </cell>
          <cell r="B972">
            <v>0</v>
          </cell>
          <cell r="C972">
            <v>6900</v>
          </cell>
          <cell r="D972" t="str">
            <v>08.08.1996</v>
          </cell>
          <cell r="E972">
            <v>1350</v>
          </cell>
          <cell r="F972">
            <v>6197000089</v>
          </cell>
        </row>
        <row r="973">
          <cell r="A973">
            <v>3400003368</v>
          </cell>
          <cell r="B973">
            <v>1</v>
          </cell>
          <cell r="C973">
            <v>6602</v>
          </cell>
          <cell r="D973" t="str">
            <v>17.04.1996</v>
          </cell>
          <cell r="E973">
            <v>84</v>
          </cell>
          <cell r="F973">
            <v>6197000090</v>
          </cell>
        </row>
        <row r="974">
          <cell r="A974">
            <v>3400003368</v>
          </cell>
          <cell r="B974">
            <v>0</v>
          </cell>
          <cell r="C974">
            <v>6602</v>
          </cell>
          <cell r="D974" t="str">
            <v>17.04.1996</v>
          </cell>
          <cell r="E974">
            <v>84</v>
          </cell>
          <cell r="F974">
            <v>6197000090</v>
          </cell>
        </row>
        <row r="975">
          <cell r="A975">
            <v>3400003369</v>
          </cell>
          <cell r="B975">
            <v>0</v>
          </cell>
          <cell r="C975">
            <v>5800</v>
          </cell>
          <cell r="D975" t="str">
            <v>01.10.1996</v>
          </cell>
          <cell r="E975">
            <v>1</v>
          </cell>
          <cell r="F975">
            <v>6197000091</v>
          </cell>
        </row>
        <row r="976">
          <cell r="A976">
            <v>3400003370</v>
          </cell>
          <cell r="B976">
            <v>0</v>
          </cell>
          <cell r="C976">
            <v>6801</v>
          </cell>
          <cell r="D976" t="str">
            <v>01.10.1996</v>
          </cell>
          <cell r="E976">
            <v>1</v>
          </cell>
          <cell r="F976">
            <v>6197000092</v>
          </cell>
        </row>
        <row r="977">
          <cell r="A977">
            <v>3400003371</v>
          </cell>
          <cell r="B977">
            <v>0</v>
          </cell>
          <cell r="C977">
            <v>6801</v>
          </cell>
          <cell r="D977" t="str">
            <v>01.10.1996</v>
          </cell>
          <cell r="E977">
            <v>1</v>
          </cell>
          <cell r="F977">
            <v>6197000093</v>
          </cell>
        </row>
        <row r="978">
          <cell r="A978">
            <v>3400003372</v>
          </cell>
          <cell r="B978">
            <v>0</v>
          </cell>
          <cell r="C978">
            <v>6801</v>
          </cell>
          <cell r="D978" t="str">
            <v>01.10.1996</v>
          </cell>
          <cell r="E978">
            <v>1</v>
          </cell>
          <cell r="F978">
            <v>6197000094</v>
          </cell>
        </row>
        <row r="979">
          <cell r="A979">
            <v>3400003373</v>
          </cell>
          <cell r="B979">
            <v>0</v>
          </cell>
          <cell r="C979">
            <v>6801</v>
          </cell>
          <cell r="D979" t="str">
            <v>01.10.1996</v>
          </cell>
          <cell r="E979">
            <v>1</v>
          </cell>
          <cell r="F979">
            <v>6197000095</v>
          </cell>
        </row>
        <row r="980">
          <cell r="A980">
            <v>3400003374</v>
          </cell>
          <cell r="B980">
            <v>0</v>
          </cell>
          <cell r="C980">
            <v>5801</v>
          </cell>
          <cell r="D980" t="str">
            <v>01.10.1996</v>
          </cell>
          <cell r="E980">
            <v>0</v>
          </cell>
          <cell r="F980">
            <v>6197000096</v>
          </cell>
        </row>
        <row r="981">
          <cell r="A981">
            <v>3400003375</v>
          </cell>
          <cell r="B981">
            <v>0</v>
          </cell>
          <cell r="C981">
            <v>5801</v>
          </cell>
          <cell r="D981" t="str">
            <v>01.10.1996</v>
          </cell>
          <cell r="E981">
            <v>0</v>
          </cell>
          <cell r="F981">
            <v>6197000097</v>
          </cell>
        </row>
        <row r="982">
          <cell r="A982">
            <v>3400003376</v>
          </cell>
          <cell r="B982">
            <v>0</v>
          </cell>
          <cell r="C982">
            <v>5801</v>
          </cell>
          <cell r="D982" t="str">
            <v>01.10.1996</v>
          </cell>
          <cell r="E982">
            <v>0</v>
          </cell>
          <cell r="F982">
            <v>6197000098</v>
          </cell>
        </row>
        <row r="983">
          <cell r="A983">
            <v>3400003377</v>
          </cell>
          <cell r="B983">
            <v>0</v>
          </cell>
          <cell r="C983">
            <v>5801</v>
          </cell>
          <cell r="D983" t="str">
            <v>01.10.1996</v>
          </cell>
          <cell r="E983">
            <v>0</v>
          </cell>
          <cell r="F983">
            <v>6197000099</v>
          </cell>
        </row>
        <row r="984">
          <cell r="A984">
            <v>3400003378</v>
          </cell>
          <cell r="B984">
            <v>0</v>
          </cell>
          <cell r="C984">
            <v>5600</v>
          </cell>
          <cell r="D984" t="str">
            <v>01.10.1996</v>
          </cell>
          <cell r="E984">
            <v>0</v>
          </cell>
          <cell r="F984">
            <v>6197000100</v>
          </cell>
        </row>
        <row r="985">
          <cell r="A985">
            <v>3400003379</v>
          </cell>
          <cell r="B985">
            <v>0</v>
          </cell>
          <cell r="C985">
            <v>5600</v>
          </cell>
          <cell r="D985" t="str">
            <v>01.10.1996</v>
          </cell>
          <cell r="E985">
            <v>0</v>
          </cell>
          <cell r="F985">
            <v>6197000101</v>
          </cell>
        </row>
        <row r="986">
          <cell r="A986">
            <v>3400003380</v>
          </cell>
          <cell r="B986">
            <v>0</v>
          </cell>
          <cell r="C986">
            <v>5600</v>
          </cell>
          <cell r="D986" t="str">
            <v>01.10.1996</v>
          </cell>
          <cell r="E986">
            <v>0</v>
          </cell>
          <cell r="F986">
            <v>6197000102</v>
          </cell>
        </row>
        <row r="987">
          <cell r="A987">
            <v>3400003381</v>
          </cell>
          <cell r="B987">
            <v>0</v>
          </cell>
          <cell r="C987">
            <v>5100</v>
          </cell>
          <cell r="D987" t="str">
            <v>01.10.1996</v>
          </cell>
          <cell r="E987">
            <v>0</v>
          </cell>
          <cell r="F987">
            <v>6197000103</v>
          </cell>
        </row>
        <row r="988">
          <cell r="A988">
            <v>3400003382</v>
          </cell>
          <cell r="B988">
            <v>0</v>
          </cell>
          <cell r="C988">
            <v>5100</v>
          </cell>
          <cell r="D988" t="str">
            <v>01.10.1996</v>
          </cell>
          <cell r="E988">
            <v>0</v>
          </cell>
          <cell r="F988">
            <v>6197000104</v>
          </cell>
        </row>
        <row r="989">
          <cell r="A989">
            <v>3400003383</v>
          </cell>
          <cell r="B989">
            <v>0</v>
          </cell>
          <cell r="C989">
            <v>5100</v>
          </cell>
          <cell r="D989" t="str">
            <v>01.10.1996</v>
          </cell>
          <cell r="E989">
            <v>0</v>
          </cell>
          <cell r="F989">
            <v>6197000105</v>
          </cell>
        </row>
        <row r="990">
          <cell r="A990">
            <v>3400003384</v>
          </cell>
          <cell r="B990">
            <v>0</v>
          </cell>
          <cell r="C990">
            <v>5100</v>
          </cell>
          <cell r="D990" t="str">
            <v>01.10.1996</v>
          </cell>
          <cell r="E990">
            <v>0</v>
          </cell>
          <cell r="F990">
            <v>6197000106</v>
          </cell>
        </row>
        <row r="991">
          <cell r="A991">
            <v>3400003385</v>
          </cell>
          <cell r="B991">
            <v>0</v>
          </cell>
          <cell r="C991">
            <v>5100</v>
          </cell>
          <cell r="D991" t="str">
            <v>01.10.1996</v>
          </cell>
          <cell r="E991">
            <v>0</v>
          </cell>
          <cell r="F991">
            <v>6197000107</v>
          </cell>
        </row>
        <row r="992">
          <cell r="A992">
            <v>3400003386</v>
          </cell>
          <cell r="B992">
            <v>0</v>
          </cell>
          <cell r="C992">
            <v>5100</v>
          </cell>
          <cell r="D992" t="str">
            <v>01.10.1996</v>
          </cell>
          <cell r="E992">
            <v>0</v>
          </cell>
          <cell r="F992">
            <v>6197000108</v>
          </cell>
        </row>
        <row r="993">
          <cell r="A993">
            <v>3400003387</v>
          </cell>
          <cell r="B993">
            <v>0</v>
          </cell>
          <cell r="C993">
            <v>5100</v>
          </cell>
          <cell r="D993" t="str">
            <v>01.10.1996</v>
          </cell>
          <cell r="E993">
            <v>0</v>
          </cell>
          <cell r="F993">
            <v>6197000109</v>
          </cell>
        </row>
        <row r="994">
          <cell r="A994">
            <v>3400003388</v>
          </cell>
          <cell r="B994">
            <v>0</v>
          </cell>
          <cell r="C994">
            <v>5100</v>
          </cell>
          <cell r="D994" t="str">
            <v>01.10.1996</v>
          </cell>
          <cell r="E994">
            <v>0</v>
          </cell>
          <cell r="F994">
            <v>6197000110</v>
          </cell>
        </row>
        <row r="995">
          <cell r="A995">
            <v>3400003389</v>
          </cell>
          <cell r="B995">
            <v>0</v>
          </cell>
          <cell r="C995">
            <v>5801</v>
          </cell>
          <cell r="D995" t="str">
            <v>01.10.1996</v>
          </cell>
          <cell r="E995">
            <v>0</v>
          </cell>
          <cell r="F995">
            <v>6197000111</v>
          </cell>
        </row>
        <row r="996">
          <cell r="A996">
            <v>3400003390</v>
          </cell>
          <cell r="B996">
            <v>0</v>
          </cell>
          <cell r="C996">
            <v>5801</v>
          </cell>
          <cell r="D996" t="str">
            <v>01.10.1996</v>
          </cell>
          <cell r="E996">
            <v>0</v>
          </cell>
          <cell r="F996">
            <v>6197000112</v>
          </cell>
        </row>
        <row r="997">
          <cell r="A997">
            <v>3400003391</v>
          </cell>
          <cell r="B997">
            <v>0</v>
          </cell>
          <cell r="C997">
            <v>5801</v>
          </cell>
          <cell r="D997" t="str">
            <v>01.10.1996</v>
          </cell>
          <cell r="E997">
            <v>0</v>
          </cell>
          <cell r="F997">
            <v>6197000113</v>
          </cell>
        </row>
        <row r="998">
          <cell r="A998">
            <v>3400003392</v>
          </cell>
          <cell r="B998">
            <v>0</v>
          </cell>
          <cell r="C998">
            <v>5801</v>
          </cell>
          <cell r="D998" t="str">
            <v>01.10.1996</v>
          </cell>
          <cell r="E998">
            <v>0</v>
          </cell>
          <cell r="F998">
            <v>6197000114</v>
          </cell>
        </row>
        <row r="999">
          <cell r="A999">
            <v>3400003393</v>
          </cell>
          <cell r="B999">
            <v>0</v>
          </cell>
          <cell r="C999">
            <v>5801</v>
          </cell>
          <cell r="D999" t="str">
            <v>01.10.1996</v>
          </cell>
          <cell r="E999">
            <v>0</v>
          </cell>
          <cell r="F999">
            <v>6197000115</v>
          </cell>
        </row>
        <row r="1000">
          <cell r="A1000">
            <v>3400003394</v>
          </cell>
          <cell r="B1000">
            <v>0</v>
          </cell>
          <cell r="C1000">
            <v>5801</v>
          </cell>
          <cell r="D1000" t="str">
            <v>01.10.1996</v>
          </cell>
          <cell r="E1000">
            <v>0</v>
          </cell>
          <cell r="F1000">
            <v>6197000116</v>
          </cell>
        </row>
        <row r="1001">
          <cell r="A1001">
            <v>3400003395</v>
          </cell>
          <cell r="B1001">
            <v>0</v>
          </cell>
          <cell r="C1001">
            <v>5801</v>
          </cell>
          <cell r="D1001" t="str">
            <v>01.10.1996</v>
          </cell>
          <cell r="E1001">
            <v>0</v>
          </cell>
          <cell r="F1001">
            <v>6197000117</v>
          </cell>
        </row>
        <row r="1002">
          <cell r="A1002">
            <v>3400003396</v>
          </cell>
          <cell r="B1002">
            <v>0</v>
          </cell>
          <cell r="C1002">
            <v>5801</v>
          </cell>
          <cell r="D1002" t="str">
            <v>01.10.1996</v>
          </cell>
          <cell r="E1002">
            <v>0</v>
          </cell>
          <cell r="F1002">
            <v>6197000118</v>
          </cell>
        </row>
        <row r="1003">
          <cell r="A1003">
            <v>3400003397</v>
          </cell>
          <cell r="B1003">
            <v>0</v>
          </cell>
          <cell r="C1003">
            <v>5801</v>
          </cell>
          <cell r="D1003" t="str">
            <v>01.10.1996</v>
          </cell>
          <cell r="E1003">
            <v>0</v>
          </cell>
          <cell r="F1003">
            <v>6197000119</v>
          </cell>
        </row>
        <row r="1004">
          <cell r="A1004">
            <v>3400003398</v>
          </cell>
          <cell r="B1004">
            <v>0</v>
          </cell>
          <cell r="C1004">
            <v>5801</v>
          </cell>
          <cell r="D1004" t="str">
            <v>01.10.1996</v>
          </cell>
          <cell r="E1004">
            <v>0</v>
          </cell>
          <cell r="F1004">
            <v>6197000120</v>
          </cell>
        </row>
        <row r="1005">
          <cell r="A1005">
            <v>3400003399</v>
          </cell>
          <cell r="B1005">
            <v>0</v>
          </cell>
          <cell r="C1005">
            <v>5801</v>
          </cell>
          <cell r="D1005" t="str">
            <v>01.10.1996</v>
          </cell>
          <cell r="E1005">
            <v>0</v>
          </cell>
          <cell r="F1005">
            <v>6197000121</v>
          </cell>
        </row>
        <row r="1006">
          <cell r="A1006">
            <v>3400003400</v>
          </cell>
          <cell r="B1006">
            <v>0</v>
          </cell>
          <cell r="C1006">
            <v>5801</v>
          </cell>
          <cell r="D1006" t="str">
            <v>01.10.1996</v>
          </cell>
          <cell r="E1006">
            <v>0</v>
          </cell>
          <cell r="F1006">
            <v>6197000122</v>
          </cell>
        </row>
        <row r="1007">
          <cell r="A1007">
            <v>3400003401</v>
          </cell>
          <cell r="B1007">
            <v>0</v>
          </cell>
          <cell r="C1007">
            <v>5801</v>
          </cell>
          <cell r="D1007" t="str">
            <v>01.10.1996</v>
          </cell>
          <cell r="E1007">
            <v>0</v>
          </cell>
          <cell r="F1007">
            <v>6197000123</v>
          </cell>
        </row>
        <row r="1008">
          <cell r="A1008">
            <v>3400003402</v>
          </cell>
          <cell r="B1008">
            <v>0</v>
          </cell>
          <cell r="C1008">
            <v>5801</v>
          </cell>
          <cell r="D1008" t="str">
            <v>01.10.1996</v>
          </cell>
          <cell r="E1008">
            <v>0</v>
          </cell>
          <cell r="F1008">
            <v>6197000124</v>
          </cell>
        </row>
        <row r="1009">
          <cell r="A1009">
            <v>3400003403</v>
          </cell>
          <cell r="B1009">
            <v>0</v>
          </cell>
          <cell r="C1009">
            <v>5801</v>
          </cell>
          <cell r="D1009" t="str">
            <v>01.10.1996</v>
          </cell>
          <cell r="E1009">
            <v>0</v>
          </cell>
          <cell r="F1009">
            <v>6197000125</v>
          </cell>
        </row>
        <row r="1010">
          <cell r="A1010">
            <v>3400003404</v>
          </cell>
          <cell r="B1010">
            <v>0</v>
          </cell>
          <cell r="C1010">
            <v>5801</v>
          </cell>
          <cell r="D1010" t="str">
            <v>01.10.1996</v>
          </cell>
          <cell r="E1010">
            <v>0</v>
          </cell>
          <cell r="F1010">
            <v>6197000126</v>
          </cell>
        </row>
        <row r="1011">
          <cell r="A1011">
            <v>3400003405</v>
          </cell>
          <cell r="B1011">
            <v>0</v>
          </cell>
          <cell r="C1011">
            <v>5801</v>
          </cell>
          <cell r="D1011" t="str">
            <v>01.10.1996</v>
          </cell>
          <cell r="E1011">
            <v>0</v>
          </cell>
          <cell r="F1011">
            <v>6197000127</v>
          </cell>
        </row>
        <row r="1012">
          <cell r="A1012">
            <v>3400003406</v>
          </cell>
          <cell r="B1012">
            <v>0</v>
          </cell>
          <cell r="C1012">
            <v>5801</v>
          </cell>
          <cell r="D1012" t="str">
            <v>01.10.1996</v>
          </cell>
          <cell r="E1012">
            <v>0</v>
          </cell>
          <cell r="F1012">
            <v>6197000128</v>
          </cell>
        </row>
        <row r="1013">
          <cell r="A1013">
            <v>3400003407</v>
          </cell>
          <cell r="B1013">
            <v>0</v>
          </cell>
          <cell r="C1013">
            <v>5100</v>
          </cell>
          <cell r="D1013" t="str">
            <v>01.10.1996</v>
          </cell>
          <cell r="E1013">
            <v>0</v>
          </cell>
          <cell r="F1013">
            <v>6197000129</v>
          </cell>
        </row>
        <row r="1014">
          <cell r="A1014">
            <v>3400003408</v>
          </cell>
          <cell r="B1014">
            <v>0</v>
          </cell>
          <cell r="C1014">
            <v>5100</v>
          </cell>
          <cell r="D1014" t="str">
            <v>01.10.1996</v>
          </cell>
          <cell r="E1014">
            <v>0</v>
          </cell>
          <cell r="F1014">
            <v>6197000130</v>
          </cell>
        </row>
        <row r="1015">
          <cell r="A1015">
            <v>3400003409</v>
          </cell>
          <cell r="B1015">
            <v>0</v>
          </cell>
          <cell r="C1015">
            <v>5100</v>
          </cell>
          <cell r="D1015" t="str">
            <v>01.10.1996</v>
          </cell>
          <cell r="E1015">
            <v>0</v>
          </cell>
          <cell r="F1015">
            <v>6197000131</v>
          </cell>
        </row>
        <row r="1016">
          <cell r="A1016">
            <v>3400003410</v>
          </cell>
          <cell r="B1016">
            <v>0</v>
          </cell>
          <cell r="C1016">
            <v>5100</v>
          </cell>
          <cell r="D1016" t="str">
            <v>01.10.1996</v>
          </cell>
          <cell r="E1016">
            <v>0</v>
          </cell>
          <cell r="F1016">
            <v>6197000132</v>
          </cell>
        </row>
        <row r="1017">
          <cell r="A1017">
            <v>3400003411</v>
          </cell>
          <cell r="B1017">
            <v>0</v>
          </cell>
          <cell r="C1017">
            <v>5100</v>
          </cell>
          <cell r="D1017" t="str">
            <v>01.10.1996</v>
          </cell>
          <cell r="E1017">
            <v>0</v>
          </cell>
          <cell r="F1017">
            <v>6197000133</v>
          </cell>
        </row>
        <row r="1018">
          <cell r="A1018">
            <v>3400003412</v>
          </cell>
          <cell r="B1018">
            <v>0</v>
          </cell>
          <cell r="C1018">
            <v>5101</v>
          </cell>
          <cell r="D1018" t="str">
            <v>01.10.1996</v>
          </cell>
          <cell r="E1018">
            <v>0</v>
          </cell>
          <cell r="F1018">
            <v>6197000134</v>
          </cell>
        </row>
        <row r="1019">
          <cell r="A1019">
            <v>3400003413</v>
          </cell>
          <cell r="B1019">
            <v>0</v>
          </cell>
          <cell r="C1019">
            <v>5100</v>
          </cell>
          <cell r="D1019" t="str">
            <v>01.10.1996</v>
          </cell>
          <cell r="E1019">
            <v>0</v>
          </cell>
          <cell r="F1019">
            <v>6197000135</v>
          </cell>
        </row>
        <row r="1020">
          <cell r="A1020">
            <v>3400003414</v>
          </cell>
          <cell r="B1020">
            <v>0</v>
          </cell>
          <cell r="C1020">
            <v>5100</v>
          </cell>
          <cell r="D1020" t="str">
            <v>01.10.1996</v>
          </cell>
          <cell r="E1020">
            <v>0</v>
          </cell>
          <cell r="F1020">
            <v>6197000136</v>
          </cell>
        </row>
        <row r="1021">
          <cell r="A1021">
            <v>3400003415</v>
          </cell>
          <cell r="B1021">
            <v>0</v>
          </cell>
          <cell r="C1021">
            <v>5100</v>
          </cell>
          <cell r="D1021" t="str">
            <v>01.10.1996</v>
          </cell>
          <cell r="E1021">
            <v>0</v>
          </cell>
          <cell r="F1021">
            <v>6197000137</v>
          </cell>
        </row>
        <row r="1022">
          <cell r="A1022">
            <v>3400003416</v>
          </cell>
          <cell r="B1022">
            <v>0</v>
          </cell>
          <cell r="C1022">
            <v>5100</v>
          </cell>
          <cell r="D1022" t="str">
            <v>01.10.1996</v>
          </cell>
          <cell r="E1022">
            <v>0</v>
          </cell>
          <cell r="F1022">
            <v>6197000138</v>
          </cell>
        </row>
        <row r="1023">
          <cell r="A1023">
            <v>3400003417</v>
          </cell>
          <cell r="B1023">
            <v>0</v>
          </cell>
          <cell r="C1023">
            <v>5100</v>
          </cell>
          <cell r="D1023" t="str">
            <v>01.10.1996</v>
          </cell>
          <cell r="E1023">
            <v>0</v>
          </cell>
          <cell r="F1023">
            <v>6197000139</v>
          </cell>
        </row>
        <row r="1024">
          <cell r="A1024">
            <v>3400003418</v>
          </cell>
          <cell r="B1024">
            <v>0</v>
          </cell>
          <cell r="C1024">
            <v>5100</v>
          </cell>
          <cell r="D1024" t="str">
            <v>01.10.1996</v>
          </cell>
          <cell r="E1024">
            <v>0</v>
          </cell>
          <cell r="F1024">
            <v>6197000140</v>
          </cell>
        </row>
        <row r="1025">
          <cell r="A1025">
            <v>3400003419</v>
          </cell>
          <cell r="B1025">
            <v>0</v>
          </cell>
          <cell r="C1025">
            <v>5100</v>
          </cell>
          <cell r="D1025" t="str">
            <v>01.10.1996</v>
          </cell>
          <cell r="E1025">
            <v>0</v>
          </cell>
          <cell r="F1025">
            <v>6197000141</v>
          </cell>
        </row>
        <row r="1026">
          <cell r="A1026">
            <v>3400003420</v>
          </cell>
          <cell r="B1026">
            <v>0</v>
          </cell>
          <cell r="C1026">
            <v>5100</v>
          </cell>
          <cell r="D1026" t="str">
            <v>01.10.1996</v>
          </cell>
          <cell r="E1026">
            <v>0</v>
          </cell>
          <cell r="F1026">
            <v>6197000142</v>
          </cell>
        </row>
        <row r="1027">
          <cell r="A1027">
            <v>3400003421</v>
          </cell>
          <cell r="B1027">
            <v>0</v>
          </cell>
          <cell r="C1027">
            <v>5100</v>
          </cell>
          <cell r="D1027" t="str">
            <v>01.10.1996</v>
          </cell>
          <cell r="E1027">
            <v>0</v>
          </cell>
          <cell r="F1027">
            <v>6197000143</v>
          </cell>
        </row>
        <row r="1028">
          <cell r="A1028">
            <v>3400003422</v>
          </cell>
          <cell r="B1028">
            <v>0</v>
          </cell>
          <cell r="C1028">
            <v>5100</v>
          </cell>
          <cell r="D1028" t="str">
            <v>01.10.1996</v>
          </cell>
          <cell r="E1028">
            <v>0</v>
          </cell>
          <cell r="F1028">
            <v>6197000144</v>
          </cell>
        </row>
        <row r="1029">
          <cell r="A1029">
            <v>3400003423</v>
          </cell>
          <cell r="B1029">
            <v>0</v>
          </cell>
          <cell r="C1029">
            <v>5100</v>
          </cell>
          <cell r="D1029" t="str">
            <v>01.10.1996</v>
          </cell>
          <cell r="E1029">
            <v>0</v>
          </cell>
          <cell r="F1029">
            <v>6197000145</v>
          </cell>
        </row>
        <row r="1030">
          <cell r="A1030">
            <v>3400003424</v>
          </cell>
          <cell r="B1030">
            <v>0</v>
          </cell>
          <cell r="C1030">
            <v>5100</v>
          </cell>
          <cell r="D1030" t="str">
            <v>01.10.1996</v>
          </cell>
          <cell r="E1030">
            <v>0</v>
          </cell>
          <cell r="F1030">
            <v>6197000146</v>
          </cell>
        </row>
        <row r="1031">
          <cell r="A1031">
            <v>3400003425</v>
          </cell>
          <cell r="B1031">
            <v>0</v>
          </cell>
          <cell r="C1031">
            <v>5100</v>
          </cell>
          <cell r="D1031" t="str">
            <v>01.10.1996</v>
          </cell>
          <cell r="E1031">
            <v>0</v>
          </cell>
          <cell r="F1031">
            <v>6197000147</v>
          </cell>
        </row>
        <row r="1032">
          <cell r="A1032">
            <v>3400003426</v>
          </cell>
          <cell r="B1032">
            <v>0</v>
          </cell>
          <cell r="C1032">
            <v>5100</v>
          </cell>
          <cell r="D1032" t="str">
            <v>01.10.1996</v>
          </cell>
          <cell r="E1032">
            <v>0</v>
          </cell>
          <cell r="F1032">
            <v>6197000148</v>
          </cell>
        </row>
        <row r="1033">
          <cell r="A1033">
            <v>3400003427</v>
          </cell>
          <cell r="B1033">
            <v>0</v>
          </cell>
          <cell r="C1033">
            <v>5100</v>
          </cell>
          <cell r="D1033" t="str">
            <v>01.10.1996</v>
          </cell>
          <cell r="E1033">
            <v>0</v>
          </cell>
          <cell r="F1033">
            <v>6197000149</v>
          </cell>
        </row>
        <row r="1034">
          <cell r="A1034">
            <v>3400003428</v>
          </cell>
          <cell r="B1034">
            <v>0</v>
          </cell>
          <cell r="C1034">
            <v>5100</v>
          </cell>
          <cell r="D1034" t="str">
            <v>01.10.1996</v>
          </cell>
          <cell r="E1034">
            <v>0</v>
          </cell>
          <cell r="F1034">
            <v>6197000150</v>
          </cell>
        </row>
        <row r="1035">
          <cell r="A1035">
            <v>3400003429</v>
          </cell>
          <cell r="B1035">
            <v>0</v>
          </cell>
          <cell r="C1035">
            <v>5100</v>
          </cell>
          <cell r="D1035" t="str">
            <v>01.10.1996</v>
          </cell>
          <cell r="E1035">
            <v>0</v>
          </cell>
          <cell r="F1035">
            <v>6197000151</v>
          </cell>
        </row>
        <row r="1036">
          <cell r="A1036">
            <v>3400003430</v>
          </cell>
          <cell r="B1036">
            <v>0</v>
          </cell>
          <cell r="C1036">
            <v>5100</v>
          </cell>
          <cell r="D1036" t="str">
            <v>01.10.1996</v>
          </cell>
          <cell r="E1036">
            <v>0</v>
          </cell>
          <cell r="F1036">
            <v>6197000152</v>
          </cell>
        </row>
        <row r="1037">
          <cell r="A1037">
            <v>3400003431</v>
          </cell>
          <cell r="B1037">
            <v>0</v>
          </cell>
          <cell r="C1037">
            <v>5100</v>
          </cell>
          <cell r="D1037" t="str">
            <v>01.10.1996</v>
          </cell>
          <cell r="E1037">
            <v>0</v>
          </cell>
          <cell r="F1037">
            <v>6197000153</v>
          </cell>
        </row>
        <row r="1038">
          <cell r="A1038">
            <v>3400003432</v>
          </cell>
          <cell r="B1038">
            <v>0</v>
          </cell>
          <cell r="C1038">
            <v>5100</v>
          </cell>
          <cell r="D1038" t="str">
            <v>01.10.1996</v>
          </cell>
          <cell r="E1038">
            <v>0</v>
          </cell>
          <cell r="F1038">
            <v>6197000154</v>
          </cell>
        </row>
        <row r="1039">
          <cell r="A1039">
            <v>3400003433</v>
          </cell>
          <cell r="B1039">
            <v>0</v>
          </cell>
          <cell r="C1039">
            <v>5100</v>
          </cell>
          <cell r="D1039" t="str">
            <v>01.10.1996</v>
          </cell>
          <cell r="E1039">
            <v>0</v>
          </cell>
          <cell r="F1039">
            <v>6197000155</v>
          </cell>
        </row>
        <row r="1040">
          <cell r="A1040">
            <v>3400003434</v>
          </cell>
          <cell r="B1040">
            <v>0</v>
          </cell>
          <cell r="C1040">
            <v>5100</v>
          </cell>
          <cell r="D1040" t="str">
            <v>01.10.1996</v>
          </cell>
          <cell r="E1040">
            <v>0</v>
          </cell>
          <cell r="F1040">
            <v>6197000156</v>
          </cell>
        </row>
        <row r="1041">
          <cell r="A1041">
            <v>3400003435</v>
          </cell>
          <cell r="B1041">
            <v>0</v>
          </cell>
          <cell r="C1041">
            <v>5100</v>
          </cell>
          <cell r="D1041" t="str">
            <v>01.10.1996</v>
          </cell>
          <cell r="E1041">
            <v>0</v>
          </cell>
          <cell r="F1041">
            <v>6197000157</v>
          </cell>
        </row>
        <row r="1042">
          <cell r="A1042">
            <v>3400003436</v>
          </cell>
          <cell r="B1042">
            <v>0</v>
          </cell>
          <cell r="C1042">
            <v>5100</v>
          </cell>
          <cell r="D1042" t="str">
            <v>01.10.1996</v>
          </cell>
          <cell r="E1042">
            <v>0</v>
          </cell>
          <cell r="F1042">
            <v>6197000158</v>
          </cell>
        </row>
        <row r="1043">
          <cell r="A1043">
            <v>3400003437</v>
          </cell>
          <cell r="B1043">
            <v>0</v>
          </cell>
          <cell r="C1043">
            <v>5100</v>
          </cell>
          <cell r="D1043" t="str">
            <v>01.10.1996</v>
          </cell>
          <cell r="E1043">
            <v>0</v>
          </cell>
          <cell r="F1043">
            <v>6197000159</v>
          </cell>
        </row>
        <row r="1044">
          <cell r="A1044">
            <v>3400003438</v>
          </cell>
          <cell r="B1044">
            <v>0</v>
          </cell>
          <cell r="C1044">
            <v>5100</v>
          </cell>
          <cell r="D1044" t="str">
            <v>01.10.1996</v>
          </cell>
          <cell r="E1044">
            <v>0</v>
          </cell>
          <cell r="F1044">
            <v>6197000160</v>
          </cell>
        </row>
        <row r="1045">
          <cell r="A1045">
            <v>3400003439</v>
          </cell>
          <cell r="B1045">
            <v>0</v>
          </cell>
          <cell r="C1045">
            <v>5100</v>
          </cell>
          <cell r="D1045" t="str">
            <v>01.10.1996</v>
          </cell>
          <cell r="E1045">
            <v>0</v>
          </cell>
          <cell r="F1045">
            <v>6197000161</v>
          </cell>
        </row>
        <row r="1046">
          <cell r="A1046">
            <v>3400003440</v>
          </cell>
          <cell r="B1046">
            <v>0</v>
          </cell>
          <cell r="C1046">
            <v>5100</v>
          </cell>
          <cell r="D1046" t="str">
            <v>01.10.1996</v>
          </cell>
          <cell r="E1046">
            <v>0</v>
          </cell>
          <cell r="F1046">
            <v>6197000162</v>
          </cell>
        </row>
        <row r="1047">
          <cell r="A1047">
            <v>3400003441</v>
          </cell>
          <cell r="B1047">
            <v>0</v>
          </cell>
          <cell r="C1047">
            <v>5100</v>
          </cell>
          <cell r="D1047" t="str">
            <v>01.10.1996</v>
          </cell>
          <cell r="E1047">
            <v>0</v>
          </cell>
          <cell r="F1047">
            <v>6197000163</v>
          </cell>
        </row>
        <row r="1048">
          <cell r="A1048">
            <v>3400003442</v>
          </cell>
          <cell r="B1048">
            <v>0</v>
          </cell>
          <cell r="C1048">
            <v>5100</v>
          </cell>
          <cell r="D1048" t="str">
            <v>01.10.1996</v>
          </cell>
          <cell r="E1048">
            <v>0</v>
          </cell>
          <cell r="F1048">
            <v>6197000164</v>
          </cell>
        </row>
        <row r="1049">
          <cell r="A1049">
            <v>3400003443</v>
          </cell>
          <cell r="B1049">
            <v>0</v>
          </cell>
          <cell r="C1049">
            <v>5100</v>
          </cell>
          <cell r="D1049" t="str">
            <v>01.10.1996</v>
          </cell>
          <cell r="E1049">
            <v>0</v>
          </cell>
          <cell r="F1049">
            <v>6197000165</v>
          </cell>
        </row>
        <row r="1050">
          <cell r="A1050">
            <v>3400003444</v>
          </cell>
          <cell r="B1050">
            <v>0</v>
          </cell>
          <cell r="C1050">
            <v>5100</v>
          </cell>
          <cell r="D1050" t="str">
            <v>01.10.1996</v>
          </cell>
          <cell r="E1050">
            <v>0</v>
          </cell>
          <cell r="F1050">
            <v>6197000166</v>
          </cell>
        </row>
        <row r="1051">
          <cell r="A1051">
            <v>3400003445</v>
          </cell>
          <cell r="B1051">
            <v>0</v>
          </cell>
          <cell r="C1051">
            <v>5100</v>
          </cell>
          <cell r="D1051" t="str">
            <v>01.10.1996</v>
          </cell>
          <cell r="E1051">
            <v>0</v>
          </cell>
          <cell r="F1051">
            <v>6197000167</v>
          </cell>
        </row>
        <row r="1052">
          <cell r="A1052">
            <v>3400003446</v>
          </cell>
          <cell r="B1052">
            <v>0</v>
          </cell>
          <cell r="C1052">
            <v>5100</v>
          </cell>
          <cell r="D1052" t="str">
            <v>01.10.1996</v>
          </cell>
          <cell r="E1052">
            <v>0</v>
          </cell>
          <cell r="F1052">
            <v>6197000168</v>
          </cell>
        </row>
        <row r="1053">
          <cell r="A1053">
            <v>3400003447</v>
          </cell>
          <cell r="B1053">
            <v>0</v>
          </cell>
          <cell r="C1053">
            <v>5100</v>
          </cell>
          <cell r="D1053" t="str">
            <v>01.10.1996</v>
          </cell>
          <cell r="E1053">
            <v>0</v>
          </cell>
          <cell r="F1053">
            <v>6197000169</v>
          </cell>
        </row>
        <row r="1054">
          <cell r="A1054">
            <v>3400003448</v>
          </cell>
          <cell r="B1054">
            <v>0</v>
          </cell>
          <cell r="C1054">
            <v>5100</v>
          </cell>
          <cell r="D1054" t="str">
            <v>01.10.1996</v>
          </cell>
          <cell r="E1054">
            <v>0</v>
          </cell>
          <cell r="F1054">
            <v>6197000170</v>
          </cell>
        </row>
        <row r="1055">
          <cell r="A1055">
            <v>3400003449</v>
          </cell>
          <cell r="B1055">
            <v>0</v>
          </cell>
          <cell r="C1055">
            <v>5100</v>
          </cell>
          <cell r="D1055" t="str">
            <v>01.10.1996</v>
          </cell>
          <cell r="E1055">
            <v>0</v>
          </cell>
          <cell r="F1055">
            <v>6197000171</v>
          </cell>
        </row>
        <row r="1056">
          <cell r="A1056">
            <v>3400003450</v>
          </cell>
          <cell r="B1056">
            <v>0</v>
          </cell>
          <cell r="C1056">
            <v>5100</v>
          </cell>
          <cell r="D1056" t="str">
            <v>01.10.1996</v>
          </cell>
          <cell r="E1056">
            <v>0</v>
          </cell>
          <cell r="F1056">
            <v>6197000172</v>
          </cell>
        </row>
        <row r="1057">
          <cell r="A1057">
            <v>3400003451</v>
          </cell>
          <cell r="B1057">
            <v>0</v>
          </cell>
          <cell r="C1057">
            <v>5100</v>
          </cell>
          <cell r="D1057" t="str">
            <v>01.10.1996</v>
          </cell>
          <cell r="E1057">
            <v>0</v>
          </cell>
          <cell r="F1057">
            <v>6197000173</v>
          </cell>
        </row>
        <row r="1058">
          <cell r="A1058">
            <v>3400003452</v>
          </cell>
          <cell r="B1058">
            <v>0</v>
          </cell>
          <cell r="C1058">
            <v>5100</v>
          </cell>
          <cell r="D1058" t="str">
            <v>01.10.1996</v>
          </cell>
          <cell r="E1058">
            <v>0</v>
          </cell>
          <cell r="F1058">
            <v>6197000174</v>
          </cell>
        </row>
        <row r="1059">
          <cell r="A1059">
            <v>3400003453</v>
          </cell>
          <cell r="B1059">
            <v>0</v>
          </cell>
          <cell r="C1059">
            <v>5100</v>
          </cell>
          <cell r="D1059" t="str">
            <v>01.10.1996</v>
          </cell>
          <cell r="E1059">
            <v>0</v>
          </cell>
          <cell r="F1059">
            <v>6197000175</v>
          </cell>
        </row>
        <row r="1060">
          <cell r="A1060">
            <v>3400003454</v>
          </cell>
          <cell r="B1060">
            <v>0</v>
          </cell>
          <cell r="C1060">
            <v>5100</v>
          </cell>
          <cell r="D1060" t="str">
            <v>01.10.1996</v>
          </cell>
          <cell r="E1060">
            <v>0</v>
          </cell>
          <cell r="F1060">
            <v>6197000176</v>
          </cell>
        </row>
        <row r="1061">
          <cell r="A1061">
            <v>3400003455</v>
          </cell>
          <cell r="B1061">
            <v>0</v>
          </cell>
          <cell r="C1061">
            <v>5100</v>
          </cell>
          <cell r="D1061" t="str">
            <v>01.10.1996</v>
          </cell>
          <cell r="E1061">
            <v>0</v>
          </cell>
          <cell r="F1061">
            <v>6197000177</v>
          </cell>
        </row>
        <row r="1062">
          <cell r="A1062">
            <v>3400003456</v>
          </cell>
          <cell r="B1062">
            <v>0</v>
          </cell>
          <cell r="C1062">
            <v>5100</v>
          </cell>
          <cell r="D1062" t="str">
            <v>01.10.1996</v>
          </cell>
          <cell r="E1062">
            <v>0</v>
          </cell>
          <cell r="F1062">
            <v>6197000178</v>
          </cell>
        </row>
        <row r="1063">
          <cell r="A1063">
            <v>3400003457</v>
          </cell>
          <cell r="B1063">
            <v>0</v>
          </cell>
          <cell r="C1063">
            <v>5100</v>
          </cell>
          <cell r="D1063" t="str">
            <v>01.10.1996</v>
          </cell>
          <cell r="E1063">
            <v>0</v>
          </cell>
          <cell r="F1063">
            <v>6197000179</v>
          </cell>
        </row>
        <row r="1064">
          <cell r="A1064">
            <v>3400003458</v>
          </cell>
          <cell r="B1064">
            <v>0</v>
          </cell>
          <cell r="C1064">
            <v>5100</v>
          </cell>
          <cell r="D1064" t="str">
            <v>01.10.1996</v>
          </cell>
          <cell r="E1064">
            <v>0</v>
          </cell>
          <cell r="F1064">
            <v>6197000180</v>
          </cell>
        </row>
        <row r="1065">
          <cell r="A1065">
            <v>3400003459</v>
          </cell>
          <cell r="B1065">
            <v>0</v>
          </cell>
          <cell r="C1065">
            <v>5100</v>
          </cell>
          <cell r="D1065" t="str">
            <v>01.10.1996</v>
          </cell>
          <cell r="E1065">
            <v>0</v>
          </cell>
          <cell r="F1065">
            <v>6197000181</v>
          </cell>
        </row>
        <row r="1066">
          <cell r="A1066">
            <v>3400003460</v>
          </cell>
          <cell r="B1066">
            <v>0</v>
          </cell>
          <cell r="C1066">
            <v>5100</v>
          </cell>
          <cell r="D1066" t="str">
            <v>01.10.1996</v>
          </cell>
          <cell r="E1066">
            <v>0</v>
          </cell>
          <cell r="F1066">
            <v>6197000182</v>
          </cell>
        </row>
        <row r="1067">
          <cell r="A1067">
            <v>3400003461</v>
          </cell>
          <cell r="B1067">
            <v>0</v>
          </cell>
          <cell r="C1067">
            <v>5100</v>
          </cell>
          <cell r="D1067" t="str">
            <v>01.10.1996</v>
          </cell>
          <cell r="E1067">
            <v>0</v>
          </cell>
          <cell r="F1067">
            <v>6197000183</v>
          </cell>
        </row>
        <row r="1068">
          <cell r="A1068">
            <v>3400003462</v>
          </cell>
          <cell r="B1068">
            <v>0</v>
          </cell>
          <cell r="C1068">
            <v>5100</v>
          </cell>
          <cell r="D1068" t="str">
            <v>01.10.1996</v>
          </cell>
          <cell r="E1068">
            <v>0</v>
          </cell>
          <cell r="F1068">
            <v>6197000184</v>
          </cell>
        </row>
        <row r="1069">
          <cell r="A1069">
            <v>3400003463</v>
          </cell>
          <cell r="B1069">
            <v>0</v>
          </cell>
          <cell r="C1069">
            <v>5100</v>
          </cell>
          <cell r="D1069" t="str">
            <v>01.10.1996</v>
          </cell>
          <cell r="E1069">
            <v>0</v>
          </cell>
          <cell r="F1069">
            <v>6197000185</v>
          </cell>
        </row>
        <row r="1070">
          <cell r="A1070">
            <v>3400003464</v>
          </cell>
          <cell r="B1070">
            <v>0</v>
          </cell>
          <cell r="C1070">
            <v>5100</v>
          </cell>
          <cell r="D1070" t="str">
            <v>01.10.1996</v>
          </cell>
          <cell r="E1070">
            <v>0</v>
          </cell>
          <cell r="F1070">
            <v>6197000186</v>
          </cell>
        </row>
        <row r="1071">
          <cell r="A1071">
            <v>3400003465</v>
          </cell>
          <cell r="B1071">
            <v>0</v>
          </cell>
          <cell r="C1071">
            <v>5100</v>
          </cell>
          <cell r="D1071" t="str">
            <v>01.10.1996</v>
          </cell>
          <cell r="E1071">
            <v>0</v>
          </cell>
          <cell r="F1071">
            <v>6197000187</v>
          </cell>
        </row>
        <row r="1072">
          <cell r="A1072">
            <v>3400003466</v>
          </cell>
          <cell r="B1072">
            <v>0</v>
          </cell>
          <cell r="C1072">
            <v>5100</v>
          </cell>
          <cell r="D1072" t="str">
            <v>01.10.1996</v>
          </cell>
          <cell r="E1072">
            <v>0</v>
          </cell>
          <cell r="F1072">
            <v>6197000188</v>
          </cell>
        </row>
        <row r="1073">
          <cell r="A1073">
            <v>3400003467</v>
          </cell>
          <cell r="B1073">
            <v>0</v>
          </cell>
          <cell r="C1073">
            <v>5100</v>
          </cell>
          <cell r="D1073" t="str">
            <v>01.10.1996</v>
          </cell>
          <cell r="E1073">
            <v>0</v>
          </cell>
          <cell r="F1073">
            <v>6197000189</v>
          </cell>
        </row>
        <row r="1074">
          <cell r="A1074">
            <v>3400003468</v>
          </cell>
          <cell r="B1074">
            <v>0</v>
          </cell>
          <cell r="C1074">
            <v>5100</v>
          </cell>
          <cell r="D1074" t="str">
            <v>01.10.1996</v>
          </cell>
          <cell r="E1074">
            <v>0</v>
          </cell>
          <cell r="F1074">
            <v>6197000190</v>
          </cell>
        </row>
        <row r="1075">
          <cell r="A1075">
            <v>3400003469</v>
          </cell>
          <cell r="B1075">
            <v>0</v>
          </cell>
          <cell r="C1075">
            <v>5100</v>
          </cell>
          <cell r="D1075" t="str">
            <v>01.10.1996</v>
          </cell>
          <cell r="E1075">
            <v>0</v>
          </cell>
          <cell r="F1075">
            <v>6197000191</v>
          </cell>
        </row>
        <row r="1076">
          <cell r="A1076">
            <v>3400003470</v>
          </cell>
          <cell r="B1076">
            <v>0</v>
          </cell>
          <cell r="C1076">
            <v>5100</v>
          </cell>
          <cell r="D1076" t="str">
            <v>01.10.1996</v>
          </cell>
          <cell r="E1076">
            <v>0</v>
          </cell>
          <cell r="F1076">
            <v>6197000192</v>
          </cell>
        </row>
        <row r="1077">
          <cell r="A1077">
            <v>3400003471</v>
          </cell>
          <cell r="B1077">
            <v>0</v>
          </cell>
          <cell r="C1077">
            <v>5100</v>
          </cell>
          <cell r="D1077" t="str">
            <v>01.10.1996</v>
          </cell>
          <cell r="E1077">
            <v>0</v>
          </cell>
          <cell r="F1077">
            <v>6197000193</v>
          </cell>
        </row>
        <row r="1078">
          <cell r="A1078">
            <v>3400003472</v>
          </cell>
          <cell r="B1078">
            <v>0</v>
          </cell>
          <cell r="C1078">
            <v>5100</v>
          </cell>
          <cell r="D1078" t="str">
            <v>01.10.1996</v>
          </cell>
          <cell r="E1078">
            <v>0</v>
          </cell>
          <cell r="F1078">
            <v>6197000194</v>
          </cell>
        </row>
        <row r="1079">
          <cell r="A1079">
            <v>3400003473</v>
          </cell>
          <cell r="B1079">
            <v>0</v>
          </cell>
          <cell r="C1079">
            <v>5100</v>
          </cell>
          <cell r="D1079" t="str">
            <v>01.10.1996</v>
          </cell>
          <cell r="E1079">
            <v>0</v>
          </cell>
          <cell r="F1079">
            <v>6197000195</v>
          </cell>
        </row>
        <row r="1080">
          <cell r="A1080">
            <v>3400003474</v>
          </cell>
          <cell r="B1080">
            <v>0</v>
          </cell>
          <cell r="C1080">
            <v>5100</v>
          </cell>
          <cell r="D1080" t="str">
            <v>01.10.1996</v>
          </cell>
          <cell r="E1080">
            <v>0</v>
          </cell>
          <cell r="F1080">
            <v>6197000196</v>
          </cell>
        </row>
        <row r="1081">
          <cell r="A1081">
            <v>3400003475</v>
          </cell>
          <cell r="B1081">
            <v>0</v>
          </cell>
          <cell r="C1081">
            <v>5100</v>
          </cell>
          <cell r="D1081" t="str">
            <v>01.10.1996</v>
          </cell>
          <cell r="E1081">
            <v>0</v>
          </cell>
          <cell r="F1081">
            <v>6197000197</v>
          </cell>
        </row>
        <row r="1082">
          <cell r="A1082">
            <v>3400003476</v>
          </cell>
          <cell r="B1082">
            <v>0</v>
          </cell>
          <cell r="C1082">
            <v>5100</v>
          </cell>
          <cell r="D1082" t="str">
            <v>01.10.1996</v>
          </cell>
          <cell r="E1082">
            <v>0</v>
          </cell>
          <cell r="F1082">
            <v>6197000198</v>
          </cell>
        </row>
        <row r="1083">
          <cell r="A1083">
            <v>3400003477</v>
          </cell>
          <cell r="B1083">
            <v>0</v>
          </cell>
          <cell r="C1083">
            <v>5100</v>
          </cell>
          <cell r="D1083" t="str">
            <v>01.10.1996</v>
          </cell>
          <cell r="E1083">
            <v>0</v>
          </cell>
          <cell r="F1083">
            <v>6197000199</v>
          </cell>
        </row>
        <row r="1084">
          <cell r="A1084">
            <v>3400003478</v>
          </cell>
          <cell r="B1084">
            <v>0</v>
          </cell>
          <cell r="C1084">
            <v>5100</v>
          </cell>
          <cell r="D1084" t="str">
            <v>01.10.1996</v>
          </cell>
          <cell r="E1084">
            <v>0</v>
          </cell>
          <cell r="F1084">
            <v>6197000200</v>
          </cell>
        </row>
        <row r="1085">
          <cell r="A1085">
            <v>3400003479</v>
          </cell>
          <cell r="B1085">
            <v>0</v>
          </cell>
          <cell r="C1085">
            <v>5100</v>
          </cell>
          <cell r="D1085" t="str">
            <v>01.10.1996</v>
          </cell>
          <cell r="E1085">
            <v>0</v>
          </cell>
          <cell r="F1085">
            <v>6197000201</v>
          </cell>
        </row>
        <row r="1086">
          <cell r="A1086">
            <v>3400003480</v>
          </cell>
          <cell r="B1086">
            <v>0</v>
          </cell>
          <cell r="C1086">
            <v>5100</v>
          </cell>
          <cell r="D1086" t="str">
            <v>01.10.1996</v>
          </cell>
          <cell r="E1086">
            <v>0</v>
          </cell>
          <cell r="F1086">
            <v>6197000202</v>
          </cell>
        </row>
        <row r="1087">
          <cell r="A1087">
            <v>3400003481</v>
          </cell>
          <cell r="B1087">
            <v>0</v>
          </cell>
          <cell r="C1087">
            <v>5100</v>
          </cell>
          <cell r="D1087" t="str">
            <v>01.10.1996</v>
          </cell>
          <cell r="E1087">
            <v>0</v>
          </cell>
          <cell r="F1087">
            <v>6197000203</v>
          </cell>
        </row>
        <row r="1088">
          <cell r="A1088">
            <v>3400003482</v>
          </cell>
          <cell r="B1088">
            <v>0</v>
          </cell>
          <cell r="C1088">
            <v>5100</v>
          </cell>
          <cell r="D1088" t="str">
            <v>01.10.1996</v>
          </cell>
          <cell r="E1088">
            <v>0</v>
          </cell>
          <cell r="F1088">
            <v>6197000204</v>
          </cell>
        </row>
        <row r="1089">
          <cell r="A1089">
            <v>3400003483</v>
          </cell>
          <cell r="B1089">
            <v>0</v>
          </cell>
          <cell r="C1089">
            <v>5100</v>
          </cell>
          <cell r="D1089" t="str">
            <v>01.10.1996</v>
          </cell>
          <cell r="E1089">
            <v>0</v>
          </cell>
          <cell r="F1089">
            <v>6197000205</v>
          </cell>
        </row>
        <row r="1090">
          <cell r="A1090">
            <v>3400003484</v>
          </cell>
          <cell r="B1090">
            <v>0</v>
          </cell>
          <cell r="C1090">
            <v>5100</v>
          </cell>
          <cell r="D1090" t="str">
            <v>01.10.1996</v>
          </cell>
          <cell r="E1090">
            <v>0</v>
          </cell>
          <cell r="F1090">
            <v>6197000206</v>
          </cell>
        </row>
        <row r="1091">
          <cell r="A1091">
            <v>3400003485</v>
          </cell>
          <cell r="B1091">
            <v>0</v>
          </cell>
          <cell r="C1091">
            <v>5100</v>
          </cell>
          <cell r="D1091" t="str">
            <v>01.10.1996</v>
          </cell>
          <cell r="E1091">
            <v>0</v>
          </cell>
          <cell r="F1091">
            <v>6197000207</v>
          </cell>
        </row>
        <row r="1092">
          <cell r="A1092">
            <v>3400003486</v>
          </cell>
          <cell r="B1092">
            <v>0</v>
          </cell>
          <cell r="C1092">
            <v>5100</v>
          </cell>
          <cell r="D1092" t="str">
            <v>01.10.1996</v>
          </cell>
          <cell r="E1092">
            <v>0</v>
          </cell>
          <cell r="F1092">
            <v>6197000208</v>
          </cell>
        </row>
        <row r="1093">
          <cell r="A1093">
            <v>3400003487</v>
          </cell>
          <cell r="B1093">
            <v>0</v>
          </cell>
          <cell r="C1093">
            <v>5100</v>
          </cell>
          <cell r="D1093" t="str">
            <v>01.10.1996</v>
          </cell>
          <cell r="E1093">
            <v>0</v>
          </cell>
          <cell r="F1093">
            <v>6197000209</v>
          </cell>
        </row>
        <row r="1094">
          <cell r="A1094">
            <v>3400003488</v>
          </cell>
          <cell r="B1094">
            <v>0</v>
          </cell>
          <cell r="C1094">
            <v>5100</v>
          </cell>
          <cell r="D1094" t="str">
            <v>01.10.1996</v>
          </cell>
          <cell r="E1094">
            <v>0</v>
          </cell>
          <cell r="F1094">
            <v>6197000210</v>
          </cell>
        </row>
        <row r="1095">
          <cell r="A1095">
            <v>3400003489</v>
          </cell>
          <cell r="B1095">
            <v>0</v>
          </cell>
          <cell r="C1095">
            <v>5100</v>
          </cell>
          <cell r="D1095" t="str">
            <v>01.10.1996</v>
          </cell>
          <cell r="E1095">
            <v>0</v>
          </cell>
          <cell r="F1095">
            <v>6197000211</v>
          </cell>
        </row>
        <row r="1096">
          <cell r="A1096">
            <v>3400003490</v>
          </cell>
          <cell r="B1096">
            <v>0</v>
          </cell>
          <cell r="C1096">
            <v>5100</v>
          </cell>
          <cell r="D1096" t="str">
            <v>01.10.1996</v>
          </cell>
          <cell r="E1096">
            <v>0</v>
          </cell>
          <cell r="F1096">
            <v>6197000212</v>
          </cell>
        </row>
        <row r="1097">
          <cell r="A1097">
            <v>3400003491</v>
          </cell>
          <cell r="B1097">
            <v>0</v>
          </cell>
          <cell r="C1097">
            <v>5100</v>
          </cell>
          <cell r="D1097" t="str">
            <v>01.10.1996</v>
          </cell>
          <cell r="E1097">
            <v>0</v>
          </cell>
          <cell r="F1097">
            <v>6197000213</v>
          </cell>
        </row>
        <row r="1098">
          <cell r="A1098">
            <v>3400003492</v>
          </cell>
          <cell r="B1098">
            <v>0</v>
          </cell>
          <cell r="C1098">
            <v>5100</v>
          </cell>
          <cell r="D1098" t="str">
            <v>01.10.1996</v>
          </cell>
          <cell r="E1098">
            <v>0</v>
          </cell>
          <cell r="F1098">
            <v>6197000214</v>
          </cell>
        </row>
        <row r="1099">
          <cell r="A1099">
            <v>3400003493</v>
          </cell>
          <cell r="B1099">
            <v>0</v>
          </cell>
          <cell r="C1099">
            <v>5100</v>
          </cell>
          <cell r="D1099" t="str">
            <v>01.10.1996</v>
          </cell>
          <cell r="E1099">
            <v>0</v>
          </cell>
          <cell r="F1099">
            <v>6197000215</v>
          </cell>
        </row>
        <row r="1100">
          <cell r="A1100">
            <v>3400003494</v>
          </cell>
          <cell r="B1100">
            <v>0</v>
          </cell>
          <cell r="C1100">
            <v>5100</v>
          </cell>
          <cell r="D1100" t="str">
            <v>01.10.1996</v>
          </cell>
          <cell r="E1100">
            <v>0</v>
          </cell>
          <cell r="F1100">
            <v>6197000216</v>
          </cell>
        </row>
        <row r="1101">
          <cell r="A1101">
            <v>3400003495</v>
          </cell>
          <cell r="B1101">
            <v>0</v>
          </cell>
          <cell r="C1101">
            <v>5100</v>
          </cell>
          <cell r="D1101" t="str">
            <v>01.10.1996</v>
          </cell>
          <cell r="E1101">
            <v>0</v>
          </cell>
          <cell r="F1101">
            <v>6197000217</v>
          </cell>
        </row>
        <row r="1102">
          <cell r="A1102">
            <v>3400003496</v>
          </cell>
          <cell r="B1102">
            <v>0</v>
          </cell>
          <cell r="C1102">
            <v>5100</v>
          </cell>
          <cell r="D1102" t="str">
            <v>01.10.1996</v>
          </cell>
          <cell r="E1102">
            <v>0</v>
          </cell>
          <cell r="F1102">
            <v>6197000218</v>
          </cell>
        </row>
        <row r="1103">
          <cell r="A1103">
            <v>3400003497</v>
          </cell>
          <cell r="B1103">
            <v>0</v>
          </cell>
          <cell r="C1103">
            <v>5100</v>
          </cell>
          <cell r="D1103" t="str">
            <v>01.10.1996</v>
          </cell>
          <cell r="E1103">
            <v>0</v>
          </cell>
          <cell r="F1103">
            <v>6197000219</v>
          </cell>
        </row>
        <row r="1104">
          <cell r="A1104">
            <v>3400003498</v>
          </cell>
          <cell r="B1104">
            <v>0</v>
          </cell>
          <cell r="C1104">
            <v>5100</v>
          </cell>
          <cell r="D1104" t="str">
            <v>01.10.1996</v>
          </cell>
          <cell r="E1104">
            <v>0</v>
          </cell>
          <cell r="F1104">
            <v>6197000220</v>
          </cell>
        </row>
        <row r="1105">
          <cell r="A1105">
            <v>3400003499</v>
          </cell>
          <cell r="B1105">
            <v>0</v>
          </cell>
          <cell r="C1105">
            <v>5100</v>
          </cell>
          <cell r="D1105" t="str">
            <v>01.10.1996</v>
          </cell>
          <cell r="E1105">
            <v>0</v>
          </cell>
          <cell r="F1105">
            <v>6197000221</v>
          </cell>
        </row>
        <row r="1106">
          <cell r="A1106">
            <v>3400003500</v>
          </cell>
          <cell r="B1106">
            <v>0</v>
          </cell>
          <cell r="C1106">
            <v>5100</v>
          </cell>
          <cell r="D1106" t="str">
            <v>01.10.1996</v>
          </cell>
          <cell r="E1106">
            <v>0</v>
          </cell>
          <cell r="F1106">
            <v>6197000222</v>
          </cell>
        </row>
        <row r="1107">
          <cell r="A1107">
            <v>3400003501</v>
          </cell>
          <cell r="B1107">
            <v>0</v>
          </cell>
          <cell r="C1107">
            <v>5100</v>
          </cell>
          <cell r="D1107" t="str">
            <v>01.10.1996</v>
          </cell>
          <cell r="E1107">
            <v>0</v>
          </cell>
          <cell r="F1107">
            <v>6197000223</v>
          </cell>
        </row>
        <row r="1108">
          <cell r="A1108">
            <v>3400003502</v>
          </cell>
          <cell r="B1108">
            <v>0</v>
          </cell>
          <cell r="C1108">
            <v>5100</v>
          </cell>
          <cell r="D1108" t="str">
            <v>01.10.1996</v>
          </cell>
          <cell r="E1108">
            <v>0</v>
          </cell>
          <cell r="F1108">
            <v>6197000224</v>
          </cell>
        </row>
        <row r="1109">
          <cell r="A1109">
            <v>3400003503</v>
          </cell>
          <cell r="B1109">
            <v>0</v>
          </cell>
          <cell r="C1109">
            <v>5100</v>
          </cell>
          <cell r="D1109" t="str">
            <v>01.10.1996</v>
          </cell>
          <cell r="E1109">
            <v>0</v>
          </cell>
          <cell r="F1109">
            <v>6197000225</v>
          </cell>
        </row>
        <row r="1110">
          <cell r="A1110">
            <v>3400003504</v>
          </cell>
          <cell r="B1110">
            <v>0</v>
          </cell>
          <cell r="C1110">
            <v>5100</v>
          </cell>
          <cell r="D1110" t="str">
            <v>01.10.1996</v>
          </cell>
          <cell r="E1110">
            <v>0</v>
          </cell>
          <cell r="F1110">
            <v>6197000226</v>
          </cell>
        </row>
        <row r="1111">
          <cell r="A1111">
            <v>3400003505</v>
          </cell>
          <cell r="B1111">
            <v>0</v>
          </cell>
          <cell r="C1111">
            <v>5101</v>
          </cell>
          <cell r="D1111" t="str">
            <v>01.10.1996</v>
          </cell>
          <cell r="E1111">
            <v>0</v>
          </cell>
          <cell r="F1111">
            <v>6197000227</v>
          </cell>
        </row>
        <row r="1112">
          <cell r="A1112">
            <v>3400003506</v>
          </cell>
          <cell r="B1112">
            <v>0</v>
          </cell>
          <cell r="C1112">
            <v>4420</v>
          </cell>
          <cell r="D1112" t="str">
            <v>01.10.1996</v>
          </cell>
          <cell r="E1112">
            <v>1</v>
          </cell>
          <cell r="F1112">
            <v>6197000228</v>
          </cell>
        </row>
        <row r="1113">
          <cell r="A1113">
            <v>3400003507</v>
          </cell>
          <cell r="B1113">
            <v>0</v>
          </cell>
          <cell r="C1113">
            <v>4420</v>
          </cell>
          <cell r="D1113" t="str">
            <v>01.10.1996</v>
          </cell>
          <cell r="E1113">
            <v>1</v>
          </cell>
          <cell r="F1113">
            <v>6197000229</v>
          </cell>
        </row>
        <row r="1114">
          <cell r="A1114">
            <v>3400003508</v>
          </cell>
          <cell r="B1114">
            <v>0</v>
          </cell>
          <cell r="C1114">
            <v>4420</v>
          </cell>
          <cell r="D1114" t="str">
            <v>01.10.1996</v>
          </cell>
          <cell r="E1114">
            <v>1</v>
          </cell>
          <cell r="F1114">
            <v>6197000230</v>
          </cell>
        </row>
        <row r="1115">
          <cell r="A1115">
            <v>3400003509</v>
          </cell>
          <cell r="B1115">
            <v>0</v>
          </cell>
          <cell r="C1115">
            <v>4420</v>
          </cell>
          <cell r="D1115" t="str">
            <v>01.10.1996</v>
          </cell>
          <cell r="E1115">
            <v>1</v>
          </cell>
          <cell r="F1115">
            <v>6197000231</v>
          </cell>
        </row>
        <row r="1116">
          <cell r="A1116">
            <v>3400003510</v>
          </cell>
          <cell r="B1116">
            <v>0</v>
          </cell>
          <cell r="C1116">
            <v>4420</v>
          </cell>
          <cell r="D1116" t="str">
            <v>01.10.1996</v>
          </cell>
          <cell r="E1116">
            <v>1</v>
          </cell>
          <cell r="F1116">
            <v>6197000232</v>
          </cell>
        </row>
        <row r="1117">
          <cell r="A1117">
            <v>3400003511</v>
          </cell>
          <cell r="B1117">
            <v>0</v>
          </cell>
          <cell r="C1117">
            <v>4420</v>
          </cell>
          <cell r="D1117" t="str">
            <v>01.10.1996</v>
          </cell>
          <cell r="E1117">
            <v>1</v>
          </cell>
          <cell r="F1117">
            <v>6197000233</v>
          </cell>
        </row>
        <row r="1118">
          <cell r="A1118">
            <v>3400003512</v>
          </cell>
          <cell r="B1118">
            <v>0</v>
          </cell>
          <cell r="C1118">
            <v>4420</v>
          </cell>
          <cell r="D1118" t="str">
            <v>01.10.1996</v>
          </cell>
          <cell r="E1118">
            <v>1</v>
          </cell>
          <cell r="F1118">
            <v>6197000234</v>
          </cell>
        </row>
        <row r="1119">
          <cell r="A1119">
            <v>3400003513</v>
          </cell>
          <cell r="B1119">
            <v>0</v>
          </cell>
          <cell r="C1119">
            <v>4420</v>
          </cell>
          <cell r="D1119" t="str">
            <v>01.10.1996</v>
          </cell>
          <cell r="E1119">
            <v>1</v>
          </cell>
          <cell r="F1119">
            <v>6197000235</v>
          </cell>
        </row>
        <row r="1120">
          <cell r="A1120">
            <v>3400003514</v>
          </cell>
          <cell r="B1120">
            <v>0</v>
          </cell>
          <cell r="C1120">
            <v>4420</v>
          </cell>
          <cell r="D1120" t="str">
            <v>01.10.1996</v>
          </cell>
          <cell r="E1120">
            <v>1</v>
          </cell>
          <cell r="F1120">
            <v>6197000237</v>
          </cell>
        </row>
        <row r="1121">
          <cell r="A1121">
            <v>3400003515</v>
          </cell>
          <cell r="B1121">
            <v>0</v>
          </cell>
          <cell r="C1121">
            <v>4420</v>
          </cell>
          <cell r="D1121" t="str">
            <v>01.10.1996</v>
          </cell>
          <cell r="E1121">
            <v>1</v>
          </cell>
          <cell r="F1121">
            <v>6197000238</v>
          </cell>
        </row>
        <row r="1122">
          <cell r="A1122">
            <v>3400003516</v>
          </cell>
          <cell r="B1122">
            <v>0</v>
          </cell>
          <cell r="C1122">
            <v>4420</v>
          </cell>
          <cell r="D1122" t="str">
            <v>01.10.1996</v>
          </cell>
          <cell r="E1122">
            <v>1</v>
          </cell>
          <cell r="F1122">
            <v>6197000239</v>
          </cell>
        </row>
        <row r="1123">
          <cell r="A1123">
            <v>3400003517</v>
          </cell>
          <cell r="B1123">
            <v>0</v>
          </cell>
          <cell r="C1123">
            <v>4420</v>
          </cell>
          <cell r="D1123" t="str">
            <v>01.10.1996</v>
          </cell>
          <cell r="E1123">
            <v>1</v>
          </cell>
          <cell r="F1123">
            <v>6197000240</v>
          </cell>
        </row>
        <row r="1124">
          <cell r="A1124">
            <v>3400003518</v>
          </cell>
          <cell r="B1124">
            <v>0</v>
          </cell>
          <cell r="C1124">
            <v>5302</v>
          </cell>
          <cell r="D1124" t="str">
            <v>01.10.1996</v>
          </cell>
          <cell r="E1124">
            <v>1</v>
          </cell>
          <cell r="F1124">
            <v>6197000241</v>
          </cell>
        </row>
        <row r="1125">
          <cell r="A1125">
            <v>3400003519</v>
          </cell>
          <cell r="B1125">
            <v>0</v>
          </cell>
          <cell r="C1125">
            <v>5302</v>
          </cell>
          <cell r="D1125" t="str">
            <v>01.10.1996</v>
          </cell>
          <cell r="E1125">
            <v>1</v>
          </cell>
          <cell r="F1125">
            <v>6197000242</v>
          </cell>
        </row>
        <row r="1126">
          <cell r="A1126">
            <v>3400003520</v>
          </cell>
          <cell r="B1126">
            <v>0</v>
          </cell>
          <cell r="C1126">
            <v>5300</v>
          </cell>
          <cell r="D1126" t="str">
            <v>01.10.1996</v>
          </cell>
          <cell r="E1126">
            <v>1</v>
          </cell>
          <cell r="F1126">
            <v>6197000243</v>
          </cell>
        </row>
        <row r="1127">
          <cell r="A1127">
            <v>3400003521</v>
          </cell>
          <cell r="B1127">
            <v>0</v>
          </cell>
          <cell r="C1127">
            <v>5300</v>
          </cell>
          <cell r="D1127" t="str">
            <v>01.10.1996</v>
          </cell>
          <cell r="E1127">
            <v>1</v>
          </cell>
          <cell r="F1127">
            <v>6197000244</v>
          </cell>
        </row>
        <row r="1128">
          <cell r="A1128">
            <v>3400003522</v>
          </cell>
          <cell r="B1128">
            <v>0</v>
          </cell>
          <cell r="C1128">
            <v>5300</v>
          </cell>
          <cell r="D1128" t="str">
            <v>01.10.1996</v>
          </cell>
          <cell r="E1128">
            <v>1</v>
          </cell>
          <cell r="F1128">
            <v>6197000245</v>
          </cell>
        </row>
        <row r="1129">
          <cell r="A1129">
            <v>3400003523</v>
          </cell>
          <cell r="B1129">
            <v>0</v>
          </cell>
          <cell r="C1129">
            <v>4420</v>
          </cell>
          <cell r="D1129" t="str">
            <v>01.10.1996</v>
          </cell>
          <cell r="E1129">
            <v>1</v>
          </cell>
          <cell r="F1129">
            <v>6197000246</v>
          </cell>
        </row>
        <row r="1130">
          <cell r="A1130">
            <v>3400003524</v>
          </cell>
          <cell r="B1130">
            <v>0</v>
          </cell>
          <cell r="C1130">
            <v>5300</v>
          </cell>
          <cell r="D1130" t="str">
            <v>01.10.1996</v>
          </cell>
          <cell r="E1130">
            <v>1</v>
          </cell>
          <cell r="F1130">
            <v>6197000247</v>
          </cell>
        </row>
        <row r="1131">
          <cell r="A1131">
            <v>3400003525</v>
          </cell>
          <cell r="B1131">
            <v>0</v>
          </cell>
          <cell r="C1131">
            <v>5300</v>
          </cell>
          <cell r="D1131" t="str">
            <v>01.10.1996</v>
          </cell>
          <cell r="E1131">
            <v>1</v>
          </cell>
          <cell r="F1131">
            <v>6197000248</v>
          </cell>
        </row>
        <row r="1132">
          <cell r="A1132">
            <v>3400003526</v>
          </cell>
          <cell r="B1132">
            <v>0</v>
          </cell>
          <cell r="C1132">
            <v>5300</v>
          </cell>
          <cell r="D1132" t="str">
            <v>01.10.1996</v>
          </cell>
          <cell r="E1132">
            <v>1</v>
          </cell>
          <cell r="F1132">
            <v>6197000249</v>
          </cell>
        </row>
        <row r="1133">
          <cell r="A1133">
            <v>3400003527</v>
          </cell>
          <cell r="B1133">
            <v>0</v>
          </cell>
          <cell r="C1133">
            <v>6220</v>
          </cell>
          <cell r="D1133" t="str">
            <v>01.10.1996</v>
          </cell>
          <cell r="E1133">
            <v>1</v>
          </cell>
          <cell r="F1133">
            <v>6197000250</v>
          </cell>
        </row>
        <row r="1134">
          <cell r="A1134">
            <v>3400003528</v>
          </cell>
          <cell r="B1134">
            <v>0</v>
          </cell>
          <cell r="C1134">
            <v>6220</v>
          </cell>
          <cell r="D1134" t="str">
            <v>01.10.1996</v>
          </cell>
          <cell r="E1134">
            <v>1</v>
          </cell>
          <cell r="F1134">
            <v>6197000251</v>
          </cell>
        </row>
        <row r="1135">
          <cell r="A1135">
            <v>3400003529</v>
          </cell>
          <cell r="B1135">
            <v>0</v>
          </cell>
          <cell r="C1135">
            <v>6800</v>
          </cell>
          <cell r="D1135" t="str">
            <v>01.10.1996</v>
          </cell>
          <cell r="E1135">
            <v>1</v>
          </cell>
          <cell r="F1135">
            <v>6197000252</v>
          </cell>
        </row>
        <row r="1136">
          <cell r="A1136">
            <v>3400003530</v>
          </cell>
          <cell r="B1136">
            <v>0</v>
          </cell>
          <cell r="C1136">
            <v>5301</v>
          </cell>
          <cell r="D1136" t="str">
            <v>01.10.1996</v>
          </cell>
          <cell r="E1136">
            <v>1</v>
          </cell>
          <cell r="F1136">
            <v>6197000253</v>
          </cell>
        </row>
        <row r="1137">
          <cell r="A1137">
            <v>3400003531</v>
          </cell>
          <cell r="B1137">
            <v>0</v>
          </cell>
          <cell r="C1137">
            <v>6801</v>
          </cell>
          <cell r="D1137" t="str">
            <v>01.10.1996</v>
          </cell>
          <cell r="E1137">
            <v>1</v>
          </cell>
          <cell r="F1137">
            <v>6197000254</v>
          </cell>
        </row>
        <row r="1138">
          <cell r="A1138">
            <v>3400003532</v>
          </cell>
          <cell r="B1138">
            <v>0</v>
          </cell>
          <cell r="C1138">
            <v>6801</v>
          </cell>
          <cell r="D1138" t="str">
            <v>01.10.1996</v>
          </cell>
          <cell r="E1138">
            <v>1</v>
          </cell>
          <cell r="F1138">
            <v>6197000255</v>
          </cell>
        </row>
        <row r="1139">
          <cell r="A1139">
            <v>3400003533</v>
          </cell>
          <cell r="B1139">
            <v>0</v>
          </cell>
          <cell r="C1139">
            <v>6801</v>
          </cell>
          <cell r="D1139" t="str">
            <v>01.10.1996</v>
          </cell>
          <cell r="E1139">
            <v>0</v>
          </cell>
          <cell r="F1139">
            <v>6197000256</v>
          </cell>
        </row>
        <row r="1140">
          <cell r="A1140">
            <v>3400003534</v>
          </cell>
          <cell r="B1140">
            <v>0</v>
          </cell>
          <cell r="C1140">
            <v>6221</v>
          </cell>
          <cell r="D1140" t="str">
            <v>07.08.1996</v>
          </cell>
          <cell r="E1140">
            <v>11</v>
          </cell>
          <cell r="F1140">
            <v>6197000257</v>
          </cell>
        </row>
        <row r="1141">
          <cell r="A1141">
            <v>3400003535</v>
          </cell>
          <cell r="B1141">
            <v>0</v>
          </cell>
          <cell r="C1141">
            <v>6221</v>
          </cell>
          <cell r="D1141" t="str">
            <v>07.08.1996</v>
          </cell>
          <cell r="E1141">
            <v>2</v>
          </cell>
          <cell r="F1141">
            <v>6197000258</v>
          </cell>
        </row>
        <row r="1142">
          <cell r="A1142">
            <v>3400003536</v>
          </cell>
          <cell r="B1142">
            <v>0</v>
          </cell>
          <cell r="C1142">
            <v>6221</v>
          </cell>
          <cell r="D1142" t="str">
            <v>07.08.1996</v>
          </cell>
          <cell r="E1142">
            <v>1</v>
          </cell>
          <cell r="F1142">
            <v>6197000259</v>
          </cell>
        </row>
        <row r="1143">
          <cell r="A1143">
            <v>3400003537</v>
          </cell>
          <cell r="B1143">
            <v>0</v>
          </cell>
          <cell r="C1143">
            <v>6221</v>
          </cell>
          <cell r="D1143" t="str">
            <v>07.08.1996</v>
          </cell>
          <cell r="E1143">
            <v>1</v>
          </cell>
          <cell r="F1143">
            <v>6197000260</v>
          </cell>
        </row>
        <row r="1144">
          <cell r="A1144">
            <v>3400003538</v>
          </cell>
          <cell r="B1144">
            <v>0</v>
          </cell>
          <cell r="C1144">
            <v>6221</v>
          </cell>
          <cell r="D1144" t="str">
            <v>07.08.1996</v>
          </cell>
          <cell r="E1144">
            <v>32</v>
          </cell>
          <cell r="F1144">
            <v>6197000261</v>
          </cell>
        </row>
        <row r="1145">
          <cell r="A1145">
            <v>3400003539</v>
          </cell>
          <cell r="B1145">
            <v>0</v>
          </cell>
          <cell r="C1145">
            <v>6221</v>
          </cell>
          <cell r="D1145" t="str">
            <v>07.08.1996</v>
          </cell>
          <cell r="E1145">
            <v>8</v>
          </cell>
          <cell r="F1145">
            <v>6197000262</v>
          </cell>
        </row>
        <row r="1146">
          <cell r="A1146">
            <v>3400003540</v>
          </cell>
          <cell r="B1146">
            <v>0</v>
          </cell>
          <cell r="C1146">
            <v>6221</v>
          </cell>
          <cell r="D1146" t="str">
            <v>07.08.1996</v>
          </cell>
          <cell r="E1146">
            <v>2</v>
          </cell>
          <cell r="F1146">
            <v>6197000263</v>
          </cell>
        </row>
        <row r="1147">
          <cell r="A1147">
            <v>3400003541</v>
          </cell>
          <cell r="B1147">
            <v>0</v>
          </cell>
          <cell r="C1147">
            <v>6221</v>
          </cell>
          <cell r="D1147" t="str">
            <v>07.08.1996</v>
          </cell>
          <cell r="E1147">
            <v>20</v>
          </cell>
          <cell r="F1147">
            <v>6197000264</v>
          </cell>
        </row>
        <row r="1148">
          <cell r="A1148">
            <v>3400003542</v>
          </cell>
          <cell r="B1148">
            <v>0</v>
          </cell>
          <cell r="C1148">
            <v>6602</v>
          </cell>
          <cell r="D1148" t="str">
            <v>04.06.1996</v>
          </cell>
          <cell r="E1148">
            <v>0</v>
          </cell>
          <cell r="F1148">
            <v>6197000265</v>
          </cell>
        </row>
        <row r="1149">
          <cell r="A1149">
            <v>3400003543</v>
          </cell>
          <cell r="B1149">
            <v>0</v>
          </cell>
          <cell r="C1149">
            <v>6602</v>
          </cell>
          <cell r="D1149" t="str">
            <v>04.06.1996</v>
          </cell>
          <cell r="E1149">
            <v>0</v>
          </cell>
          <cell r="F1149">
            <v>6197000266</v>
          </cell>
        </row>
        <row r="1150">
          <cell r="A1150">
            <v>3400003544</v>
          </cell>
          <cell r="B1150">
            <v>0</v>
          </cell>
          <cell r="C1150">
            <v>5301</v>
          </cell>
          <cell r="D1150" t="str">
            <v>01.10.1996</v>
          </cell>
          <cell r="E1150">
            <v>0</v>
          </cell>
          <cell r="F1150">
            <v>6197000267</v>
          </cell>
        </row>
        <row r="1151">
          <cell r="A1151">
            <v>3400003545</v>
          </cell>
          <cell r="B1151">
            <v>0</v>
          </cell>
          <cell r="C1151">
            <v>5301</v>
          </cell>
          <cell r="D1151" t="str">
            <v>01.10.1996</v>
          </cell>
          <cell r="E1151">
            <v>1</v>
          </cell>
          <cell r="F1151">
            <v>6197000268</v>
          </cell>
        </row>
        <row r="1152">
          <cell r="A1152">
            <v>3400003546</v>
          </cell>
          <cell r="B1152">
            <v>0</v>
          </cell>
          <cell r="C1152">
            <v>5301</v>
          </cell>
          <cell r="D1152" t="str">
            <v>01.10.1996</v>
          </cell>
          <cell r="E1152">
            <v>1</v>
          </cell>
          <cell r="F1152">
            <v>6197000269</v>
          </cell>
        </row>
        <row r="1153">
          <cell r="A1153">
            <v>3400003547</v>
          </cell>
          <cell r="B1153">
            <v>0</v>
          </cell>
          <cell r="C1153">
            <v>5300</v>
          </cell>
          <cell r="D1153" t="str">
            <v>01.10.1996</v>
          </cell>
          <cell r="E1153">
            <v>1</v>
          </cell>
          <cell r="F1153">
            <v>6197000270</v>
          </cell>
        </row>
        <row r="1154">
          <cell r="A1154">
            <v>3400003548</v>
          </cell>
          <cell r="B1154">
            <v>0</v>
          </cell>
          <cell r="C1154">
            <v>6210</v>
          </cell>
          <cell r="D1154" t="str">
            <v>14.01.1997</v>
          </cell>
          <cell r="E1154">
            <v>0</v>
          </cell>
          <cell r="F1154">
            <v>6197000271</v>
          </cell>
        </row>
        <row r="1155">
          <cell r="A1155">
            <v>3400003549</v>
          </cell>
          <cell r="B1155">
            <v>0</v>
          </cell>
          <cell r="C1155">
            <v>6210</v>
          </cell>
          <cell r="D1155" t="str">
            <v>14.01.1997</v>
          </cell>
          <cell r="E1155">
            <v>0</v>
          </cell>
          <cell r="F1155">
            <v>6197000272</v>
          </cell>
        </row>
        <row r="1156">
          <cell r="A1156">
            <v>3400003550</v>
          </cell>
          <cell r="B1156">
            <v>0</v>
          </cell>
          <cell r="C1156">
            <v>6210</v>
          </cell>
          <cell r="D1156" t="str">
            <v>14.01.1997</v>
          </cell>
          <cell r="E1156">
            <v>0</v>
          </cell>
          <cell r="F1156">
            <v>6197000273</v>
          </cell>
        </row>
        <row r="1157">
          <cell r="A1157">
            <v>3400003551</v>
          </cell>
          <cell r="B1157">
            <v>0</v>
          </cell>
          <cell r="C1157">
            <v>6600</v>
          </cell>
          <cell r="D1157" t="str">
            <v>14.01.1997</v>
          </cell>
          <cell r="E1157">
            <v>1</v>
          </cell>
          <cell r="F1157">
            <v>6197000274</v>
          </cell>
        </row>
        <row r="1158">
          <cell r="A1158">
            <v>3400003552</v>
          </cell>
          <cell r="B1158">
            <v>0</v>
          </cell>
          <cell r="C1158">
            <v>6901</v>
          </cell>
          <cell r="D1158" t="str">
            <v>01.10.1996</v>
          </cell>
          <cell r="E1158">
            <v>0</v>
          </cell>
          <cell r="F1158">
            <v>6197000275</v>
          </cell>
        </row>
        <row r="1159">
          <cell r="A1159">
            <v>3400003553</v>
          </cell>
          <cell r="B1159">
            <v>0</v>
          </cell>
          <cell r="C1159">
            <v>6901</v>
          </cell>
          <cell r="D1159" t="str">
            <v>01.10.1996</v>
          </cell>
          <cell r="E1159">
            <v>0</v>
          </cell>
          <cell r="F1159">
            <v>6197000276</v>
          </cell>
        </row>
        <row r="1160">
          <cell r="A1160">
            <v>3400003554</v>
          </cell>
          <cell r="B1160">
            <v>0</v>
          </cell>
          <cell r="C1160">
            <v>5100</v>
          </cell>
          <cell r="D1160" t="str">
            <v>14.01.1997</v>
          </cell>
          <cell r="E1160">
            <v>0</v>
          </cell>
          <cell r="F1160">
            <v>6197000277</v>
          </cell>
        </row>
        <row r="1161">
          <cell r="A1161">
            <v>3400003555</v>
          </cell>
          <cell r="B1161">
            <v>0</v>
          </cell>
          <cell r="C1161">
            <v>6901</v>
          </cell>
          <cell r="D1161" t="str">
            <v>01.10.1996</v>
          </cell>
          <cell r="E1161">
            <v>17</v>
          </cell>
          <cell r="F1161">
            <v>6197000278</v>
          </cell>
        </row>
        <row r="1162">
          <cell r="A1162">
            <v>3400003556</v>
          </cell>
          <cell r="B1162">
            <v>0</v>
          </cell>
          <cell r="C1162">
            <v>6901</v>
          </cell>
          <cell r="D1162" t="str">
            <v>01.10.1996</v>
          </cell>
          <cell r="E1162">
            <v>2</v>
          </cell>
          <cell r="F1162">
            <v>6197000279</v>
          </cell>
        </row>
        <row r="1163">
          <cell r="A1163">
            <v>3400003557</v>
          </cell>
          <cell r="B1163">
            <v>0</v>
          </cell>
          <cell r="C1163">
            <v>6901</v>
          </cell>
          <cell r="D1163" t="str">
            <v>01.10.1996</v>
          </cell>
          <cell r="E1163">
            <v>12</v>
          </cell>
          <cell r="F1163">
            <v>6197000280</v>
          </cell>
        </row>
        <row r="1164">
          <cell r="A1164">
            <v>3400003558</v>
          </cell>
          <cell r="B1164">
            <v>0</v>
          </cell>
          <cell r="C1164">
            <v>6901</v>
          </cell>
          <cell r="D1164" t="str">
            <v>01.10.1996</v>
          </cell>
          <cell r="E1164">
            <v>2</v>
          </cell>
          <cell r="F1164">
            <v>6197000281</v>
          </cell>
        </row>
        <row r="1165">
          <cell r="A1165">
            <v>3400003559</v>
          </cell>
          <cell r="B1165">
            <v>0</v>
          </cell>
          <cell r="C1165">
            <v>6901</v>
          </cell>
          <cell r="D1165" t="str">
            <v>01.10.1996</v>
          </cell>
          <cell r="E1165">
            <v>1</v>
          </cell>
          <cell r="F1165">
            <v>6197000282</v>
          </cell>
        </row>
        <row r="1166">
          <cell r="A1166">
            <v>3400003560</v>
          </cell>
          <cell r="B1166">
            <v>0</v>
          </cell>
          <cell r="C1166">
            <v>6901</v>
          </cell>
          <cell r="D1166" t="str">
            <v>01.10.1996</v>
          </cell>
          <cell r="E1166">
            <v>3</v>
          </cell>
          <cell r="F1166">
            <v>6197000283</v>
          </cell>
        </row>
        <row r="1167">
          <cell r="A1167">
            <v>3400003561</v>
          </cell>
          <cell r="B1167">
            <v>0</v>
          </cell>
          <cell r="C1167">
            <v>6230</v>
          </cell>
          <cell r="D1167" t="str">
            <v>14.01.1997</v>
          </cell>
          <cell r="E1167">
            <v>0</v>
          </cell>
          <cell r="F1167">
            <v>6197000284</v>
          </cell>
        </row>
        <row r="1168">
          <cell r="A1168">
            <v>3400003562</v>
          </cell>
          <cell r="B1168">
            <v>0</v>
          </cell>
          <cell r="C1168">
            <v>5300</v>
          </cell>
          <cell r="D1168" t="str">
            <v>01.10.1996</v>
          </cell>
          <cell r="E1168">
            <v>1</v>
          </cell>
          <cell r="F1168">
            <v>6197000285</v>
          </cell>
        </row>
        <row r="1169">
          <cell r="A1169">
            <v>3400003563</v>
          </cell>
          <cell r="B1169">
            <v>0</v>
          </cell>
          <cell r="C1169">
            <v>6600</v>
          </cell>
          <cell r="D1169" t="str">
            <v>14.01.1997</v>
          </cell>
          <cell r="E1169">
            <v>0</v>
          </cell>
          <cell r="F1169">
            <v>6197000286</v>
          </cell>
        </row>
        <row r="1170">
          <cell r="A1170">
            <v>3400003564</v>
          </cell>
          <cell r="B1170">
            <v>0</v>
          </cell>
          <cell r="C1170">
            <v>6600</v>
          </cell>
          <cell r="D1170" t="str">
            <v>14.01.1997</v>
          </cell>
          <cell r="E1170">
            <v>1</v>
          </cell>
          <cell r="F1170">
            <v>6197000287</v>
          </cell>
        </row>
        <row r="1171">
          <cell r="A1171">
            <v>3400003565</v>
          </cell>
          <cell r="B1171">
            <v>0</v>
          </cell>
          <cell r="C1171">
            <v>6801</v>
          </cell>
          <cell r="D1171" t="str">
            <v>14.01.1997</v>
          </cell>
          <cell r="E1171">
            <v>1</v>
          </cell>
          <cell r="F1171">
            <v>6197000288</v>
          </cell>
        </row>
        <row r="1172">
          <cell r="A1172">
            <v>3400003566</v>
          </cell>
          <cell r="B1172">
            <v>0</v>
          </cell>
          <cell r="C1172">
            <v>6602</v>
          </cell>
          <cell r="D1172" t="str">
            <v>01.10.1996</v>
          </cell>
          <cell r="E1172">
            <v>1</v>
          </cell>
          <cell r="F1172">
            <v>6197000289</v>
          </cell>
        </row>
        <row r="1173">
          <cell r="A1173">
            <v>3400003567</v>
          </cell>
          <cell r="B1173">
            <v>0</v>
          </cell>
          <cell r="C1173">
            <v>6602</v>
          </cell>
          <cell r="D1173" t="str">
            <v>01.10.1996</v>
          </cell>
          <cell r="E1173">
            <v>1</v>
          </cell>
          <cell r="F1173">
            <v>6197000290</v>
          </cell>
        </row>
        <row r="1174">
          <cell r="A1174">
            <v>3400003568</v>
          </cell>
          <cell r="B1174">
            <v>0</v>
          </cell>
          <cell r="C1174">
            <v>6500</v>
          </cell>
          <cell r="D1174" t="str">
            <v>16.01.1997</v>
          </cell>
          <cell r="E1174">
            <v>0</v>
          </cell>
          <cell r="F1174">
            <v>6197000291</v>
          </cell>
        </row>
        <row r="1175">
          <cell r="A1175">
            <v>3400003569</v>
          </cell>
          <cell r="B1175">
            <v>0</v>
          </cell>
          <cell r="C1175">
            <v>5400</v>
          </cell>
          <cell r="D1175" t="str">
            <v>16.01.1997</v>
          </cell>
          <cell r="E1175">
            <v>0</v>
          </cell>
          <cell r="F1175">
            <v>6197000292</v>
          </cell>
        </row>
        <row r="1176">
          <cell r="A1176">
            <v>3400003570</v>
          </cell>
          <cell r="B1176">
            <v>0</v>
          </cell>
          <cell r="C1176">
            <v>5400</v>
          </cell>
          <cell r="D1176" t="str">
            <v>16.01.1997</v>
          </cell>
          <cell r="E1176">
            <v>0</v>
          </cell>
          <cell r="F1176">
            <v>6197000293</v>
          </cell>
        </row>
        <row r="1177">
          <cell r="A1177">
            <v>3400003571</v>
          </cell>
          <cell r="B1177">
            <v>0</v>
          </cell>
          <cell r="C1177">
            <v>5400</v>
          </cell>
          <cell r="D1177" t="str">
            <v>16.01.1997</v>
          </cell>
          <cell r="E1177">
            <v>0</v>
          </cell>
          <cell r="F1177">
            <v>6197000294</v>
          </cell>
        </row>
        <row r="1178">
          <cell r="A1178">
            <v>3400003572</v>
          </cell>
          <cell r="B1178">
            <v>0</v>
          </cell>
          <cell r="C1178">
            <v>5400</v>
          </cell>
          <cell r="D1178" t="str">
            <v>16.01.1997</v>
          </cell>
          <cell r="E1178">
            <v>0</v>
          </cell>
          <cell r="F1178">
            <v>6197000295</v>
          </cell>
        </row>
        <row r="1179">
          <cell r="A1179">
            <v>3400003573</v>
          </cell>
          <cell r="B1179">
            <v>0</v>
          </cell>
          <cell r="C1179">
            <v>6600</v>
          </cell>
          <cell r="D1179" t="str">
            <v>16.01.1997</v>
          </cell>
          <cell r="E1179">
            <v>0</v>
          </cell>
          <cell r="F1179">
            <v>6197000296</v>
          </cell>
        </row>
        <row r="1180">
          <cell r="A1180">
            <v>3400003574</v>
          </cell>
          <cell r="B1180">
            <v>0</v>
          </cell>
          <cell r="C1180">
            <v>6600</v>
          </cell>
          <cell r="D1180" t="str">
            <v>16.01.1997</v>
          </cell>
          <cell r="E1180">
            <v>1</v>
          </cell>
          <cell r="F1180">
            <v>6197000297</v>
          </cell>
        </row>
        <row r="1181">
          <cell r="A1181">
            <v>3400003575</v>
          </cell>
          <cell r="B1181">
            <v>0</v>
          </cell>
          <cell r="C1181">
            <v>6600</v>
          </cell>
          <cell r="D1181" t="str">
            <v>16.01.1997</v>
          </cell>
          <cell r="E1181">
            <v>1</v>
          </cell>
          <cell r="F1181">
            <v>6197000298</v>
          </cell>
        </row>
        <row r="1182">
          <cell r="A1182">
            <v>3400003576</v>
          </cell>
          <cell r="B1182">
            <v>0</v>
          </cell>
          <cell r="C1182">
            <v>6600</v>
          </cell>
          <cell r="D1182" t="str">
            <v>16.01.1997</v>
          </cell>
          <cell r="E1182">
            <v>1</v>
          </cell>
          <cell r="F1182">
            <v>6197000299</v>
          </cell>
        </row>
        <row r="1183">
          <cell r="A1183">
            <v>3400003577</v>
          </cell>
          <cell r="B1183">
            <v>0</v>
          </cell>
          <cell r="C1183">
            <v>6600</v>
          </cell>
          <cell r="D1183" t="str">
            <v>16.01.1997</v>
          </cell>
          <cell r="E1183">
            <v>1</v>
          </cell>
          <cell r="F1183">
            <v>6197000300</v>
          </cell>
        </row>
        <row r="1184">
          <cell r="A1184">
            <v>3400003578</v>
          </cell>
          <cell r="B1184">
            <v>0</v>
          </cell>
          <cell r="C1184">
            <v>6801</v>
          </cell>
          <cell r="D1184" t="str">
            <v>16.01.1997</v>
          </cell>
          <cell r="E1184">
            <v>1</v>
          </cell>
          <cell r="F1184">
            <v>6197000301</v>
          </cell>
        </row>
        <row r="1185">
          <cell r="A1185">
            <v>3400003579</v>
          </cell>
          <cell r="B1185">
            <v>0</v>
          </cell>
          <cell r="C1185">
            <v>6600</v>
          </cell>
          <cell r="D1185" t="str">
            <v>16.01.1997</v>
          </cell>
          <cell r="E1185">
            <v>0</v>
          </cell>
          <cell r="F1185">
            <v>6197000302</v>
          </cell>
        </row>
        <row r="1186">
          <cell r="A1186">
            <v>3400003580</v>
          </cell>
          <cell r="B1186">
            <v>0</v>
          </cell>
          <cell r="C1186">
            <v>6801</v>
          </cell>
          <cell r="D1186" t="str">
            <v>16.01.1997</v>
          </cell>
          <cell r="E1186">
            <v>0</v>
          </cell>
          <cell r="F1186">
            <v>6197000303</v>
          </cell>
        </row>
        <row r="1187">
          <cell r="A1187">
            <v>3400003581</v>
          </cell>
          <cell r="B1187">
            <v>0</v>
          </cell>
          <cell r="C1187">
            <v>6600</v>
          </cell>
          <cell r="D1187" t="str">
            <v>16.01.1997</v>
          </cell>
          <cell r="E1187">
            <v>1</v>
          </cell>
          <cell r="F1187">
            <v>6197000304</v>
          </cell>
        </row>
        <row r="1188">
          <cell r="A1188">
            <v>3400003582</v>
          </cell>
          <cell r="B1188">
            <v>0</v>
          </cell>
          <cell r="C1188">
            <v>6801</v>
          </cell>
          <cell r="D1188" t="str">
            <v>16.01.1997</v>
          </cell>
          <cell r="E1188">
            <v>1</v>
          </cell>
          <cell r="F1188">
            <v>6197000305</v>
          </cell>
        </row>
        <row r="1189">
          <cell r="A1189">
            <v>3400003583</v>
          </cell>
          <cell r="B1189">
            <v>0</v>
          </cell>
          <cell r="C1189">
            <v>6901</v>
          </cell>
          <cell r="D1189" t="str">
            <v>01.10.1996</v>
          </cell>
          <cell r="E1189">
            <v>4</v>
          </cell>
          <cell r="F1189">
            <v>6197000306</v>
          </cell>
        </row>
        <row r="1190">
          <cell r="A1190">
            <v>3400003584</v>
          </cell>
          <cell r="B1190">
            <v>0</v>
          </cell>
          <cell r="C1190">
            <v>6901</v>
          </cell>
          <cell r="D1190" t="str">
            <v>01.10.1996</v>
          </cell>
          <cell r="E1190">
            <v>0</v>
          </cell>
          <cell r="F1190">
            <v>6197000307</v>
          </cell>
        </row>
        <row r="1191">
          <cell r="A1191">
            <v>3400003585</v>
          </cell>
          <cell r="B1191">
            <v>0</v>
          </cell>
          <cell r="C1191">
            <v>6901</v>
          </cell>
          <cell r="D1191" t="str">
            <v>01.10.1996</v>
          </cell>
          <cell r="E1191">
            <v>8</v>
          </cell>
          <cell r="F1191">
            <v>6197000308</v>
          </cell>
        </row>
        <row r="1192">
          <cell r="A1192">
            <v>3400003586</v>
          </cell>
          <cell r="B1192">
            <v>0</v>
          </cell>
          <cell r="C1192">
            <v>6901</v>
          </cell>
          <cell r="D1192" t="str">
            <v>01.10.1996</v>
          </cell>
          <cell r="E1192">
            <v>1</v>
          </cell>
          <cell r="F1192">
            <v>6197000309</v>
          </cell>
        </row>
        <row r="1193">
          <cell r="A1193">
            <v>3400003587</v>
          </cell>
          <cell r="B1193">
            <v>0</v>
          </cell>
          <cell r="C1193">
            <v>6901</v>
          </cell>
          <cell r="D1193" t="str">
            <v>01.10.1996</v>
          </cell>
          <cell r="E1193">
            <v>1</v>
          </cell>
          <cell r="F1193">
            <v>6197000310</v>
          </cell>
        </row>
        <row r="1194">
          <cell r="A1194">
            <v>3400003588</v>
          </cell>
          <cell r="B1194">
            <v>0</v>
          </cell>
          <cell r="C1194">
            <v>6901</v>
          </cell>
          <cell r="D1194" t="str">
            <v>01.10.1996</v>
          </cell>
          <cell r="E1194">
            <v>5</v>
          </cell>
          <cell r="F1194">
            <v>6197000311</v>
          </cell>
        </row>
        <row r="1195">
          <cell r="A1195">
            <v>3400003589</v>
          </cell>
          <cell r="B1195">
            <v>0</v>
          </cell>
          <cell r="C1195">
            <v>6901</v>
          </cell>
          <cell r="D1195" t="str">
            <v>01.10.1996</v>
          </cell>
          <cell r="E1195">
            <v>2</v>
          </cell>
          <cell r="F1195">
            <v>6197000312</v>
          </cell>
        </row>
        <row r="1196">
          <cell r="A1196">
            <v>3400003590</v>
          </cell>
          <cell r="B1196">
            <v>0</v>
          </cell>
          <cell r="C1196">
            <v>6801</v>
          </cell>
          <cell r="D1196" t="str">
            <v>16.01.1997</v>
          </cell>
          <cell r="E1196">
            <v>1</v>
          </cell>
          <cell r="F1196">
            <v>6197000313</v>
          </cell>
        </row>
        <row r="1197">
          <cell r="A1197">
            <v>3400003591</v>
          </cell>
          <cell r="B1197">
            <v>0</v>
          </cell>
          <cell r="C1197">
            <v>6801</v>
          </cell>
          <cell r="D1197" t="str">
            <v>16.01.1997</v>
          </cell>
          <cell r="E1197">
            <v>1</v>
          </cell>
          <cell r="F1197">
            <v>6197000314</v>
          </cell>
        </row>
        <row r="1198">
          <cell r="A1198">
            <v>3400003592</v>
          </cell>
          <cell r="B1198">
            <v>0</v>
          </cell>
          <cell r="C1198">
            <v>6901</v>
          </cell>
          <cell r="D1198" t="str">
            <v>01.10.1996</v>
          </cell>
          <cell r="E1198">
            <v>2</v>
          </cell>
          <cell r="F1198">
            <v>6197000315</v>
          </cell>
        </row>
        <row r="1199">
          <cell r="A1199">
            <v>3400003593</v>
          </cell>
          <cell r="B1199">
            <v>0</v>
          </cell>
          <cell r="C1199">
            <v>6901</v>
          </cell>
          <cell r="D1199" t="str">
            <v>01.10.1996</v>
          </cell>
          <cell r="E1199">
            <v>2</v>
          </cell>
          <cell r="F1199">
            <v>6197000316</v>
          </cell>
        </row>
        <row r="1200">
          <cell r="A1200">
            <v>3400003594</v>
          </cell>
          <cell r="B1200">
            <v>0</v>
          </cell>
          <cell r="C1200">
            <v>6901</v>
          </cell>
          <cell r="D1200" t="str">
            <v>01.10.1996</v>
          </cell>
          <cell r="E1200">
            <v>2</v>
          </cell>
          <cell r="F1200">
            <v>6197000317</v>
          </cell>
        </row>
        <row r="1201">
          <cell r="A1201">
            <v>3400003595</v>
          </cell>
          <cell r="B1201">
            <v>0</v>
          </cell>
          <cell r="C1201">
            <v>6901</v>
          </cell>
          <cell r="D1201" t="str">
            <v>01.10.1996</v>
          </cell>
          <cell r="E1201">
            <v>6</v>
          </cell>
          <cell r="F1201">
            <v>6197000318</v>
          </cell>
        </row>
        <row r="1202">
          <cell r="A1202">
            <v>3400003596</v>
          </cell>
          <cell r="B1202">
            <v>0</v>
          </cell>
          <cell r="C1202">
            <v>6901</v>
          </cell>
          <cell r="D1202" t="str">
            <v>01.10.1996</v>
          </cell>
          <cell r="E1202">
            <v>24</v>
          </cell>
          <cell r="F1202">
            <v>6197000319</v>
          </cell>
        </row>
        <row r="1203">
          <cell r="A1203">
            <v>3400003597</v>
          </cell>
          <cell r="B1203">
            <v>0</v>
          </cell>
          <cell r="C1203">
            <v>6602</v>
          </cell>
          <cell r="D1203" t="str">
            <v>01.10.1996</v>
          </cell>
          <cell r="E1203">
            <v>0</v>
          </cell>
          <cell r="F1203">
            <v>6197000320</v>
          </cell>
        </row>
        <row r="1204">
          <cell r="A1204">
            <v>3400003598</v>
          </cell>
          <cell r="B1204">
            <v>0</v>
          </cell>
          <cell r="C1204">
            <v>6901</v>
          </cell>
          <cell r="D1204" t="str">
            <v>01.10.1996</v>
          </cell>
          <cell r="E1204">
            <v>2</v>
          </cell>
          <cell r="F1204">
            <v>6197000321</v>
          </cell>
        </row>
        <row r="1205">
          <cell r="A1205">
            <v>3400003599</v>
          </cell>
          <cell r="B1205">
            <v>0</v>
          </cell>
          <cell r="C1205">
            <v>6901</v>
          </cell>
          <cell r="D1205" t="str">
            <v>01.10.1996</v>
          </cell>
          <cell r="E1205">
            <v>2</v>
          </cell>
          <cell r="F1205">
            <v>6197000322</v>
          </cell>
        </row>
        <row r="1206">
          <cell r="A1206">
            <v>3400003600</v>
          </cell>
          <cell r="B1206">
            <v>0</v>
          </cell>
          <cell r="C1206">
            <v>6901</v>
          </cell>
          <cell r="D1206" t="str">
            <v>01.10.1996</v>
          </cell>
          <cell r="E1206">
            <v>1</v>
          </cell>
          <cell r="F1206">
            <v>6197000323</v>
          </cell>
        </row>
        <row r="1207">
          <cell r="A1207">
            <v>3400003601</v>
          </cell>
          <cell r="B1207">
            <v>0</v>
          </cell>
          <cell r="C1207">
            <v>6602</v>
          </cell>
          <cell r="D1207" t="str">
            <v>01.10.1996</v>
          </cell>
          <cell r="E1207">
            <v>1</v>
          </cell>
          <cell r="F1207">
            <v>6197000324</v>
          </cell>
        </row>
        <row r="1208">
          <cell r="A1208">
            <v>3400003602</v>
          </cell>
          <cell r="B1208">
            <v>0</v>
          </cell>
          <cell r="C1208">
            <v>6602</v>
          </cell>
          <cell r="D1208" t="str">
            <v>01.10.1996</v>
          </cell>
          <cell r="E1208">
            <v>1</v>
          </cell>
          <cell r="F1208">
            <v>6197000325</v>
          </cell>
        </row>
        <row r="1209">
          <cell r="A1209">
            <v>3400003603</v>
          </cell>
          <cell r="B1209">
            <v>0</v>
          </cell>
          <cell r="C1209">
            <v>6602</v>
          </cell>
          <cell r="D1209" t="str">
            <v>01.10.1996</v>
          </cell>
          <cell r="E1209">
            <v>1</v>
          </cell>
          <cell r="F1209">
            <v>6197000326</v>
          </cell>
        </row>
        <row r="1210">
          <cell r="A1210">
            <v>3400003604</v>
          </cell>
          <cell r="B1210">
            <v>0</v>
          </cell>
          <cell r="C1210">
            <v>6220</v>
          </cell>
          <cell r="D1210" t="str">
            <v>17.01.1997</v>
          </cell>
          <cell r="E1210">
            <v>1</v>
          </cell>
          <cell r="F1210">
            <v>6197000327</v>
          </cell>
        </row>
        <row r="1211">
          <cell r="A1211">
            <v>3400003605</v>
          </cell>
          <cell r="B1211">
            <v>0</v>
          </cell>
          <cell r="C1211">
            <v>6220</v>
          </cell>
          <cell r="D1211" t="str">
            <v>17.01.1997</v>
          </cell>
          <cell r="E1211">
            <v>1</v>
          </cell>
          <cell r="F1211">
            <v>6197000328</v>
          </cell>
        </row>
        <row r="1212">
          <cell r="A1212">
            <v>3400003606</v>
          </cell>
          <cell r="B1212">
            <v>0</v>
          </cell>
          <cell r="C1212">
            <v>6220</v>
          </cell>
          <cell r="D1212" t="str">
            <v>17.01.1997</v>
          </cell>
          <cell r="E1212">
            <v>1</v>
          </cell>
          <cell r="F1212">
            <v>6197000329</v>
          </cell>
        </row>
        <row r="1213">
          <cell r="A1213">
            <v>3400003607</v>
          </cell>
          <cell r="B1213">
            <v>0</v>
          </cell>
          <cell r="C1213">
            <v>6220</v>
          </cell>
          <cell r="D1213" t="str">
            <v>17.01.1997</v>
          </cell>
          <cell r="E1213">
            <v>1</v>
          </cell>
          <cell r="F1213">
            <v>6197000330</v>
          </cell>
        </row>
        <row r="1214">
          <cell r="A1214">
            <v>3400003608</v>
          </cell>
          <cell r="B1214">
            <v>0</v>
          </cell>
          <cell r="C1214">
            <v>6220</v>
          </cell>
          <cell r="D1214" t="str">
            <v>17.01.1997</v>
          </cell>
          <cell r="E1214">
            <v>1</v>
          </cell>
          <cell r="F1214">
            <v>6197000331</v>
          </cell>
        </row>
        <row r="1215">
          <cell r="A1215">
            <v>3400003609</v>
          </cell>
          <cell r="B1215">
            <v>0</v>
          </cell>
          <cell r="C1215">
            <v>6220</v>
          </cell>
          <cell r="D1215" t="str">
            <v>17.01.1997</v>
          </cell>
          <cell r="E1215">
            <v>1</v>
          </cell>
          <cell r="F1215">
            <v>6197000332</v>
          </cell>
        </row>
        <row r="1216">
          <cell r="A1216">
            <v>3400003610</v>
          </cell>
          <cell r="B1216">
            <v>0</v>
          </cell>
          <cell r="C1216">
            <v>6600</v>
          </cell>
          <cell r="D1216" t="str">
            <v>17.01.1997</v>
          </cell>
          <cell r="E1216">
            <v>1</v>
          </cell>
          <cell r="F1216">
            <v>6197000333</v>
          </cell>
        </row>
        <row r="1217">
          <cell r="A1217">
            <v>3400003611</v>
          </cell>
          <cell r="B1217">
            <v>0</v>
          </cell>
          <cell r="C1217">
            <v>6602</v>
          </cell>
          <cell r="D1217" t="str">
            <v>01.10.1996</v>
          </cell>
          <cell r="E1217">
            <v>0</v>
          </cell>
          <cell r="F1217">
            <v>6197000334</v>
          </cell>
        </row>
        <row r="1218">
          <cell r="A1218">
            <v>3400003612</v>
          </cell>
          <cell r="B1218">
            <v>0</v>
          </cell>
          <cell r="C1218">
            <v>6602</v>
          </cell>
          <cell r="D1218" t="str">
            <v>01.10.1996</v>
          </cell>
          <cell r="E1218">
            <v>4</v>
          </cell>
          <cell r="F1218">
            <v>6197000335</v>
          </cell>
        </row>
        <row r="1219">
          <cell r="A1219">
            <v>3400003613</v>
          </cell>
          <cell r="B1219">
            <v>0</v>
          </cell>
          <cell r="C1219">
            <v>6901</v>
          </cell>
          <cell r="D1219" t="str">
            <v>01.10.1996</v>
          </cell>
          <cell r="E1219">
            <v>0</v>
          </cell>
          <cell r="F1219">
            <v>6197000336</v>
          </cell>
        </row>
        <row r="1220">
          <cell r="A1220">
            <v>3400003614</v>
          </cell>
          <cell r="B1220">
            <v>0</v>
          </cell>
          <cell r="C1220">
            <v>6901</v>
          </cell>
          <cell r="D1220" t="str">
            <v>01.10.1996</v>
          </cell>
          <cell r="E1220">
            <v>0</v>
          </cell>
          <cell r="F1220">
            <v>6197000337</v>
          </cell>
        </row>
        <row r="1221">
          <cell r="A1221">
            <v>3400003615</v>
          </cell>
          <cell r="B1221">
            <v>0</v>
          </cell>
          <cell r="C1221">
            <v>6801</v>
          </cell>
          <cell r="D1221" t="str">
            <v>20.01.1997</v>
          </cell>
          <cell r="E1221">
            <v>1</v>
          </cell>
          <cell r="F1221">
            <v>6197000338</v>
          </cell>
        </row>
        <row r="1222">
          <cell r="A1222">
            <v>3400003616</v>
          </cell>
          <cell r="B1222">
            <v>0</v>
          </cell>
          <cell r="C1222">
            <v>5400</v>
          </cell>
          <cell r="D1222" t="str">
            <v>16.01.1997</v>
          </cell>
          <cell r="E1222">
            <v>1</v>
          </cell>
          <cell r="F1222">
            <v>6197000339</v>
          </cell>
        </row>
        <row r="1223">
          <cell r="A1223">
            <v>3400003617</v>
          </cell>
          <cell r="B1223">
            <v>0</v>
          </cell>
          <cell r="C1223">
            <v>5600</v>
          </cell>
          <cell r="D1223" t="str">
            <v>20.01.1997</v>
          </cell>
          <cell r="E1223">
            <v>0</v>
          </cell>
          <cell r="F1223">
            <v>6197000340</v>
          </cell>
        </row>
        <row r="1224">
          <cell r="A1224">
            <v>3400003618</v>
          </cell>
          <cell r="B1224">
            <v>0</v>
          </cell>
          <cell r="C1224">
            <v>5600</v>
          </cell>
          <cell r="D1224" t="str">
            <v>20.01.1997</v>
          </cell>
          <cell r="E1224">
            <v>0</v>
          </cell>
          <cell r="F1224">
            <v>6197000341</v>
          </cell>
        </row>
        <row r="1225">
          <cell r="A1225">
            <v>3400003619</v>
          </cell>
          <cell r="B1225">
            <v>0</v>
          </cell>
          <cell r="C1225">
            <v>5600</v>
          </cell>
          <cell r="D1225" t="str">
            <v>20.01.1997</v>
          </cell>
          <cell r="E1225">
            <v>0</v>
          </cell>
          <cell r="F1225">
            <v>6197000342</v>
          </cell>
        </row>
        <row r="1226">
          <cell r="A1226">
            <v>3400003620</v>
          </cell>
          <cell r="B1226">
            <v>0</v>
          </cell>
          <cell r="C1226">
            <v>5600</v>
          </cell>
          <cell r="D1226" t="str">
            <v>20.01.1997</v>
          </cell>
          <cell r="E1226">
            <v>0</v>
          </cell>
          <cell r="F1226">
            <v>6197000343</v>
          </cell>
        </row>
        <row r="1227">
          <cell r="A1227">
            <v>3400003621</v>
          </cell>
          <cell r="B1227">
            <v>0</v>
          </cell>
          <cell r="C1227">
            <v>5600</v>
          </cell>
          <cell r="D1227" t="str">
            <v>20.01.1997</v>
          </cell>
          <cell r="E1227">
            <v>0</v>
          </cell>
          <cell r="F1227">
            <v>6197000344</v>
          </cell>
        </row>
        <row r="1228">
          <cell r="A1228">
            <v>3400003622</v>
          </cell>
          <cell r="B1228">
            <v>0</v>
          </cell>
          <cell r="C1228">
            <v>5600</v>
          </cell>
          <cell r="D1228" t="str">
            <v>20.01.1997</v>
          </cell>
          <cell r="E1228">
            <v>0</v>
          </cell>
          <cell r="F1228">
            <v>6197000345</v>
          </cell>
        </row>
        <row r="1229">
          <cell r="A1229">
            <v>3400003623</v>
          </cell>
          <cell r="B1229">
            <v>0</v>
          </cell>
          <cell r="C1229">
            <v>5801</v>
          </cell>
          <cell r="D1229" t="str">
            <v>20.01.1997</v>
          </cell>
          <cell r="E1229">
            <v>1</v>
          </cell>
          <cell r="F1229">
            <v>6197000346</v>
          </cell>
        </row>
        <row r="1230">
          <cell r="A1230">
            <v>3400003624</v>
          </cell>
          <cell r="B1230">
            <v>0</v>
          </cell>
          <cell r="C1230">
            <v>5801</v>
          </cell>
          <cell r="D1230" t="str">
            <v>20.01.1997</v>
          </cell>
          <cell r="E1230">
            <v>30</v>
          </cell>
          <cell r="F1230">
            <v>6197000347</v>
          </cell>
        </row>
        <row r="1231">
          <cell r="A1231">
            <v>3400003625</v>
          </cell>
          <cell r="B1231">
            <v>0</v>
          </cell>
          <cell r="C1231">
            <v>5801</v>
          </cell>
          <cell r="D1231" t="str">
            <v>20.01.1997</v>
          </cell>
          <cell r="E1231">
            <v>0</v>
          </cell>
          <cell r="F1231">
            <v>6197000348</v>
          </cell>
        </row>
        <row r="1232">
          <cell r="A1232">
            <v>3400003626</v>
          </cell>
          <cell r="B1232">
            <v>0</v>
          </cell>
          <cell r="C1232">
            <v>6602</v>
          </cell>
          <cell r="D1232" t="str">
            <v>01.10.1996</v>
          </cell>
          <cell r="E1232">
            <v>0</v>
          </cell>
          <cell r="F1232">
            <v>6197000349</v>
          </cell>
        </row>
        <row r="1233">
          <cell r="A1233">
            <v>3400003627</v>
          </cell>
          <cell r="B1233">
            <v>1</v>
          </cell>
          <cell r="C1233">
            <v>6602</v>
          </cell>
          <cell r="D1233" t="str">
            <v>01.10.1996</v>
          </cell>
          <cell r="E1233">
            <v>0</v>
          </cell>
          <cell r="F1233">
            <v>6197000350</v>
          </cell>
        </row>
        <row r="1234">
          <cell r="A1234">
            <v>3400003627</v>
          </cell>
          <cell r="B1234">
            <v>0</v>
          </cell>
          <cell r="C1234">
            <v>6602</v>
          </cell>
          <cell r="D1234" t="str">
            <v>01.10.1996</v>
          </cell>
          <cell r="E1234">
            <v>500</v>
          </cell>
          <cell r="F1234">
            <v>6197000350</v>
          </cell>
        </row>
        <row r="1235">
          <cell r="A1235">
            <v>3400003628</v>
          </cell>
          <cell r="B1235">
            <v>0</v>
          </cell>
          <cell r="C1235">
            <v>6602</v>
          </cell>
          <cell r="D1235" t="str">
            <v>01.10.1996</v>
          </cell>
          <cell r="E1235">
            <v>0</v>
          </cell>
          <cell r="F1235">
            <v>6197000351</v>
          </cell>
        </row>
        <row r="1236">
          <cell r="A1236">
            <v>3400003629</v>
          </cell>
          <cell r="B1236">
            <v>0</v>
          </cell>
          <cell r="C1236">
            <v>6602</v>
          </cell>
          <cell r="D1236" t="str">
            <v>01.10.1996</v>
          </cell>
          <cell r="E1236">
            <v>0</v>
          </cell>
          <cell r="F1236">
            <v>6197000352</v>
          </cell>
        </row>
        <row r="1237">
          <cell r="A1237">
            <v>3400003630</v>
          </cell>
          <cell r="B1237">
            <v>0</v>
          </cell>
          <cell r="C1237">
            <v>6602</v>
          </cell>
          <cell r="D1237" t="str">
            <v>01.10.1996</v>
          </cell>
          <cell r="E1237">
            <v>0</v>
          </cell>
          <cell r="F1237">
            <v>6197000353</v>
          </cell>
        </row>
        <row r="1238">
          <cell r="A1238">
            <v>3400003631</v>
          </cell>
          <cell r="B1238">
            <v>0</v>
          </cell>
          <cell r="C1238">
            <v>6600</v>
          </cell>
          <cell r="D1238" t="str">
            <v>22.01.1997</v>
          </cell>
          <cell r="E1238">
            <v>1</v>
          </cell>
          <cell r="F1238">
            <v>6197000354</v>
          </cell>
        </row>
        <row r="1239">
          <cell r="A1239">
            <v>3400003632</v>
          </cell>
          <cell r="B1239">
            <v>0</v>
          </cell>
          <cell r="C1239">
            <v>5800</v>
          </cell>
          <cell r="D1239" t="str">
            <v>22.01.1997</v>
          </cell>
          <cell r="E1239">
            <v>1</v>
          </cell>
          <cell r="F1239">
            <v>6197000355</v>
          </cell>
        </row>
        <row r="1240">
          <cell r="A1240">
            <v>3400003633</v>
          </cell>
          <cell r="B1240">
            <v>0</v>
          </cell>
          <cell r="C1240">
            <v>5800</v>
          </cell>
          <cell r="D1240" t="str">
            <v>22.01.1997</v>
          </cell>
          <cell r="E1240">
            <v>1</v>
          </cell>
          <cell r="F1240">
            <v>6197000356</v>
          </cell>
        </row>
        <row r="1241">
          <cell r="A1241">
            <v>3400003634</v>
          </cell>
          <cell r="B1241">
            <v>0</v>
          </cell>
          <cell r="C1241">
            <v>5801</v>
          </cell>
          <cell r="D1241" t="str">
            <v>23.01.1997</v>
          </cell>
          <cell r="E1241">
            <v>1</v>
          </cell>
          <cell r="F1241">
            <v>6197000357</v>
          </cell>
        </row>
        <row r="1242">
          <cell r="A1242">
            <v>3400003635</v>
          </cell>
          <cell r="B1242">
            <v>0</v>
          </cell>
          <cell r="C1242">
            <v>5801</v>
          </cell>
          <cell r="D1242" t="str">
            <v>23.01.1997</v>
          </cell>
          <cell r="E1242">
            <v>1</v>
          </cell>
          <cell r="F1242">
            <v>6197000358</v>
          </cell>
        </row>
        <row r="1243">
          <cell r="A1243">
            <v>3400003636</v>
          </cell>
          <cell r="B1243">
            <v>0</v>
          </cell>
          <cell r="C1243">
            <v>5801</v>
          </cell>
          <cell r="D1243" t="str">
            <v>23.01.1997</v>
          </cell>
          <cell r="E1243">
            <v>1</v>
          </cell>
          <cell r="F1243">
            <v>6197000359</v>
          </cell>
        </row>
        <row r="1244">
          <cell r="A1244">
            <v>3400003637</v>
          </cell>
          <cell r="B1244">
            <v>0</v>
          </cell>
          <cell r="C1244">
            <v>5801</v>
          </cell>
          <cell r="D1244" t="str">
            <v>23.01.1997</v>
          </cell>
          <cell r="E1244">
            <v>1</v>
          </cell>
          <cell r="F1244">
            <v>6197000360</v>
          </cell>
        </row>
        <row r="1245">
          <cell r="A1245">
            <v>3400003638</v>
          </cell>
          <cell r="B1245">
            <v>0</v>
          </cell>
          <cell r="C1245">
            <v>5801</v>
          </cell>
          <cell r="D1245" t="str">
            <v>23.01.1997</v>
          </cell>
          <cell r="E1245">
            <v>1</v>
          </cell>
          <cell r="F1245">
            <v>6197000361</v>
          </cell>
        </row>
        <row r="1246">
          <cell r="A1246">
            <v>3400003639</v>
          </cell>
          <cell r="B1246">
            <v>0</v>
          </cell>
          <cell r="C1246">
            <v>5801</v>
          </cell>
          <cell r="D1246" t="str">
            <v>23.01.1997</v>
          </cell>
          <cell r="E1246">
            <v>1</v>
          </cell>
          <cell r="F1246">
            <v>6197000362</v>
          </cell>
        </row>
        <row r="1247">
          <cell r="A1247">
            <v>3400003640</v>
          </cell>
          <cell r="B1247">
            <v>0</v>
          </cell>
          <cell r="C1247">
            <v>5801</v>
          </cell>
          <cell r="D1247" t="str">
            <v>23.01.1997</v>
          </cell>
          <cell r="E1247">
            <v>1</v>
          </cell>
          <cell r="F1247">
            <v>6197000363</v>
          </cell>
        </row>
        <row r="1248">
          <cell r="A1248">
            <v>3400003641</v>
          </cell>
          <cell r="B1248">
            <v>0</v>
          </cell>
          <cell r="C1248">
            <v>5801</v>
          </cell>
          <cell r="D1248" t="str">
            <v>23.01.1997</v>
          </cell>
          <cell r="E1248">
            <v>1</v>
          </cell>
          <cell r="F1248">
            <v>6197000364</v>
          </cell>
        </row>
        <row r="1249">
          <cell r="A1249">
            <v>3400003642</v>
          </cell>
          <cell r="B1249">
            <v>0</v>
          </cell>
          <cell r="C1249">
            <v>5801</v>
          </cell>
          <cell r="D1249" t="str">
            <v>23.01.1997</v>
          </cell>
          <cell r="E1249">
            <v>1</v>
          </cell>
          <cell r="F1249">
            <v>6197000365</v>
          </cell>
        </row>
        <row r="1250">
          <cell r="A1250">
            <v>3400003643</v>
          </cell>
          <cell r="B1250">
            <v>0</v>
          </cell>
          <cell r="C1250">
            <v>5801</v>
          </cell>
          <cell r="D1250" t="str">
            <v>23.01.1997</v>
          </cell>
          <cell r="E1250">
            <v>1</v>
          </cell>
          <cell r="F1250">
            <v>6197000366</v>
          </cell>
        </row>
        <row r="1251">
          <cell r="A1251">
            <v>3400003644</v>
          </cell>
          <cell r="B1251">
            <v>0</v>
          </cell>
          <cell r="C1251">
            <v>5801</v>
          </cell>
          <cell r="D1251" t="str">
            <v>23.01.1997</v>
          </cell>
          <cell r="E1251">
            <v>1</v>
          </cell>
          <cell r="F1251">
            <v>6197000367</v>
          </cell>
        </row>
        <row r="1252">
          <cell r="A1252">
            <v>3400003645</v>
          </cell>
          <cell r="B1252">
            <v>0</v>
          </cell>
          <cell r="C1252">
            <v>5801</v>
          </cell>
          <cell r="D1252" t="str">
            <v>23.01.1997</v>
          </cell>
          <cell r="E1252">
            <v>1</v>
          </cell>
          <cell r="F1252">
            <v>6197000368</v>
          </cell>
        </row>
        <row r="1253">
          <cell r="A1253">
            <v>3400003646</v>
          </cell>
          <cell r="B1253">
            <v>0</v>
          </cell>
          <cell r="C1253">
            <v>5801</v>
          </cell>
          <cell r="D1253" t="str">
            <v>23.01.1997</v>
          </cell>
          <cell r="E1253">
            <v>1</v>
          </cell>
          <cell r="F1253">
            <v>6197000369</v>
          </cell>
        </row>
        <row r="1254">
          <cell r="A1254">
            <v>3400003647</v>
          </cell>
          <cell r="B1254">
            <v>0</v>
          </cell>
          <cell r="C1254">
            <v>6500</v>
          </cell>
          <cell r="D1254" t="str">
            <v>23.01.1997</v>
          </cell>
          <cell r="E1254">
            <v>0</v>
          </cell>
          <cell r="F1254">
            <v>6197000370</v>
          </cell>
        </row>
        <row r="1255">
          <cell r="A1255">
            <v>3400003648</v>
          </cell>
          <cell r="B1255">
            <v>0</v>
          </cell>
          <cell r="C1255">
            <v>6500</v>
          </cell>
          <cell r="D1255" t="str">
            <v>23.01.1997</v>
          </cell>
          <cell r="E1255">
            <v>0</v>
          </cell>
          <cell r="F1255">
            <v>6197000371</v>
          </cell>
        </row>
        <row r="1256">
          <cell r="A1256">
            <v>3400003649</v>
          </cell>
          <cell r="B1256">
            <v>0</v>
          </cell>
          <cell r="C1256">
            <v>6500</v>
          </cell>
          <cell r="D1256" t="str">
            <v>23.01.1997</v>
          </cell>
          <cell r="E1256">
            <v>0</v>
          </cell>
          <cell r="F1256">
            <v>6197000372</v>
          </cell>
        </row>
        <row r="1257">
          <cell r="A1257">
            <v>3400003650</v>
          </cell>
          <cell r="B1257">
            <v>0</v>
          </cell>
          <cell r="C1257">
            <v>6500</v>
          </cell>
          <cell r="D1257" t="str">
            <v>23.01.1997</v>
          </cell>
          <cell r="E1257">
            <v>0</v>
          </cell>
          <cell r="F1257">
            <v>6197000373</v>
          </cell>
        </row>
        <row r="1258">
          <cell r="A1258">
            <v>3400003651</v>
          </cell>
          <cell r="B1258">
            <v>0</v>
          </cell>
          <cell r="C1258">
            <v>6500</v>
          </cell>
          <cell r="D1258" t="str">
            <v>23.01.1997</v>
          </cell>
          <cell r="E1258">
            <v>0</v>
          </cell>
          <cell r="F1258">
            <v>6197000374</v>
          </cell>
        </row>
        <row r="1259">
          <cell r="A1259">
            <v>3400003652</v>
          </cell>
          <cell r="B1259">
            <v>0</v>
          </cell>
          <cell r="C1259">
            <v>6500</v>
          </cell>
          <cell r="D1259" t="str">
            <v>23.01.1997</v>
          </cell>
          <cell r="E1259">
            <v>0</v>
          </cell>
          <cell r="F1259">
            <v>6197000375</v>
          </cell>
        </row>
        <row r="1260">
          <cell r="A1260">
            <v>3400003653</v>
          </cell>
          <cell r="B1260">
            <v>0</v>
          </cell>
          <cell r="C1260">
            <v>6500</v>
          </cell>
          <cell r="D1260" t="str">
            <v>23.01.1997</v>
          </cell>
          <cell r="E1260">
            <v>0</v>
          </cell>
          <cell r="F1260">
            <v>6197000376</v>
          </cell>
        </row>
        <row r="1261">
          <cell r="A1261">
            <v>3400003654</v>
          </cell>
          <cell r="B1261">
            <v>0</v>
          </cell>
          <cell r="C1261">
            <v>6500</v>
          </cell>
          <cell r="D1261" t="str">
            <v>23.01.1997</v>
          </cell>
          <cell r="E1261">
            <v>0</v>
          </cell>
          <cell r="F1261">
            <v>6197000377</v>
          </cell>
        </row>
        <row r="1262">
          <cell r="A1262">
            <v>3400003655</v>
          </cell>
          <cell r="B1262">
            <v>0</v>
          </cell>
          <cell r="C1262">
            <v>6500</v>
          </cell>
          <cell r="D1262" t="str">
            <v>23.01.1997</v>
          </cell>
          <cell r="E1262">
            <v>1</v>
          </cell>
          <cell r="F1262">
            <v>6197000378</v>
          </cell>
        </row>
        <row r="1263">
          <cell r="A1263">
            <v>3400003656</v>
          </cell>
          <cell r="B1263">
            <v>0</v>
          </cell>
          <cell r="C1263">
            <v>6500</v>
          </cell>
          <cell r="D1263" t="str">
            <v>23.01.1997</v>
          </cell>
          <cell r="E1263">
            <v>1</v>
          </cell>
          <cell r="F1263">
            <v>6197000379</v>
          </cell>
        </row>
        <row r="1264">
          <cell r="A1264">
            <v>3400003657</v>
          </cell>
          <cell r="B1264">
            <v>0</v>
          </cell>
          <cell r="C1264">
            <v>6500</v>
          </cell>
          <cell r="D1264" t="str">
            <v>23.01.1997</v>
          </cell>
          <cell r="E1264">
            <v>1</v>
          </cell>
          <cell r="F1264">
            <v>6197000380</v>
          </cell>
        </row>
        <row r="1265">
          <cell r="A1265">
            <v>3400003658</v>
          </cell>
          <cell r="B1265">
            <v>0</v>
          </cell>
          <cell r="C1265">
            <v>6500</v>
          </cell>
          <cell r="D1265" t="str">
            <v>23.01.1997</v>
          </cell>
          <cell r="E1265">
            <v>1</v>
          </cell>
          <cell r="F1265">
            <v>6197000381</v>
          </cell>
        </row>
        <row r="1266">
          <cell r="A1266">
            <v>3400003659</v>
          </cell>
          <cell r="B1266">
            <v>0</v>
          </cell>
          <cell r="C1266">
            <v>6500</v>
          </cell>
          <cell r="D1266" t="str">
            <v>23.01.1997</v>
          </cell>
          <cell r="E1266">
            <v>1</v>
          </cell>
          <cell r="F1266">
            <v>6197000382</v>
          </cell>
        </row>
        <row r="1267">
          <cell r="A1267">
            <v>3400003660</v>
          </cell>
          <cell r="B1267">
            <v>0</v>
          </cell>
          <cell r="C1267">
            <v>6500</v>
          </cell>
          <cell r="D1267" t="str">
            <v>23.01.1997</v>
          </cell>
          <cell r="E1267">
            <v>1</v>
          </cell>
          <cell r="F1267">
            <v>6197000383</v>
          </cell>
        </row>
        <row r="1268">
          <cell r="A1268">
            <v>3400003661</v>
          </cell>
          <cell r="B1268">
            <v>0</v>
          </cell>
          <cell r="C1268">
            <v>6500</v>
          </cell>
          <cell r="D1268" t="str">
            <v>23.01.1997</v>
          </cell>
          <cell r="E1268">
            <v>1</v>
          </cell>
          <cell r="F1268">
            <v>6197000384</v>
          </cell>
        </row>
        <row r="1269">
          <cell r="A1269">
            <v>3400003662</v>
          </cell>
          <cell r="B1269">
            <v>0</v>
          </cell>
          <cell r="C1269">
            <v>6500</v>
          </cell>
          <cell r="D1269" t="str">
            <v>23.01.1997</v>
          </cell>
          <cell r="E1269">
            <v>1</v>
          </cell>
          <cell r="F1269">
            <v>6197000385</v>
          </cell>
        </row>
        <row r="1270">
          <cell r="A1270">
            <v>3400003663</v>
          </cell>
          <cell r="B1270">
            <v>0</v>
          </cell>
          <cell r="C1270">
            <v>6500</v>
          </cell>
          <cell r="D1270" t="str">
            <v>23.01.1997</v>
          </cell>
          <cell r="E1270">
            <v>1</v>
          </cell>
          <cell r="F1270">
            <v>6197000386</v>
          </cell>
        </row>
        <row r="1271">
          <cell r="A1271">
            <v>3400003664</v>
          </cell>
          <cell r="B1271">
            <v>0</v>
          </cell>
          <cell r="C1271">
            <v>6500</v>
          </cell>
          <cell r="D1271" t="str">
            <v>23.01.1997</v>
          </cell>
          <cell r="E1271">
            <v>1</v>
          </cell>
          <cell r="F1271">
            <v>6197000387</v>
          </cell>
        </row>
        <row r="1272">
          <cell r="A1272">
            <v>3400003665</v>
          </cell>
          <cell r="B1272">
            <v>0</v>
          </cell>
          <cell r="C1272">
            <v>6500</v>
          </cell>
          <cell r="D1272" t="str">
            <v>23.01.1997</v>
          </cell>
          <cell r="E1272">
            <v>1</v>
          </cell>
          <cell r="F1272">
            <v>6197000388</v>
          </cell>
        </row>
        <row r="1273">
          <cell r="A1273">
            <v>3400003666</v>
          </cell>
          <cell r="B1273">
            <v>0</v>
          </cell>
          <cell r="C1273">
            <v>6500</v>
          </cell>
          <cell r="D1273" t="str">
            <v>23.01.1997</v>
          </cell>
          <cell r="E1273">
            <v>1</v>
          </cell>
          <cell r="F1273">
            <v>6197000389</v>
          </cell>
        </row>
        <row r="1274">
          <cell r="A1274">
            <v>3400003667</v>
          </cell>
          <cell r="B1274">
            <v>0</v>
          </cell>
          <cell r="C1274">
            <v>6500</v>
          </cell>
          <cell r="D1274" t="str">
            <v>23.01.1997</v>
          </cell>
          <cell r="E1274">
            <v>1</v>
          </cell>
          <cell r="F1274">
            <v>6197000390</v>
          </cell>
        </row>
        <row r="1275">
          <cell r="A1275">
            <v>3400003668</v>
          </cell>
          <cell r="B1275">
            <v>0</v>
          </cell>
          <cell r="C1275">
            <v>6500</v>
          </cell>
          <cell r="D1275" t="str">
            <v>23.01.1997</v>
          </cell>
          <cell r="E1275">
            <v>1</v>
          </cell>
          <cell r="F1275">
            <v>6197000391</v>
          </cell>
        </row>
        <row r="1276">
          <cell r="A1276">
            <v>3400003669</v>
          </cell>
          <cell r="B1276">
            <v>0</v>
          </cell>
          <cell r="C1276">
            <v>6500</v>
          </cell>
          <cell r="D1276" t="str">
            <v>23.01.1997</v>
          </cell>
          <cell r="E1276">
            <v>1</v>
          </cell>
          <cell r="F1276">
            <v>6197000392</v>
          </cell>
        </row>
        <row r="1277">
          <cell r="A1277">
            <v>3400003670</v>
          </cell>
          <cell r="B1277">
            <v>0</v>
          </cell>
          <cell r="C1277">
            <v>6500</v>
          </cell>
          <cell r="D1277" t="str">
            <v>23.01.1997</v>
          </cell>
          <cell r="E1277">
            <v>1</v>
          </cell>
          <cell r="F1277">
            <v>6197000393</v>
          </cell>
        </row>
        <row r="1278">
          <cell r="A1278">
            <v>3400003671</v>
          </cell>
          <cell r="B1278">
            <v>0</v>
          </cell>
          <cell r="C1278">
            <v>6500</v>
          </cell>
          <cell r="D1278" t="str">
            <v>23.01.1997</v>
          </cell>
          <cell r="E1278">
            <v>1</v>
          </cell>
          <cell r="F1278">
            <v>6197000394</v>
          </cell>
        </row>
        <row r="1279">
          <cell r="A1279">
            <v>3400003672</v>
          </cell>
          <cell r="B1279">
            <v>0</v>
          </cell>
          <cell r="C1279">
            <v>6500</v>
          </cell>
          <cell r="D1279" t="str">
            <v>23.01.1997</v>
          </cell>
          <cell r="E1279">
            <v>1</v>
          </cell>
          <cell r="F1279">
            <v>6197000395</v>
          </cell>
        </row>
        <row r="1280">
          <cell r="A1280">
            <v>3400003673</v>
          </cell>
          <cell r="B1280">
            <v>0</v>
          </cell>
          <cell r="C1280">
            <v>6500</v>
          </cell>
          <cell r="D1280" t="str">
            <v>23.01.1997</v>
          </cell>
          <cell r="E1280">
            <v>1</v>
          </cell>
          <cell r="F1280">
            <v>6197000396</v>
          </cell>
        </row>
        <row r="1281">
          <cell r="A1281">
            <v>3400003674</v>
          </cell>
          <cell r="B1281">
            <v>0</v>
          </cell>
          <cell r="C1281">
            <v>6500</v>
          </cell>
          <cell r="D1281" t="str">
            <v>23.01.1997</v>
          </cell>
          <cell r="E1281">
            <v>1</v>
          </cell>
          <cell r="F1281">
            <v>6197000397</v>
          </cell>
        </row>
        <row r="1282">
          <cell r="A1282">
            <v>3400003675</v>
          </cell>
          <cell r="B1282">
            <v>0</v>
          </cell>
          <cell r="C1282">
            <v>6500</v>
          </cell>
          <cell r="D1282" t="str">
            <v>23.01.1997</v>
          </cell>
          <cell r="E1282">
            <v>1</v>
          </cell>
          <cell r="F1282">
            <v>6197000398</v>
          </cell>
        </row>
        <row r="1283">
          <cell r="A1283">
            <v>3400003676</v>
          </cell>
          <cell r="B1283">
            <v>0</v>
          </cell>
          <cell r="C1283">
            <v>6500</v>
          </cell>
          <cell r="D1283" t="str">
            <v>23.01.1997</v>
          </cell>
          <cell r="E1283">
            <v>1</v>
          </cell>
          <cell r="F1283">
            <v>6197000399</v>
          </cell>
        </row>
        <row r="1284">
          <cell r="A1284">
            <v>3400003677</v>
          </cell>
          <cell r="B1284">
            <v>0</v>
          </cell>
          <cell r="C1284">
            <v>6500</v>
          </cell>
          <cell r="D1284" t="str">
            <v>23.01.1997</v>
          </cell>
          <cell r="E1284">
            <v>0</v>
          </cell>
          <cell r="F1284">
            <v>6197000400</v>
          </cell>
        </row>
        <row r="1285">
          <cell r="A1285">
            <v>3400003678</v>
          </cell>
          <cell r="B1285">
            <v>0</v>
          </cell>
          <cell r="C1285">
            <v>6500</v>
          </cell>
          <cell r="D1285" t="str">
            <v>23.01.1997</v>
          </cell>
          <cell r="E1285">
            <v>0</v>
          </cell>
          <cell r="F1285">
            <v>6197000401</v>
          </cell>
        </row>
        <row r="1286">
          <cell r="A1286">
            <v>3400003679</v>
          </cell>
          <cell r="B1286">
            <v>0</v>
          </cell>
          <cell r="C1286">
            <v>6500</v>
          </cell>
          <cell r="D1286" t="str">
            <v>23.01.1997</v>
          </cell>
          <cell r="E1286">
            <v>0</v>
          </cell>
          <cell r="F1286">
            <v>6197000402</v>
          </cell>
        </row>
        <row r="1287">
          <cell r="A1287">
            <v>3400003680</v>
          </cell>
          <cell r="B1287">
            <v>0</v>
          </cell>
          <cell r="C1287">
            <v>6500</v>
          </cell>
          <cell r="D1287" t="str">
            <v>23.01.1997</v>
          </cell>
          <cell r="E1287">
            <v>0</v>
          </cell>
          <cell r="F1287">
            <v>6197000403</v>
          </cell>
        </row>
        <row r="1288">
          <cell r="A1288">
            <v>3400003681</v>
          </cell>
          <cell r="B1288">
            <v>0</v>
          </cell>
          <cell r="C1288">
            <v>6500</v>
          </cell>
          <cell r="D1288" t="str">
            <v>23.01.1997</v>
          </cell>
          <cell r="E1288">
            <v>0</v>
          </cell>
          <cell r="F1288">
            <v>6197000404</v>
          </cell>
        </row>
        <row r="1289">
          <cell r="A1289">
            <v>3400003682</v>
          </cell>
          <cell r="B1289">
            <v>0</v>
          </cell>
          <cell r="C1289">
            <v>6500</v>
          </cell>
          <cell r="D1289" t="str">
            <v>23.01.1997</v>
          </cell>
          <cell r="E1289">
            <v>0</v>
          </cell>
          <cell r="F1289">
            <v>6197000405</v>
          </cell>
        </row>
        <row r="1290">
          <cell r="A1290">
            <v>3400003683</v>
          </cell>
          <cell r="B1290">
            <v>0</v>
          </cell>
          <cell r="C1290">
            <v>6500</v>
          </cell>
          <cell r="D1290" t="str">
            <v>23.01.1997</v>
          </cell>
          <cell r="E1290">
            <v>0</v>
          </cell>
          <cell r="F1290">
            <v>6197000406</v>
          </cell>
        </row>
        <row r="1291">
          <cell r="A1291">
            <v>3400003684</v>
          </cell>
          <cell r="B1291">
            <v>0</v>
          </cell>
          <cell r="C1291">
            <v>6500</v>
          </cell>
          <cell r="D1291" t="str">
            <v>23.01.1997</v>
          </cell>
          <cell r="E1291">
            <v>0</v>
          </cell>
          <cell r="F1291">
            <v>6197000407</v>
          </cell>
        </row>
        <row r="1292">
          <cell r="A1292">
            <v>3400003685</v>
          </cell>
          <cell r="B1292">
            <v>0</v>
          </cell>
          <cell r="C1292">
            <v>6500</v>
          </cell>
          <cell r="D1292" t="str">
            <v>23.01.1997</v>
          </cell>
          <cell r="E1292">
            <v>1</v>
          </cell>
          <cell r="F1292">
            <v>6197000408</v>
          </cell>
        </row>
        <row r="1293">
          <cell r="A1293">
            <v>3400003686</v>
          </cell>
          <cell r="B1293">
            <v>0</v>
          </cell>
          <cell r="C1293">
            <v>6500</v>
          </cell>
          <cell r="D1293" t="str">
            <v>23.01.1997</v>
          </cell>
          <cell r="E1293">
            <v>1</v>
          </cell>
          <cell r="F1293">
            <v>6197000409</v>
          </cell>
        </row>
        <row r="1294">
          <cell r="A1294">
            <v>3400003687</v>
          </cell>
          <cell r="B1294">
            <v>0</v>
          </cell>
          <cell r="C1294">
            <v>6500</v>
          </cell>
          <cell r="D1294" t="str">
            <v>23.01.1997</v>
          </cell>
          <cell r="E1294">
            <v>1</v>
          </cell>
          <cell r="F1294">
            <v>6197000410</v>
          </cell>
        </row>
        <row r="1295">
          <cell r="A1295">
            <v>3400003688</v>
          </cell>
          <cell r="B1295">
            <v>0</v>
          </cell>
          <cell r="C1295">
            <v>6500</v>
          </cell>
          <cell r="D1295" t="str">
            <v>23.01.1997</v>
          </cell>
          <cell r="E1295">
            <v>1</v>
          </cell>
          <cell r="F1295">
            <v>6197000411</v>
          </cell>
        </row>
        <row r="1296">
          <cell r="A1296">
            <v>3400003689</v>
          </cell>
          <cell r="B1296">
            <v>0</v>
          </cell>
          <cell r="C1296">
            <v>6500</v>
          </cell>
          <cell r="D1296" t="str">
            <v>23.01.1997</v>
          </cell>
          <cell r="E1296">
            <v>1</v>
          </cell>
          <cell r="F1296">
            <v>6197000412</v>
          </cell>
        </row>
        <row r="1297">
          <cell r="A1297">
            <v>3400003690</v>
          </cell>
          <cell r="B1297">
            <v>0</v>
          </cell>
          <cell r="C1297">
            <v>6500</v>
          </cell>
          <cell r="D1297" t="str">
            <v>23.01.1997</v>
          </cell>
          <cell r="E1297">
            <v>1</v>
          </cell>
          <cell r="F1297">
            <v>6197000413</v>
          </cell>
        </row>
        <row r="1298">
          <cell r="A1298">
            <v>3400003691</v>
          </cell>
          <cell r="B1298">
            <v>0</v>
          </cell>
          <cell r="C1298">
            <v>6500</v>
          </cell>
          <cell r="D1298" t="str">
            <v>23.01.1997</v>
          </cell>
          <cell r="E1298">
            <v>1</v>
          </cell>
          <cell r="F1298">
            <v>6197000414</v>
          </cell>
        </row>
        <row r="1299">
          <cell r="A1299">
            <v>3400003692</v>
          </cell>
          <cell r="B1299">
            <v>0</v>
          </cell>
          <cell r="C1299">
            <v>6500</v>
          </cell>
          <cell r="D1299" t="str">
            <v>23.01.1997</v>
          </cell>
          <cell r="E1299">
            <v>1</v>
          </cell>
          <cell r="F1299">
            <v>6197000415</v>
          </cell>
        </row>
        <row r="1300">
          <cell r="A1300">
            <v>3400003693</v>
          </cell>
          <cell r="B1300">
            <v>0</v>
          </cell>
          <cell r="C1300">
            <v>6500</v>
          </cell>
          <cell r="D1300" t="str">
            <v>23.01.1997</v>
          </cell>
          <cell r="E1300">
            <v>1</v>
          </cell>
          <cell r="F1300">
            <v>6197000416</v>
          </cell>
        </row>
        <row r="1301">
          <cell r="A1301">
            <v>3400003694</v>
          </cell>
          <cell r="B1301">
            <v>0</v>
          </cell>
          <cell r="C1301">
            <v>6500</v>
          </cell>
          <cell r="D1301" t="str">
            <v>23.01.1997</v>
          </cell>
          <cell r="E1301">
            <v>1</v>
          </cell>
          <cell r="F1301">
            <v>6197000417</v>
          </cell>
        </row>
        <row r="1302">
          <cell r="A1302">
            <v>3400003695</v>
          </cell>
          <cell r="B1302">
            <v>0</v>
          </cell>
          <cell r="C1302">
            <v>6500</v>
          </cell>
          <cell r="D1302" t="str">
            <v>23.01.1997</v>
          </cell>
          <cell r="E1302">
            <v>1</v>
          </cell>
          <cell r="F1302">
            <v>6197000418</v>
          </cell>
        </row>
        <row r="1303">
          <cell r="A1303">
            <v>3400003696</v>
          </cell>
          <cell r="B1303">
            <v>0</v>
          </cell>
          <cell r="C1303">
            <v>6500</v>
          </cell>
          <cell r="D1303" t="str">
            <v>23.01.1997</v>
          </cell>
          <cell r="E1303">
            <v>1</v>
          </cell>
          <cell r="F1303">
            <v>6197000419</v>
          </cell>
        </row>
        <row r="1304">
          <cell r="A1304">
            <v>3400003697</v>
          </cell>
          <cell r="B1304">
            <v>0</v>
          </cell>
          <cell r="C1304">
            <v>6500</v>
          </cell>
          <cell r="D1304" t="str">
            <v>23.01.1997</v>
          </cell>
          <cell r="E1304">
            <v>1</v>
          </cell>
          <cell r="F1304">
            <v>6197000420</v>
          </cell>
        </row>
        <row r="1305">
          <cell r="A1305">
            <v>3400003698</v>
          </cell>
          <cell r="B1305">
            <v>0</v>
          </cell>
          <cell r="C1305">
            <v>6500</v>
          </cell>
          <cell r="D1305" t="str">
            <v>23.01.1997</v>
          </cell>
          <cell r="E1305">
            <v>1</v>
          </cell>
          <cell r="F1305">
            <v>6197000421</v>
          </cell>
        </row>
        <row r="1306">
          <cell r="A1306">
            <v>3400003699</v>
          </cell>
          <cell r="B1306">
            <v>0</v>
          </cell>
          <cell r="C1306">
            <v>6500</v>
          </cell>
          <cell r="D1306" t="str">
            <v>23.01.1997</v>
          </cell>
          <cell r="E1306">
            <v>1</v>
          </cell>
          <cell r="F1306">
            <v>6197000422</v>
          </cell>
        </row>
        <row r="1307">
          <cell r="A1307">
            <v>3400003700</v>
          </cell>
          <cell r="B1307">
            <v>0</v>
          </cell>
          <cell r="C1307">
            <v>6500</v>
          </cell>
          <cell r="D1307" t="str">
            <v>23.01.1997</v>
          </cell>
          <cell r="E1307">
            <v>1</v>
          </cell>
          <cell r="F1307">
            <v>6197000423</v>
          </cell>
        </row>
        <row r="1308">
          <cell r="A1308">
            <v>3400003701</v>
          </cell>
          <cell r="B1308">
            <v>0</v>
          </cell>
          <cell r="C1308">
            <v>6500</v>
          </cell>
          <cell r="D1308" t="str">
            <v>23.01.1997</v>
          </cell>
          <cell r="E1308">
            <v>1</v>
          </cell>
          <cell r="F1308">
            <v>6197000424</v>
          </cell>
        </row>
        <row r="1309">
          <cell r="A1309">
            <v>3400003702</v>
          </cell>
          <cell r="B1309">
            <v>0</v>
          </cell>
          <cell r="C1309">
            <v>6500</v>
          </cell>
          <cell r="D1309" t="str">
            <v>23.01.1997</v>
          </cell>
          <cell r="E1309">
            <v>1</v>
          </cell>
          <cell r="F1309">
            <v>6197000425</v>
          </cell>
        </row>
        <row r="1310">
          <cell r="A1310">
            <v>3400003703</v>
          </cell>
          <cell r="B1310">
            <v>0</v>
          </cell>
          <cell r="C1310">
            <v>6500</v>
          </cell>
          <cell r="D1310" t="str">
            <v>01.10.1996</v>
          </cell>
          <cell r="E1310">
            <v>1</v>
          </cell>
          <cell r="F1310">
            <v>6197000426</v>
          </cell>
        </row>
        <row r="1311">
          <cell r="A1311">
            <v>3400003704</v>
          </cell>
          <cell r="B1311">
            <v>0</v>
          </cell>
          <cell r="C1311">
            <v>6500</v>
          </cell>
          <cell r="D1311" t="str">
            <v>23.01.1997</v>
          </cell>
          <cell r="E1311">
            <v>1</v>
          </cell>
          <cell r="F1311">
            <v>6197000427</v>
          </cell>
        </row>
        <row r="1312">
          <cell r="A1312">
            <v>3400003705</v>
          </cell>
          <cell r="B1312">
            <v>0</v>
          </cell>
          <cell r="C1312">
            <v>6500</v>
          </cell>
          <cell r="D1312" t="str">
            <v>23.01.1997</v>
          </cell>
          <cell r="E1312">
            <v>1</v>
          </cell>
          <cell r="F1312">
            <v>6197000428</v>
          </cell>
        </row>
        <row r="1313">
          <cell r="A1313">
            <v>3400003706</v>
          </cell>
          <cell r="B1313">
            <v>0</v>
          </cell>
          <cell r="C1313">
            <v>6500</v>
          </cell>
          <cell r="D1313" t="str">
            <v>23.01.1997</v>
          </cell>
          <cell r="E1313">
            <v>1</v>
          </cell>
          <cell r="F1313">
            <v>6197000429</v>
          </cell>
        </row>
        <row r="1314">
          <cell r="A1314">
            <v>3400003707</v>
          </cell>
          <cell r="B1314">
            <v>0</v>
          </cell>
          <cell r="C1314">
            <v>6500</v>
          </cell>
          <cell r="D1314" t="str">
            <v>23.01.1997</v>
          </cell>
          <cell r="E1314">
            <v>0</v>
          </cell>
          <cell r="F1314">
            <v>6197000430</v>
          </cell>
        </row>
        <row r="1315">
          <cell r="A1315">
            <v>3400003708</v>
          </cell>
          <cell r="B1315">
            <v>0</v>
          </cell>
          <cell r="C1315">
            <v>6500</v>
          </cell>
          <cell r="D1315" t="str">
            <v>23.01.1997</v>
          </cell>
          <cell r="E1315">
            <v>0</v>
          </cell>
          <cell r="F1315">
            <v>6197000431</v>
          </cell>
        </row>
        <row r="1316">
          <cell r="A1316">
            <v>3400003709</v>
          </cell>
          <cell r="B1316">
            <v>0</v>
          </cell>
          <cell r="C1316">
            <v>6500</v>
          </cell>
          <cell r="D1316" t="str">
            <v>23.01.1997</v>
          </cell>
          <cell r="E1316">
            <v>0</v>
          </cell>
          <cell r="F1316">
            <v>6197000432</v>
          </cell>
        </row>
        <row r="1317">
          <cell r="A1317">
            <v>3400003710</v>
          </cell>
          <cell r="B1317">
            <v>0</v>
          </cell>
          <cell r="C1317">
            <v>6500</v>
          </cell>
          <cell r="D1317" t="str">
            <v>23.01.1997</v>
          </cell>
          <cell r="E1317">
            <v>0</v>
          </cell>
          <cell r="F1317">
            <v>6197000433</v>
          </cell>
        </row>
        <row r="1318">
          <cell r="A1318">
            <v>3400003711</v>
          </cell>
          <cell r="B1318">
            <v>0</v>
          </cell>
          <cell r="C1318">
            <v>6500</v>
          </cell>
          <cell r="D1318" t="str">
            <v>23.01.1997</v>
          </cell>
          <cell r="E1318">
            <v>0</v>
          </cell>
          <cell r="F1318">
            <v>6197000434</v>
          </cell>
        </row>
        <row r="1319">
          <cell r="A1319">
            <v>3400003712</v>
          </cell>
          <cell r="B1319">
            <v>0</v>
          </cell>
          <cell r="C1319">
            <v>6500</v>
          </cell>
          <cell r="D1319" t="str">
            <v>23.01.1997</v>
          </cell>
          <cell r="E1319">
            <v>0</v>
          </cell>
          <cell r="F1319">
            <v>6197000435</v>
          </cell>
        </row>
        <row r="1320">
          <cell r="A1320">
            <v>3400003713</v>
          </cell>
          <cell r="B1320">
            <v>0</v>
          </cell>
          <cell r="C1320">
            <v>6500</v>
          </cell>
          <cell r="D1320" t="str">
            <v>23.01.1997</v>
          </cell>
          <cell r="E1320">
            <v>0</v>
          </cell>
          <cell r="F1320">
            <v>6197000436</v>
          </cell>
        </row>
        <row r="1321">
          <cell r="A1321">
            <v>3400003714</v>
          </cell>
          <cell r="B1321">
            <v>0</v>
          </cell>
          <cell r="C1321">
            <v>6500</v>
          </cell>
          <cell r="D1321" t="str">
            <v>23.01.1997</v>
          </cell>
          <cell r="E1321">
            <v>0</v>
          </cell>
          <cell r="F1321">
            <v>6197000437</v>
          </cell>
        </row>
        <row r="1322">
          <cell r="A1322">
            <v>3400003715</v>
          </cell>
          <cell r="B1322">
            <v>0</v>
          </cell>
          <cell r="C1322">
            <v>6500</v>
          </cell>
          <cell r="D1322" t="str">
            <v>23.01.1997</v>
          </cell>
          <cell r="E1322">
            <v>0</v>
          </cell>
          <cell r="F1322">
            <v>6197000438</v>
          </cell>
        </row>
        <row r="1323">
          <cell r="A1323">
            <v>3400003716</v>
          </cell>
          <cell r="B1323">
            <v>0</v>
          </cell>
          <cell r="C1323">
            <v>6500</v>
          </cell>
          <cell r="D1323" t="str">
            <v>23.01.1997</v>
          </cell>
          <cell r="E1323">
            <v>1</v>
          </cell>
          <cell r="F1323">
            <v>6197000439</v>
          </cell>
        </row>
        <row r="1324">
          <cell r="A1324">
            <v>3400003717</v>
          </cell>
          <cell r="B1324">
            <v>0</v>
          </cell>
          <cell r="C1324">
            <v>6500</v>
          </cell>
          <cell r="D1324" t="str">
            <v>23.01.1997</v>
          </cell>
          <cell r="E1324">
            <v>1</v>
          </cell>
          <cell r="F1324">
            <v>6197000440</v>
          </cell>
        </row>
        <row r="1325">
          <cell r="A1325">
            <v>3400003718</v>
          </cell>
          <cell r="B1325">
            <v>0</v>
          </cell>
          <cell r="C1325">
            <v>6500</v>
          </cell>
          <cell r="D1325" t="str">
            <v>23.01.1997</v>
          </cell>
          <cell r="E1325">
            <v>1</v>
          </cell>
          <cell r="F1325">
            <v>6197000441</v>
          </cell>
        </row>
        <row r="1326">
          <cell r="A1326">
            <v>3400003719</v>
          </cell>
          <cell r="B1326">
            <v>0</v>
          </cell>
          <cell r="C1326">
            <v>6500</v>
          </cell>
          <cell r="D1326" t="str">
            <v>23.01.1997</v>
          </cell>
          <cell r="E1326">
            <v>1</v>
          </cell>
          <cell r="F1326">
            <v>6197000442</v>
          </cell>
        </row>
        <row r="1327">
          <cell r="A1327">
            <v>3400003720</v>
          </cell>
          <cell r="B1327">
            <v>0</v>
          </cell>
          <cell r="C1327">
            <v>6500</v>
          </cell>
          <cell r="D1327" t="str">
            <v>23.01.1997</v>
          </cell>
          <cell r="E1327">
            <v>1</v>
          </cell>
          <cell r="F1327">
            <v>6197000443</v>
          </cell>
        </row>
        <row r="1328">
          <cell r="A1328">
            <v>3400003721</v>
          </cell>
          <cell r="B1328">
            <v>0</v>
          </cell>
          <cell r="C1328">
            <v>6500</v>
          </cell>
          <cell r="D1328" t="str">
            <v>23.01.1997</v>
          </cell>
          <cell r="E1328">
            <v>1</v>
          </cell>
          <cell r="F1328">
            <v>6197000444</v>
          </cell>
        </row>
        <row r="1329">
          <cell r="A1329">
            <v>3400003722</v>
          </cell>
          <cell r="B1329">
            <v>0</v>
          </cell>
          <cell r="C1329">
            <v>6500</v>
          </cell>
          <cell r="D1329" t="str">
            <v>23.01.1997</v>
          </cell>
          <cell r="E1329">
            <v>1</v>
          </cell>
          <cell r="F1329">
            <v>6197000445</v>
          </cell>
        </row>
        <row r="1330">
          <cell r="A1330">
            <v>3400003723</v>
          </cell>
          <cell r="B1330">
            <v>0</v>
          </cell>
          <cell r="C1330">
            <v>6500</v>
          </cell>
          <cell r="D1330" t="str">
            <v>23.01.1997</v>
          </cell>
          <cell r="E1330">
            <v>1</v>
          </cell>
          <cell r="F1330">
            <v>6197000446</v>
          </cell>
        </row>
        <row r="1331">
          <cell r="A1331">
            <v>3400003724</v>
          </cell>
          <cell r="B1331">
            <v>0</v>
          </cell>
          <cell r="C1331">
            <v>6500</v>
          </cell>
          <cell r="D1331" t="str">
            <v>23.01.1997</v>
          </cell>
          <cell r="E1331">
            <v>1</v>
          </cell>
          <cell r="F1331">
            <v>6197000447</v>
          </cell>
        </row>
        <row r="1332">
          <cell r="A1332">
            <v>3400003725</v>
          </cell>
          <cell r="B1332">
            <v>0</v>
          </cell>
          <cell r="C1332">
            <v>6500</v>
          </cell>
          <cell r="D1332" t="str">
            <v>23.01.1997</v>
          </cell>
          <cell r="E1332">
            <v>1</v>
          </cell>
          <cell r="F1332">
            <v>6197000448</v>
          </cell>
        </row>
        <row r="1333">
          <cell r="A1333">
            <v>3400003726</v>
          </cell>
          <cell r="B1333">
            <v>0</v>
          </cell>
          <cell r="C1333">
            <v>6500</v>
          </cell>
          <cell r="D1333" t="str">
            <v>23.01.1997</v>
          </cell>
          <cell r="E1333">
            <v>1</v>
          </cell>
          <cell r="F1333">
            <v>6197000449</v>
          </cell>
        </row>
        <row r="1334">
          <cell r="A1334">
            <v>3400003727</v>
          </cell>
          <cell r="B1334">
            <v>0</v>
          </cell>
          <cell r="C1334">
            <v>6500</v>
          </cell>
          <cell r="D1334" t="str">
            <v>23.01.1997</v>
          </cell>
          <cell r="E1334">
            <v>1</v>
          </cell>
          <cell r="F1334">
            <v>6197000450</v>
          </cell>
        </row>
        <row r="1335">
          <cell r="A1335">
            <v>3400003728</v>
          </cell>
          <cell r="B1335">
            <v>0</v>
          </cell>
          <cell r="C1335">
            <v>6500</v>
          </cell>
          <cell r="D1335" t="str">
            <v>23.01.1997</v>
          </cell>
          <cell r="E1335">
            <v>1</v>
          </cell>
          <cell r="F1335">
            <v>6197000451</v>
          </cell>
        </row>
        <row r="1336">
          <cell r="A1336">
            <v>3400003729</v>
          </cell>
          <cell r="B1336">
            <v>0</v>
          </cell>
          <cell r="C1336">
            <v>6500</v>
          </cell>
          <cell r="D1336" t="str">
            <v>23.01.1997</v>
          </cell>
          <cell r="E1336">
            <v>1</v>
          </cell>
          <cell r="F1336">
            <v>6197000452</v>
          </cell>
        </row>
        <row r="1337">
          <cell r="A1337">
            <v>3400003730</v>
          </cell>
          <cell r="B1337">
            <v>0</v>
          </cell>
          <cell r="C1337">
            <v>6500</v>
          </cell>
          <cell r="D1337" t="str">
            <v>23.01.1997</v>
          </cell>
          <cell r="E1337">
            <v>1</v>
          </cell>
          <cell r="F1337">
            <v>6197000453</v>
          </cell>
        </row>
        <row r="1338">
          <cell r="A1338">
            <v>3400003731</v>
          </cell>
          <cell r="B1338">
            <v>0</v>
          </cell>
          <cell r="C1338">
            <v>6500</v>
          </cell>
          <cell r="D1338" t="str">
            <v>23.01.1997</v>
          </cell>
          <cell r="E1338">
            <v>1</v>
          </cell>
          <cell r="F1338">
            <v>6197000454</v>
          </cell>
        </row>
        <row r="1339">
          <cell r="A1339">
            <v>3400003732</v>
          </cell>
          <cell r="B1339">
            <v>0</v>
          </cell>
          <cell r="C1339">
            <v>6500</v>
          </cell>
          <cell r="D1339" t="str">
            <v>23.01.1997</v>
          </cell>
          <cell r="E1339">
            <v>1</v>
          </cell>
          <cell r="F1339">
            <v>6197000455</v>
          </cell>
        </row>
        <row r="1340">
          <cell r="A1340">
            <v>3400003733</v>
          </cell>
          <cell r="B1340">
            <v>0</v>
          </cell>
          <cell r="C1340">
            <v>6500</v>
          </cell>
          <cell r="D1340" t="str">
            <v>23.01.1997</v>
          </cell>
          <cell r="E1340">
            <v>1</v>
          </cell>
          <cell r="F1340">
            <v>6197000456</v>
          </cell>
        </row>
        <row r="1341">
          <cell r="A1341">
            <v>3400003734</v>
          </cell>
          <cell r="B1341">
            <v>0</v>
          </cell>
          <cell r="C1341">
            <v>6500</v>
          </cell>
          <cell r="D1341" t="str">
            <v>23.01.1997</v>
          </cell>
          <cell r="E1341">
            <v>1</v>
          </cell>
          <cell r="F1341">
            <v>6197000457</v>
          </cell>
        </row>
        <row r="1342">
          <cell r="A1342">
            <v>3400003735</v>
          </cell>
          <cell r="B1342">
            <v>0</v>
          </cell>
          <cell r="C1342">
            <v>6500</v>
          </cell>
          <cell r="D1342" t="str">
            <v>23.01.1997</v>
          </cell>
          <cell r="E1342">
            <v>1</v>
          </cell>
          <cell r="F1342">
            <v>6197000458</v>
          </cell>
        </row>
        <row r="1343">
          <cell r="A1343">
            <v>3400003736</v>
          </cell>
          <cell r="B1343">
            <v>0</v>
          </cell>
          <cell r="C1343">
            <v>6500</v>
          </cell>
          <cell r="D1343" t="str">
            <v>23.01.1997</v>
          </cell>
          <cell r="E1343">
            <v>1</v>
          </cell>
          <cell r="F1343">
            <v>6197000459</v>
          </cell>
        </row>
        <row r="1344">
          <cell r="A1344">
            <v>3400003737</v>
          </cell>
          <cell r="B1344">
            <v>0</v>
          </cell>
          <cell r="C1344">
            <v>6600</v>
          </cell>
          <cell r="D1344" t="str">
            <v>23.01.1997</v>
          </cell>
          <cell r="E1344">
            <v>1</v>
          </cell>
          <cell r="F1344">
            <v>6197000460</v>
          </cell>
        </row>
        <row r="1345">
          <cell r="A1345">
            <v>3400003738</v>
          </cell>
          <cell r="B1345">
            <v>0</v>
          </cell>
          <cell r="C1345">
            <v>5800</v>
          </cell>
          <cell r="D1345" t="str">
            <v>23.01.1997</v>
          </cell>
          <cell r="E1345">
            <v>0</v>
          </cell>
          <cell r="F1345">
            <v>6197000461</v>
          </cell>
        </row>
        <row r="1346">
          <cell r="A1346">
            <v>3400003739</v>
          </cell>
          <cell r="B1346">
            <v>0</v>
          </cell>
          <cell r="C1346">
            <v>5300</v>
          </cell>
          <cell r="D1346" t="str">
            <v>18.02.1997</v>
          </cell>
          <cell r="E1346">
            <v>1</v>
          </cell>
          <cell r="F1346">
            <v>6197000462</v>
          </cell>
        </row>
        <row r="1347">
          <cell r="A1347">
            <v>3400003740</v>
          </cell>
          <cell r="B1347">
            <v>0</v>
          </cell>
          <cell r="C1347">
            <v>6801</v>
          </cell>
          <cell r="D1347" t="str">
            <v>18.02.1997</v>
          </cell>
          <cell r="E1347">
            <v>1</v>
          </cell>
          <cell r="F1347">
            <v>6197000463</v>
          </cell>
        </row>
        <row r="1348">
          <cell r="A1348">
            <v>3400003741</v>
          </cell>
          <cell r="B1348">
            <v>0</v>
          </cell>
          <cell r="C1348">
            <v>6602</v>
          </cell>
          <cell r="D1348" t="str">
            <v>01.10.1996</v>
          </cell>
          <cell r="E1348">
            <v>0</v>
          </cell>
          <cell r="F1348">
            <v>6197000464</v>
          </cell>
        </row>
        <row r="1349">
          <cell r="A1349">
            <v>3400003742</v>
          </cell>
          <cell r="B1349">
            <v>0</v>
          </cell>
          <cell r="C1349">
            <v>5400</v>
          </cell>
          <cell r="D1349" t="str">
            <v>18.02.1997</v>
          </cell>
          <cell r="E1349">
            <v>1</v>
          </cell>
          <cell r="F1349">
            <v>6197000465</v>
          </cell>
        </row>
        <row r="1350">
          <cell r="A1350">
            <v>3400003743</v>
          </cell>
          <cell r="B1350">
            <v>0</v>
          </cell>
          <cell r="C1350">
            <v>5302</v>
          </cell>
          <cell r="D1350" t="str">
            <v>18.02.1997</v>
          </cell>
          <cell r="E1350">
            <v>1</v>
          </cell>
          <cell r="F1350">
            <v>6197000466</v>
          </cell>
        </row>
        <row r="1351">
          <cell r="A1351">
            <v>3400003744</v>
          </cell>
          <cell r="B1351">
            <v>0</v>
          </cell>
          <cell r="C1351">
            <v>5302</v>
          </cell>
          <cell r="D1351" t="str">
            <v>18.02.1997</v>
          </cell>
          <cell r="E1351">
            <v>1</v>
          </cell>
          <cell r="F1351">
            <v>6197000467</v>
          </cell>
        </row>
        <row r="1352">
          <cell r="A1352">
            <v>3400003745</v>
          </cell>
          <cell r="B1352">
            <v>0</v>
          </cell>
          <cell r="C1352">
            <v>5302</v>
          </cell>
          <cell r="D1352" t="str">
            <v>18.02.1997</v>
          </cell>
          <cell r="E1352">
            <v>1</v>
          </cell>
          <cell r="F1352">
            <v>6197000468</v>
          </cell>
        </row>
        <row r="1353">
          <cell r="A1353">
            <v>3400003746</v>
          </cell>
          <cell r="B1353">
            <v>0</v>
          </cell>
          <cell r="C1353">
            <v>5302</v>
          </cell>
          <cell r="D1353" t="str">
            <v>18.02.1997</v>
          </cell>
          <cell r="E1353">
            <v>1</v>
          </cell>
          <cell r="F1353">
            <v>6197000469</v>
          </cell>
        </row>
        <row r="1354">
          <cell r="A1354">
            <v>3400003747</v>
          </cell>
          <cell r="B1354">
            <v>0</v>
          </cell>
          <cell r="C1354">
            <v>5302</v>
          </cell>
          <cell r="D1354" t="str">
            <v>18.02.1997</v>
          </cell>
          <cell r="E1354">
            <v>1</v>
          </cell>
          <cell r="F1354">
            <v>6197000470</v>
          </cell>
        </row>
        <row r="1355">
          <cell r="A1355">
            <v>3400003748</v>
          </cell>
          <cell r="B1355">
            <v>0</v>
          </cell>
          <cell r="C1355">
            <v>5302</v>
          </cell>
          <cell r="D1355" t="str">
            <v>18.02.1997</v>
          </cell>
          <cell r="E1355">
            <v>1</v>
          </cell>
          <cell r="F1355">
            <v>6197000471</v>
          </cell>
        </row>
        <row r="1356">
          <cell r="A1356">
            <v>3400003749</v>
          </cell>
          <cell r="B1356">
            <v>0</v>
          </cell>
          <cell r="C1356">
            <v>5302</v>
          </cell>
          <cell r="D1356" t="str">
            <v>18.02.1997</v>
          </cell>
          <cell r="E1356">
            <v>1</v>
          </cell>
          <cell r="F1356">
            <v>6197000472</v>
          </cell>
        </row>
        <row r="1357">
          <cell r="A1357">
            <v>3400003750</v>
          </cell>
          <cell r="B1357">
            <v>0</v>
          </cell>
          <cell r="C1357">
            <v>6600</v>
          </cell>
          <cell r="D1357" t="str">
            <v>18.02.1997</v>
          </cell>
          <cell r="E1357">
            <v>1</v>
          </cell>
          <cell r="F1357">
            <v>6197000473</v>
          </cell>
        </row>
        <row r="1358">
          <cell r="A1358">
            <v>3400003751</v>
          </cell>
          <cell r="B1358">
            <v>0</v>
          </cell>
          <cell r="C1358">
            <v>6800</v>
          </cell>
          <cell r="D1358" t="str">
            <v>18.02.1997</v>
          </cell>
          <cell r="E1358">
            <v>1</v>
          </cell>
          <cell r="F1358">
            <v>6197000474</v>
          </cell>
        </row>
        <row r="1359">
          <cell r="A1359">
            <v>3400003752</v>
          </cell>
          <cell r="B1359">
            <v>0</v>
          </cell>
          <cell r="C1359">
            <v>6600</v>
          </cell>
          <cell r="D1359" t="str">
            <v>18.02.1997</v>
          </cell>
          <cell r="E1359">
            <v>0</v>
          </cell>
          <cell r="F1359">
            <v>6197000475</v>
          </cell>
        </row>
        <row r="1360">
          <cell r="A1360">
            <v>3400003753</v>
          </cell>
          <cell r="B1360">
            <v>0</v>
          </cell>
          <cell r="C1360">
            <v>6600</v>
          </cell>
          <cell r="D1360" t="str">
            <v>20.03.1997</v>
          </cell>
          <cell r="E1360">
            <v>0</v>
          </cell>
          <cell r="F1360">
            <v>6197000476</v>
          </cell>
        </row>
        <row r="1361">
          <cell r="A1361">
            <v>3400003754</v>
          </cell>
          <cell r="B1361">
            <v>0</v>
          </cell>
          <cell r="C1361">
            <v>6600</v>
          </cell>
          <cell r="D1361" t="str">
            <v>20.03.1997</v>
          </cell>
          <cell r="E1361">
            <v>0</v>
          </cell>
          <cell r="F1361">
            <v>6197000477</v>
          </cell>
        </row>
        <row r="1362">
          <cell r="A1362">
            <v>3400003755</v>
          </cell>
          <cell r="B1362">
            <v>0</v>
          </cell>
          <cell r="C1362">
            <v>6600</v>
          </cell>
          <cell r="D1362" t="str">
            <v>20.03.1997</v>
          </cell>
          <cell r="E1362">
            <v>0</v>
          </cell>
          <cell r="F1362">
            <v>6197000478</v>
          </cell>
        </row>
        <row r="1363">
          <cell r="A1363">
            <v>3400003756</v>
          </cell>
          <cell r="B1363">
            <v>0</v>
          </cell>
          <cell r="C1363">
            <v>6600</v>
          </cell>
          <cell r="D1363" t="str">
            <v>20.03.1997</v>
          </cell>
          <cell r="E1363">
            <v>0</v>
          </cell>
          <cell r="F1363">
            <v>6197000479</v>
          </cell>
        </row>
        <row r="1364">
          <cell r="A1364">
            <v>3400003757</v>
          </cell>
          <cell r="B1364">
            <v>0</v>
          </cell>
          <cell r="C1364">
            <v>6600</v>
          </cell>
          <cell r="D1364" t="str">
            <v>20.03.1997</v>
          </cell>
          <cell r="E1364">
            <v>0</v>
          </cell>
          <cell r="F1364">
            <v>6197000480</v>
          </cell>
        </row>
        <row r="1365">
          <cell r="A1365">
            <v>3400003758</v>
          </cell>
          <cell r="B1365">
            <v>0</v>
          </cell>
          <cell r="C1365">
            <v>6600</v>
          </cell>
          <cell r="D1365" t="str">
            <v>20.03.1997</v>
          </cell>
          <cell r="E1365">
            <v>0</v>
          </cell>
          <cell r="F1365">
            <v>6197000481</v>
          </cell>
        </row>
        <row r="1366">
          <cell r="A1366">
            <v>3400003759</v>
          </cell>
          <cell r="B1366">
            <v>0</v>
          </cell>
          <cell r="C1366">
            <v>6600</v>
          </cell>
          <cell r="D1366" t="str">
            <v>20.03.1997</v>
          </cell>
          <cell r="E1366">
            <v>0</v>
          </cell>
          <cell r="F1366">
            <v>6197000482</v>
          </cell>
        </row>
        <row r="1367">
          <cell r="A1367">
            <v>3400003760</v>
          </cell>
          <cell r="B1367">
            <v>0</v>
          </cell>
          <cell r="C1367">
            <v>6602</v>
          </cell>
          <cell r="D1367" t="str">
            <v>01.10.1996</v>
          </cell>
          <cell r="E1367">
            <v>0</v>
          </cell>
          <cell r="F1367">
            <v>6197000483</v>
          </cell>
        </row>
        <row r="1368">
          <cell r="A1368">
            <v>3400003761</v>
          </cell>
          <cell r="B1368">
            <v>0</v>
          </cell>
          <cell r="C1368">
            <v>6602</v>
          </cell>
          <cell r="D1368" t="str">
            <v>01.10.1996</v>
          </cell>
          <cell r="E1368">
            <v>0</v>
          </cell>
          <cell r="F1368">
            <v>6197000484</v>
          </cell>
        </row>
        <row r="1369">
          <cell r="A1369">
            <v>3400003762</v>
          </cell>
          <cell r="B1369">
            <v>0</v>
          </cell>
          <cell r="C1369">
            <v>6600</v>
          </cell>
          <cell r="D1369" t="str">
            <v>20.03.1997</v>
          </cell>
          <cell r="E1369">
            <v>1</v>
          </cell>
          <cell r="F1369">
            <v>6197000485</v>
          </cell>
        </row>
        <row r="1370">
          <cell r="A1370">
            <v>3400003763</v>
          </cell>
          <cell r="B1370">
            <v>0</v>
          </cell>
          <cell r="C1370">
            <v>6600</v>
          </cell>
          <cell r="D1370" t="str">
            <v>20.03.1997</v>
          </cell>
          <cell r="E1370">
            <v>1</v>
          </cell>
          <cell r="F1370">
            <v>6197000486</v>
          </cell>
        </row>
        <row r="1371">
          <cell r="A1371">
            <v>3400003764</v>
          </cell>
          <cell r="B1371">
            <v>0</v>
          </cell>
          <cell r="C1371">
            <v>6600</v>
          </cell>
          <cell r="D1371" t="str">
            <v>20.03.1997</v>
          </cell>
          <cell r="E1371">
            <v>1</v>
          </cell>
          <cell r="F1371">
            <v>6197000487</v>
          </cell>
        </row>
        <row r="1372">
          <cell r="A1372">
            <v>3400003765</v>
          </cell>
          <cell r="B1372">
            <v>0</v>
          </cell>
          <cell r="C1372">
            <v>6600</v>
          </cell>
          <cell r="D1372" t="str">
            <v>20.03.1997</v>
          </cell>
          <cell r="E1372">
            <v>1</v>
          </cell>
          <cell r="F1372">
            <v>6197000488</v>
          </cell>
        </row>
        <row r="1373">
          <cell r="A1373">
            <v>3400003766</v>
          </cell>
          <cell r="B1373">
            <v>0</v>
          </cell>
          <cell r="C1373">
            <v>6600</v>
          </cell>
          <cell r="D1373" t="str">
            <v>20.03.1997</v>
          </cell>
          <cell r="E1373">
            <v>1</v>
          </cell>
          <cell r="F1373">
            <v>6197000489</v>
          </cell>
        </row>
        <row r="1374">
          <cell r="A1374">
            <v>3400003767</v>
          </cell>
          <cell r="B1374">
            <v>0</v>
          </cell>
          <cell r="C1374">
            <v>6800</v>
          </cell>
          <cell r="D1374" t="str">
            <v>20.03.1997</v>
          </cell>
          <cell r="E1374">
            <v>1</v>
          </cell>
          <cell r="F1374">
            <v>6197000490</v>
          </cell>
        </row>
        <row r="1375">
          <cell r="A1375">
            <v>3400003768</v>
          </cell>
          <cell r="B1375">
            <v>0</v>
          </cell>
          <cell r="C1375">
            <v>6800</v>
          </cell>
          <cell r="D1375" t="str">
            <v>20.03.1997</v>
          </cell>
          <cell r="E1375">
            <v>1</v>
          </cell>
          <cell r="F1375">
            <v>6197000491</v>
          </cell>
        </row>
        <row r="1376">
          <cell r="A1376">
            <v>3400003769</v>
          </cell>
          <cell r="B1376">
            <v>0</v>
          </cell>
          <cell r="C1376">
            <v>5101</v>
          </cell>
          <cell r="D1376" t="str">
            <v>01.10.1996</v>
          </cell>
          <cell r="E1376">
            <v>0</v>
          </cell>
          <cell r="F1376">
            <v>6197000492</v>
          </cell>
        </row>
        <row r="1377">
          <cell r="A1377">
            <v>3400003770</v>
          </cell>
          <cell r="B1377">
            <v>0</v>
          </cell>
          <cell r="C1377">
            <v>5301</v>
          </cell>
          <cell r="D1377" t="str">
            <v>20.03.1997</v>
          </cell>
          <cell r="E1377">
            <v>1</v>
          </cell>
          <cell r="F1377">
            <v>6197000493</v>
          </cell>
        </row>
        <row r="1378">
          <cell r="A1378">
            <v>3400003771</v>
          </cell>
          <cell r="B1378">
            <v>0</v>
          </cell>
          <cell r="C1378">
            <v>6801</v>
          </cell>
          <cell r="D1378" t="str">
            <v>20.03.1997</v>
          </cell>
          <cell r="E1378">
            <v>0</v>
          </cell>
          <cell r="F1378">
            <v>6197000494</v>
          </cell>
        </row>
        <row r="1379">
          <cell r="A1379">
            <v>3400003772</v>
          </cell>
          <cell r="B1379">
            <v>0</v>
          </cell>
          <cell r="C1379">
            <v>5301</v>
          </cell>
          <cell r="D1379" t="str">
            <v>20.03.1997</v>
          </cell>
          <cell r="E1379">
            <v>1</v>
          </cell>
          <cell r="F1379">
            <v>6197000495</v>
          </cell>
        </row>
        <row r="1380">
          <cell r="A1380">
            <v>3400003773</v>
          </cell>
          <cell r="B1380">
            <v>0</v>
          </cell>
          <cell r="C1380">
            <v>5301</v>
          </cell>
          <cell r="D1380" t="str">
            <v>21.03.1997</v>
          </cell>
          <cell r="E1380">
            <v>1</v>
          </cell>
          <cell r="F1380">
            <v>6197000496</v>
          </cell>
        </row>
        <row r="1381">
          <cell r="A1381">
            <v>3400003774</v>
          </cell>
          <cell r="B1381">
            <v>0</v>
          </cell>
          <cell r="C1381">
            <v>6210</v>
          </cell>
          <cell r="D1381" t="str">
            <v>21.03.1997</v>
          </cell>
          <cell r="E1381">
            <v>0</v>
          </cell>
          <cell r="F1381">
            <v>6197000497</v>
          </cell>
        </row>
        <row r="1382">
          <cell r="A1382">
            <v>3400003775</v>
          </cell>
          <cell r="B1382">
            <v>0</v>
          </cell>
          <cell r="C1382">
            <v>6230</v>
          </cell>
          <cell r="D1382" t="str">
            <v>21.03.1997</v>
          </cell>
          <cell r="E1382">
            <v>0</v>
          </cell>
          <cell r="F1382">
            <v>6197000498</v>
          </cell>
        </row>
        <row r="1383">
          <cell r="A1383">
            <v>3400003776</v>
          </cell>
          <cell r="B1383">
            <v>0</v>
          </cell>
          <cell r="C1383">
            <v>6230</v>
          </cell>
          <cell r="D1383" t="str">
            <v>21.03.1997</v>
          </cell>
          <cell r="E1383">
            <v>0</v>
          </cell>
          <cell r="F1383">
            <v>6197000499</v>
          </cell>
        </row>
        <row r="1384">
          <cell r="A1384">
            <v>3400005203</v>
          </cell>
          <cell r="B1384">
            <v>0</v>
          </cell>
          <cell r="C1384">
            <v>6230</v>
          </cell>
          <cell r="D1384" t="str">
            <v>21.03.1997</v>
          </cell>
          <cell r="E1384">
            <v>2</v>
          </cell>
          <cell r="F1384">
            <v>6197000500</v>
          </cell>
        </row>
        <row r="1385">
          <cell r="A1385">
            <v>3400003777</v>
          </cell>
          <cell r="B1385">
            <v>0</v>
          </cell>
          <cell r="C1385">
            <v>6230</v>
          </cell>
          <cell r="D1385" t="str">
            <v>21.03.1997</v>
          </cell>
          <cell r="E1385">
            <v>0</v>
          </cell>
          <cell r="F1385">
            <v>6197000500</v>
          </cell>
        </row>
        <row r="1386">
          <cell r="A1386">
            <v>3400003778</v>
          </cell>
          <cell r="B1386">
            <v>0</v>
          </cell>
          <cell r="C1386">
            <v>6230</v>
          </cell>
          <cell r="D1386" t="str">
            <v>21.03.1997</v>
          </cell>
          <cell r="E1386">
            <v>0</v>
          </cell>
          <cell r="F1386">
            <v>6197000501</v>
          </cell>
        </row>
        <row r="1387">
          <cell r="A1387">
            <v>3400003779</v>
          </cell>
          <cell r="B1387">
            <v>0</v>
          </cell>
          <cell r="C1387">
            <v>6230</v>
          </cell>
          <cell r="D1387" t="str">
            <v>21.03.1997</v>
          </cell>
          <cell r="E1387">
            <v>0</v>
          </cell>
          <cell r="F1387">
            <v>6197000502</v>
          </cell>
        </row>
        <row r="1388">
          <cell r="A1388">
            <v>3400003780</v>
          </cell>
          <cell r="B1388">
            <v>0</v>
          </cell>
          <cell r="C1388">
            <v>5400</v>
          </cell>
          <cell r="D1388" t="str">
            <v>21.03.1997</v>
          </cell>
          <cell r="E1388">
            <v>0</v>
          </cell>
          <cell r="F1388">
            <v>6197000503</v>
          </cell>
        </row>
        <row r="1389">
          <cell r="A1389">
            <v>3400003781</v>
          </cell>
          <cell r="B1389">
            <v>0</v>
          </cell>
          <cell r="C1389">
            <v>5801</v>
          </cell>
          <cell r="D1389" t="str">
            <v>21.03.1997</v>
          </cell>
          <cell r="E1389">
            <v>1</v>
          </cell>
          <cell r="F1389">
            <v>6197000504</v>
          </cell>
        </row>
        <row r="1390">
          <cell r="A1390">
            <v>3400003782</v>
          </cell>
          <cell r="B1390">
            <v>0</v>
          </cell>
          <cell r="C1390">
            <v>5301</v>
          </cell>
          <cell r="D1390" t="str">
            <v>21.03.1997</v>
          </cell>
          <cell r="E1390">
            <v>0</v>
          </cell>
          <cell r="F1390">
            <v>6197000505</v>
          </cell>
        </row>
        <row r="1391">
          <cell r="A1391">
            <v>3400003783</v>
          </cell>
          <cell r="B1391">
            <v>0</v>
          </cell>
          <cell r="C1391">
            <v>6600</v>
          </cell>
          <cell r="D1391" t="str">
            <v>21.03.1997</v>
          </cell>
          <cell r="E1391">
            <v>1</v>
          </cell>
          <cell r="F1391">
            <v>6197000506</v>
          </cell>
        </row>
        <row r="1392">
          <cell r="A1392">
            <v>3400003784</v>
          </cell>
          <cell r="B1392">
            <v>0</v>
          </cell>
          <cell r="C1392">
            <v>4420</v>
          </cell>
          <cell r="D1392" t="str">
            <v>31.03.1997</v>
          </cell>
          <cell r="E1392">
            <v>1</v>
          </cell>
          <cell r="F1392">
            <v>6197000507</v>
          </cell>
        </row>
        <row r="1393">
          <cell r="A1393">
            <v>3400003785</v>
          </cell>
          <cell r="B1393">
            <v>0</v>
          </cell>
          <cell r="C1393">
            <v>5801</v>
          </cell>
          <cell r="D1393" t="str">
            <v>31.03.1997</v>
          </cell>
          <cell r="E1393">
            <v>0</v>
          </cell>
          <cell r="F1393">
            <v>6197000508</v>
          </cell>
        </row>
        <row r="1394">
          <cell r="A1394">
            <v>3400003786</v>
          </cell>
          <cell r="B1394">
            <v>0</v>
          </cell>
          <cell r="C1394">
            <v>5801</v>
          </cell>
          <cell r="D1394" t="str">
            <v>31.03.1997</v>
          </cell>
          <cell r="E1394">
            <v>0</v>
          </cell>
          <cell r="F1394">
            <v>6197000509</v>
          </cell>
        </row>
        <row r="1395">
          <cell r="A1395">
            <v>3400003787</v>
          </cell>
          <cell r="B1395">
            <v>0</v>
          </cell>
          <cell r="C1395">
            <v>5801</v>
          </cell>
          <cell r="D1395" t="str">
            <v>31.03.1997</v>
          </cell>
          <cell r="E1395">
            <v>0</v>
          </cell>
          <cell r="F1395">
            <v>6197000510</v>
          </cell>
        </row>
        <row r="1396">
          <cell r="A1396">
            <v>3400003788</v>
          </cell>
          <cell r="B1396">
            <v>0</v>
          </cell>
          <cell r="C1396">
            <v>4420</v>
          </cell>
          <cell r="D1396" t="str">
            <v>31.03.1997</v>
          </cell>
          <cell r="E1396">
            <v>1</v>
          </cell>
          <cell r="F1396">
            <v>6197000511</v>
          </cell>
        </row>
        <row r="1397">
          <cell r="A1397">
            <v>3400003789</v>
          </cell>
          <cell r="B1397">
            <v>0</v>
          </cell>
          <cell r="C1397">
            <v>4420</v>
          </cell>
          <cell r="D1397" t="str">
            <v>31.03.1997</v>
          </cell>
          <cell r="E1397">
            <v>1</v>
          </cell>
          <cell r="F1397">
            <v>6197000512</v>
          </cell>
        </row>
        <row r="1398">
          <cell r="A1398">
            <v>3400003790</v>
          </cell>
          <cell r="B1398">
            <v>0</v>
          </cell>
          <cell r="C1398">
            <v>5301</v>
          </cell>
          <cell r="D1398" t="str">
            <v>31.03.1997</v>
          </cell>
          <cell r="E1398">
            <v>1</v>
          </cell>
          <cell r="F1398">
            <v>6197000513</v>
          </cell>
        </row>
        <row r="1399">
          <cell r="A1399">
            <v>3400003791</v>
          </cell>
          <cell r="B1399">
            <v>0</v>
          </cell>
          <cell r="C1399">
            <v>5800</v>
          </cell>
          <cell r="D1399" t="str">
            <v>01.04.1997</v>
          </cell>
          <cell r="E1399">
            <v>0</v>
          </cell>
          <cell r="F1399">
            <v>6197000514</v>
          </cell>
        </row>
        <row r="1400">
          <cell r="A1400">
            <v>3400003792</v>
          </cell>
          <cell r="B1400">
            <v>0</v>
          </cell>
          <cell r="C1400">
            <v>5800</v>
          </cell>
          <cell r="D1400" t="str">
            <v>01.04.1997</v>
          </cell>
          <cell r="E1400">
            <v>0</v>
          </cell>
          <cell r="F1400">
            <v>6197000515</v>
          </cell>
        </row>
        <row r="1401">
          <cell r="A1401">
            <v>3400003793</v>
          </cell>
          <cell r="B1401">
            <v>0</v>
          </cell>
          <cell r="C1401">
            <v>5800</v>
          </cell>
          <cell r="D1401" t="str">
            <v>01.04.1997</v>
          </cell>
          <cell r="E1401">
            <v>0</v>
          </cell>
          <cell r="F1401">
            <v>6197000516</v>
          </cell>
        </row>
        <row r="1402">
          <cell r="A1402">
            <v>3400003794</v>
          </cell>
          <cell r="B1402">
            <v>0</v>
          </cell>
          <cell r="C1402">
            <v>6500</v>
          </cell>
          <cell r="D1402" t="str">
            <v>01.04.1997</v>
          </cell>
          <cell r="E1402">
            <v>12</v>
          </cell>
          <cell r="F1402">
            <v>6197000517</v>
          </cell>
        </row>
        <row r="1403">
          <cell r="A1403">
            <v>3400003795</v>
          </cell>
          <cell r="B1403">
            <v>0</v>
          </cell>
          <cell r="C1403">
            <v>5800</v>
          </cell>
          <cell r="D1403" t="str">
            <v>01.04.1997</v>
          </cell>
          <cell r="E1403">
            <v>0</v>
          </cell>
          <cell r="F1403">
            <v>6197000518</v>
          </cell>
        </row>
        <row r="1404">
          <cell r="A1404">
            <v>3400003796</v>
          </cell>
          <cell r="B1404">
            <v>0</v>
          </cell>
          <cell r="C1404">
            <v>5800</v>
          </cell>
          <cell r="D1404" t="str">
            <v>01.04.1997</v>
          </cell>
          <cell r="E1404">
            <v>0</v>
          </cell>
          <cell r="F1404">
            <v>6197000519</v>
          </cell>
        </row>
        <row r="1405">
          <cell r="A1405">
            <v>3400003797</v>
          </cell>
          <cell r="B1405">
            <v>0</v>
          </cell>
          <cell r="C1405">
            <v>5800</v>
          </cell>
          <cell r="D1405" t="str">
            <v>01.04.1997</v>
          </cell>
          <cell r="E1405">
            <v>0</v>
          </cell>
          <cell r="F1405">
            <v>6197000520</v>
          </cell>
        </row>
        <row r="1406">
          <cell r="A1406">
            <v>3400003798</v>
          </cell>
          <cell r="B1406">
            <v>0</v>
          </cell>
          <cell r="C1406">
            <v>5800</v>
          </cell>
          <cell r="D1406" t="str">
            <v>04.09.1997</v>
          </cell>
          <cell r="E1406">
            <v>0</v>
          </cell>
          <cell r="F1406">
            <v>6197000521</v>
          </cell>
        </row>
        <row r="1407">
          <cell r="A1407">
            <v>3400003799</v>
          </cell>
          <cell r="B1407">
            <v>0</v>
          </cell>
          <cell r="C1407">
            <v>6230</v>
          </cell>
          <cell r="D1407" t="str">
            <v>01.04.1997</v>
          </cell>
          <cell r="E1407">
            <v>0</v>
          </cell>
          <cell r="F1407">
            <v>6197000522</v>
          </cell>
        </row>
        <row r="1408">
          <cell r="A1408">
            <v>3400003800</v>
          </cell>
          <cell r="B1408">
            <v>0</v>
          </cell>
          <cell r="C1408">
            <v>6230</v>
          </cell>
          <cell r="D1408" t="str">
            <v>01.04.1997</v>
          </cell>
          <cell r="E1408">
            <v>0</v>
          </cell>
          <cell r="F1408">
            <v>6197000523</v>
          </cell>
        </row>
        <row r="1409">
          <cell r="A1409">
            <v>3400003801</v>
          </cell>
          <cell r="B1409">
            <v>0</v>
          </cell>
          <cell r="C1409">
            <v>6230</v>
          </cell>
          <cell r="D1409" t="str">
            <v>01.04.1997</v>
          </cell>
          <cell r="E1409">
            <v>0</v>
          </cell>
          <cell r="F1409">
            <v>6197000524</v>
          </cell>
        </row>
        <row r="1410">
          <cell r="A1410">
            <v>3400003802</v>
          </cell>
          <cell r="B1410">
            <v>0</v>
          </cell>
          <cell r="C1410">
            <v>6230</v>
          </cell>
          <cell r="D1410" t="str">
            <v>01.04.1997</v>
          </cell>
          <cell r="E1410">
            <v>0</v>
          </cell>
          <cell r="F1410">
            <v>6197000525</v>
          </cell>
        </row>
        <row r="1411">
          <cell r="A1411">
            <v>3400003803</v>
          </cell>
          <cell r="B1411">
            <v>0</v>
          </cell>
          <cell r="C1411">
            <v>6230</v>
          </cell>
          <cell r="D1411" t="str">
            <v>01.04.1997</v>
          </cell>
          <cell r="E1411">
            <v>0</v>
          </cell>
          <cell r="F1411">
            <v>6197000526</v>
          </cell>
        </row>
        <row r="1412">
          <cell r="A1412">
            <v>3400003804</v>
          </cell>
          <cell r="B1412">
            <v>0</v>
          </cell>
          <cell r="C1412">
            <v>6230</v>
          </cell>
          <cell r="D1412" t="str">
            <v>01.04.1997</v>
          </cell>
          <cell r="E1412">
            <v>0</v>
          </cell>
          <cell r="F1412">
            <v>6197000527</v>
          </cell>
        </row>
        <row r="1413">
          <cell r="A1413">
            <v>3400003805</v>
          </cell>
          <cell r="B1413">
            <v>0</v>
          </cell>
          <cell r="C1413">
            <v>6230</v>
          </cell>
          <cell r="D1413" t="str">
            <v>01.04.1997</v>
          </cell>
          <cell r="E1413">
            <v>0</v>
          </cell>
          <cell r="F1413">
            <v>6197000528</v>
          </cell>
        </row>
        <row r="1414">
          <cell r="A1414">
            <v>3400003806</v>
          </cell>
          <cell r="B1414">
            <v>0</v>
          </cell>
          <cell r="C1414">
            <v>6230</v>
          </cell>
          <cell r="D1414" t="str">
            <v>01.04.1997</v>
          </cell>
          <cell r="E1414">
            <v>0</v>
          </cell>
          <cell r="F1414">
            <v>6197000529</v>
          </cell>
        </row>
        <row r="1415">
          <cell r="A1415">
            <v>3400003807</v>
          </cell>
          <cell r="B1415">
            <v>0</v>
          </cell>
          <cell r="C1415">
            <v>6230</v>
          </cell>
          <cell r="D1415" t="str">
            <v>01.04.1997</v>
          </cell>
          <cell r="E1415">
            <v>0</v>
          </cell>
          <cell r="F1415">
            <v>6197000530</v>
          </cell>
        </row>
        <row r="1416">
          <cell r="A1416">
            <v>3400003808</v>
          </cell>
          <cell r="B1416">
            <v>0</v>
          </cell>
          <cell r="C1416">
            <v>6230</v>
          </cell>
          <cell r="D1416" t="str">
            <v>01.04.1997</v>
          </cell>
          <cell r="E1416">
            <v>0</v>
          </cell>
          <cell r="F1416">
            <v>6197000531</v>
          </cell>
        </row>
        <row r="1417">
          <cell r="A1417">
            <v>3400003809</v>
          </cell>
          <cell r="B1417">
            <v>0</v>
          </cell>
          <cell r="C1417">
            <v>6230</v>
          </cell>
          <cell r="D1417" t="str">
            <v>01.04.1997</v>
          </cell>
          <cell r="E1417">
            <v>0</v>
          </cell>
          <cell r="F1417">
            <v>6197000532</v>
          </cell>
        </row>
        <row r="1418">
          <cell r="A1418">
            <v>3400003810</v>
          </cell>
          <cell r="B1418">
            <v>0</v>
          </cell>
          <cell r="C1418">
            <v>6230</v>
          </cell>
          <cell r="D1418" t="str">
            <v>01.04.1997</v>
          </cell>
          <cell r="E1418">
            <v>0</v>
          </cell>
          <cell r="F1418">
            <v>6197000533</v>
          </cell>
        </row>
        <row r="1419">
          <cell r="A1419">
            <v>3400003811</v>
          </cell>
          <cell r="B1419">
            <v>0</v>
          </cell>
          <cell r="C1419">
            <v>6230</v>
          </cell>
          <cell r="D1419" t="str">
            <v>01.04.1997</v>
          </cell>
          <cell r="E1419">
            <v>0</v>
          </cell>
          <cell r="F1419">
            <v>6197000534</v>
          </cell>
        </row>
        <row r="1420">
          <cell r="A1420">
            <v>3400003812</v>
          </cell>
          <cell r="B1420">
            <v>0</v>
          </cell>
          <cell r="C1420">
            <v>6230</v>
          </cell>
          <cell r="D1420" t="str">
            <v>01.04.1997</v>
          </cell>
          <cell r="E1420">
            <v>0</v>
          </cell>
          <cell r="F1420">
            <v>6197000535</v>
          </cell>
        </row>
        <row r="1421">
          <cell r="A1421">
            <v>3400003813</v>
          </cell>
          <cell r="B1421">
            <v>0</v>
          </cell>
          <cell r="C1421">
            <v>6230</v>
          </cell>
          <cell r="D1421" t="str">
            <v>01.04.1997</v>
          </cell>
          <cell r="E1421">
            <v>0</v>
          </cell>
          <cell r="F1421">
            <v>6197000536</v>
          </cell>
        </row>
        <row r="1422">
          <cell r="A1422">
            <v>3400005582</v>
          </cell>
          <cell r="B1422">
            <v>0</v>
          </cell>
          <cell r="C1422">
            <v>6230</v>
          </cell>
          <cell r="D1422" t="str">
            <v>14.07.1997</v>
          </cell>
          <cell r="E1422">
            <v>2</v>
          </cell>
          <cell r="F1422">
            <v>6197000537</v>
          </cell>
        </row>
        <row r="1423">
          <cell r="A1423">
            <v>3400003814</v>
          </cell>
          <cell r="B1423">
            <v>0</v>
          </cell>
          <cell r="C1423">
            <v>6800</v>
          </cell>
          <cell r="D1423" t="str">
            <v>14.07.1997</v>
          </cell>
          <cell r="E1423">
            <v>0</v>
          </cell>
          <cell r="F1423">
            <v>6197000537</v>
          </cell>
        </row>
        <row r="1424">
          <cell r="A1424">
            <v>3400003815</v>
          </cell>
          <cell r="B1424">
            <v>0</v>
          </cell>
          <cell r="C1424">
            <v>6500</v>
          </cell>
          <cell r="D1424" t="str">
            <v>17.04.1997</v>
          </cell>
          <cell r="E1424">
            <v>0</v>
          </cell>
          <cell r="F1424">
            <v>6197000538</v>
          </cell>
        </row>
        <row r="1425">
          <cell r="A1425">
            <v>3400003816</v>
          </cell>
          <cell r="B1425">
            <v>0</v>
          </cell>
          <cell r="C1425">
            <v>6800</v>
          </cell>
          <cell r="D1425" t="str">
            <v>07.05.1997</v>
          </cell>
          <cell r="E1425">
            <v>0</v>
          </cell>
          <cell r="F1425">
            <v>6197000539</v>
          </cell>
        </row>
        <row r="1426">
          <cell r="A1426">
            <v>3400005584</v>
          </cell>
          <cell r="B1426">
            <v>0</v>
          </cell>
          <cell r="C1426">
            <v>6230</v>
          </cell>
          <cell r="D1426" t="str">
            <v>07.05.1997</v>
          </cell>
          <cell r="E1426">
            <v>2</v>
          </cell>
          <cell r="F1426">
            <v>6197000539</v>
          </cell>
        </row>
        <row r="1427">
          <cell r="A1427">
            <v>3400003817</v>
          </cell>
          <cell r="B1427">
            <v>0</v>
          </cell>
          <cell r="C1427">
            <v>5800</v>
          </cell>
          <cell r="D1427" t="str">
            <v>04.07.1997</v>
          </cell>
          <cell r="E1427">
            <v>1</v>
          </cell>
          <cell r="F1427">
            <v>6197000540</v>
          </cell>
        </row>
        <row r="1428">
          <cell r="A1428">
            <v>3400003818</v>
          </cell>
          <cell r="B1428">
            <v>0</v>
          </cell>
          <cell r="C1428">
            <v>5800</v>
          </cell>
          <cell r="D1428" t="str">
            <v>04.07.1997</v>
          </cell>
          <cell r="E1428">
            <v>1</v>
          </cell>
          <cell r="F1428">
            <v>6197000541</v>
          </cell>
        </row>
        <row r="1429">
          <cell r="A1429">
            <v>3400005586</v>
          </cell>
          <cell r="B1429">
            <v>0</v>
          </cell>
          <cell r="C1429">
            <v>6230</v>
          </cell>
          <cell r="D1429" t="str">
            <v>01.04.1997</v>
          </cell>
          <cell r="E1429">
            <v>2</v>
          </cell>
          <cell r="F1429">
            <v>6197000542</v>
          </cell>
        </row>
        <row r="1430">
          <cell r="A1430">
            <v>3400003819</v>
          </cell>
          <cell r="B1430">
            <v>0</v>
          </cell>
          <cell r="C1430">
            <v>6800</v>
          </cell>
          <cell r="D1430" t="str">
            <v>01.04.1997</v>
          </cell>
          <cell r="E1430">
            <v>0</v>
          </cell>
          <cell r="F1430">
            <v>6197000542</v>
          </cell>
        </row>
        <row r="1431">
          <cell r="A1431">
            <v>3400003820</v>
          </cell>
          <cell r="B1431">
            <v>0</v>
          </cell>
          <cell r="C1431">
            <v>5800</v>
          </cell>
          <cell r="D1431" t="str">
            <v>01.04.1997</v>
          </cell>
          <cell r="E1431">
            <v>0</v>
          </cell>
          <cell r="F1431">
            <v>6197000543</v>
          </cell>
        </row>
        <row r="1432">
          <cell r="A1432">
            <v>3400003821</v>
          </cell>
          <cell r="B1432">
            <v>0</v>
          </cell>
          <cell r="C1432">
            <v>5800</v>
          </cell>
          <cell r="D1432" t="str">
            <v>01.04.1997</v>
          </cell>
          <cell r="E1432">
            <v>0</v>
          </cell>
          <cell r="F1432">
            <v>6197000544</v>
          </cell>
        </row>
        <row r="1433">
          <cell r="A1433">
            <v>3400003822</v>
          </cell>
          <cell r="B1433">
            <v>0</v>
          </cell>
          <cell r="C1433">
            <v>6600</v>
          </cell>
          <cell r="D1433" t="str">
            <v>01.04.1997</v>
          </cell>
          <cell r="E1433">
            <v>1</v>
          </cell>
          <cell r="F1433">
            <v>6197000545</v>
          </cell>
        </row>
        <row r="1434">
          <cell r="A1434">
            <v>3400005587</v>
          </cell>
          <cell r="B1434">
            <v>0</v>
          </cell>
          <cell r="C1434">
            <v>6230</v>
          </cell>
          <cell r="D1434" t="str">
            <v>01.04.1997</v>
          </cell>
          <cell r="E1434">
            <v>2</v>
          </cell>
          <cell r="F1434">
            <v>6197000546</v>
          </cell>
        </row>
        <row r="1435">
          <cell r="A1435">
            <v>3400003823</v>
          </cell>
          <cell r="B1435">
            <v>0</v>
          </cell>
          <cell r="C1435">
            <v>6800</v>
          </cell>
          <cell r="D1435" t="str">
            <v>01.04.1997</v>
          </cell>
          <cell r="E1435">
            <v>0</v>
          </cell>
          <cell r="F1435">
            <v>6197000546</v>
          </cell>
        </row>
        <row r="1436">
          <cell r="A1436">
            <v>3400003824</v>
          </cell>
          <cell r="B1436">
            <v>0</v>
          </cell>
          <cell r="C1436">
            <v>6230</v>
          </cell>
          <cell r="D1436" t="str">
            <v>01.07.1997</v>
          </cell>
          <cell r="E1436">
            <v>0</v>
          </cell>
          <cell r="F1436">
            <v>6197000547</v>
          </cell>
        </row>
        <row r="1437">
          <cell r="A1437">
            <v>3400003825</v>
          </cell>
          <cell r="B1437">
            <v>0</v>
          </cell>
          <cell r="C1437">
            <v>6230</v>
          </cell>
          <cell r="D1437" t="str">
            <v>01.07.1997</v>
          </cell>
          <cell r="E1437">
            <v>0</v>
          </cell>
          <cell r="F1437">
            <v>6197000548</v>
          </cell>
        </row>
        <row r="1438">
          <cell r="A1438">
            <v>3400003826</v>
          </cell>
          <cell r="B1438">
            <v>0</v>
          </cell>
          <cell r="C1438">
            <v>5800</v>
          </cell>
          <cell r="D1438" t="str">
            <v>16.09.1997</v>
          </cell>
          <cell r="E1438">
            <v>1</v>
          </cell>
          <cell r="F1438">
            <v>6197000549</v>
          </cell>
        </row>
        <row r="1439">
          <cell r="A1439">
            <v>3400003827</v>
          </cell>
          <cell r="B1439">
            <v>0</v>
          </cell>
          <cell r="C1439">
            <v>5800</v>
          </cell>
          <cell r="D1439" t="str">
            <v>16.09.1997</v>
          </cell>
          <cell r="E1439">
            <v>1</v>
          </cell>
          <cell r="F1439">
            <v>6197000550</v>
          </cell>
        </row>
        <row r="1440">
          <cell r="A1440">
            <v>3400003828</v>
          </cell>
          <cell r="B1440">
            <v>0</v>
          </cell>
          <cell r="C1440">
            <v>5800</v>
          </cell>
          <cell r="D1440" t="str">
            <v>16.09.1997</v>
          </cell>
          <cell r="E1440">
            <v>1</v>
          </cell>
          <cell r="F1440">
            <v>6197000551</v>
          </cell>
        </row>
        <row r="1441">
          <cell r="A1441">
            <v>3400003829</v>
          </cell>
          <cell r="B1441">
            <v>0</v>
          </cell>
          <cell r="C1441">
            <v>6500</v>
          </cell>
          <cell r="D1441" t="str">
            <v>01.04.1997</v>
          </cell>
          <cell r="E1441">
            <v>0</v>
          </cell>
          <cell r="F1441">
            <v>6197000552</v>
          </cell>
        </row>
        <row r="1442">
          <cell r="A1442">
            <v>3400003830</v>
          </cell>
          <cell r="B1442">
            <v>0</v>
          </cell>
          <cell r="C1442">
            <v>6500</v>
          </cell>
          <cell r="D1442" t="str">
            <v>01.04.1997</v>
          </cell>
          <cell r="E1442">
            <v>0</v>
          </cell>
          <cell r="F1442">
            <v>6197000553</v>
          </cell>
        </row>
        <row r="1443">
          <cell r="A1443">
            <v>3400003831</v>
          </cell>
          <cell r="B1443">
            <v>0</v>
          </cell>
          <cell r="C1443">
            <v>6500</v>
          </cell>
          <cell r="D1443" t="str">
            <v>01.04.1997</v>
          </cell>
          <cell r="E1443">
            <v>0</v>
          </cell>
          <cell r="F1443">
            <v>6197000554</v>
          </cell>
        </row>
        <row r="1444">
          <cell r="A1444">
            <v>3400003832</v>
          </cell>
          <cell r="B1444">
            <v>0</v>
          </cell>
          <cell r="C1444">
            <v>6500</v>
          </cell>
          <cell r="D1444" t="str">
            <v>01.04.1997</v>
          </cell>
          <cell r="E1444">
            <v>0</v>
          </cell>
          <cell r="F1444">
            <v>6197000555</v>
          </cell>
        </row>
        <row r="1445">
          <cell r="A1445">
            <v>3400003833</v>
          </cell>
          <cell r="B1445">
            <v>0</v>
          </cell>
          <cell r="C1445">
            <v>5801</v>
          </cell>
          <cell r="D1445" t="str">
            <v>01.04.1997</v>
          </cell>
          <cell r="E1445">
            <v>0</v>
          </cell>
          <cell r="F1445">
            <v>6197000556</v>
          </cell>
        </row>
        <row r="1446">
          <cell r="A1446">
            <v>3400003834</v>
          </cell>
          <cell r="B1446">
            <v>0</v>
          </cell>
          <cell r="C1446">
            <v>6600</v>
          </cell>
          <cell r="D1446" t="str">
            <v>01.04.1997</v>
          </cell>
          <cell r="E1446">
            <v>1</v>
          </cell>
          <cell r="F1446">
            <v>6197000557</v>
          </cell>
        </row>
        <row r="1447">
          <cell r="A1447">
            <v>3400003835</v>
          </cell>
          <cell r="B1447">
            <v>0</v>
          </cell>
          <cell r="C1447">
            <v>4420</v>
          </cell>
          <cell r="D1447" t="str">
            <v>28.08.1997</v>
          </cell>
          <cell r="E1447">
            <v>1</v>
          </cell>
          <cell r="F1447">
            <v>6197000558</v>
          </cell>
        </row>
        <row r="1448">
          <cell r="A1448">
            <v>3400004927</v>
          </cell>
          <cell r="B1448">
            <v>0</v>
          </cell>
          <cell r="C1448">
            <v>6230</v>
          </cell>
          <cell r="D1448" t="str">
            <v>02.02.1998</v>
          </cell>
          <cell r="E1448">
            <v>0</v>
          </cell>
          <cell r="F1448">
            <v>619800005</v>
          </cell>
        </row>
        <row r="1449">
          <cell r="A1449">
            <v>3400004924</v>
          </cell>
          <cell r="B1449">
            <v>0</v>
          </cell>
          <cell r="C1449">
            <v>6230</v>
          </cell>
          <cell r="D1449" t="str">
            <v>20.11.1997</v>
          </cell>
          <cell r="E1449">
            <v>0</v>
          </cell>
          <cell r="F1449">
            <v>61980002</v>
          </cell>
        </row>
        <row r="1450">
          <cell r="A1450">
            <v>3400005207</v>
          </cell>
          <cell r="B1450">
            <v>0</v>
          </cell>
          <cell r="C1450">
            <v>6230</v>
          </cell>
          <cell r="D1450" t="str">
            <v>28.10.1997</v>
          </cell>
          <cell r="E1450">
            <v>3</v>
          </cell>
          <cell r="F1450">
            <v>61980003</v>
          </cell>
        </row>
        <row r="1451">
          <cell r="A1451">
            <v>3400004925</v>
          </cell>
          <cell r="B1451">
            <v>0</v>
          </cell>
          <cell r="C1451">
            <v>6230</v>
          </cell>
          <cell r="D1451" t="str">
            <v>28.10.1997</v>
          </cell>
          <cell r="E1451">
            <v>0</v>
          </cell>
          <cell r="F1451">
            <v>61980003</v>
          </cell>
        </row>
        <row r="1452">
          <cell r="A1452">
            <v>3400004926</v>
          </cell>
          <cell r="B1452">
            <v>0</v>
          </cell>
          <cell r="C1452">
            <v>5800</v>
          </cell>
          <cell r="D1452" t="str">
            <v>30.10.1997</v>
          </cell>
          <cell r="E1452">
            <v>2</v>
          </cell>
          <cell r="F1452">
            <v>61980004</v>
          </cell>
        </row>
        <row r="1453">
          <cell r="A1453">
            <v>3400004958</v>
          </cell>
          <cell r="B1453">
            <v>0</v>
          </cell>
          <cell r="C1453">
            <v>5800</v>
          </cell>
          <cell r="D1453" t="str">
            <v>02.03.1998</v>
          </cell>
          <cell r="E1453">
            <v>0</v>
          </cell>
          <cell r="F1453">
            <v>61980007</v>
          </cell>
        </row>
        <row r="1454">
          <cell r="A1454">
            <v>3400004960</v>
          </cell>
          <cell r="B1454">
            <v>0</v>
          </cell>
          <cell r="C1454">
            <v>6230</v>
          </cell>
          <cell r="D1454" t="str">
            <v>02.02.1998</v>
          </cell>
          <cell r="E1454">
            <v>0</v>
          </cell>
          <cell r="F1454">
            <v>61980008</v>
          </cell>
        </row>
        <row r="1455">
          <cell r="A1455">
            <v>3400004923</v>
          </cell>
          <cell r="B1455">
            <v>0</v>
          </cell>
          <cell r="C1455">
            <v>6800</v>
          </cell>
          <cell r="D1455" t="str">
            <v>12.11.1997</v>
          </cell>
          <cell r="E1455">
            <v>2</v>
          </cell>
          <cell r="F1455">
            <v>61980013</v>
          </cell>
        </row>
        <row r="1456">
          <cell r="A1456">
            <v>3400004955</v>
          </cell>
          <cell r="B1456">
            <v>0</v>
          </cell>
          <cell r="C1456">
            <v>5800</v>
          </cell>
          <cell r="D1456" t="str">
            <v>19.03.1998</v>
          </cell>
          <cell r="E1456">
            <v>2</v>
          </cell>
          <cell r="F1456">
            <v>61980037</v>
          </cell>
        </row>
        <row r="1457">
          <cell r="A1457">
            <v>3400003836</v>
          </cell>
          <cell r="B1457">
            <v>0</v>
          </cell>
          <cell r="C1457">
            <v>6500</v>
          </cell>
          <cell r="D1457" t="str">
            <v>01.10.1996</v>
          </cell>
          <cell r="E1457">
            <v>0</v>
          </cell>
          <cell r="F1457">
            <v>6294000019</v>
          </cell>
        </row>
        <row r="1458">
          <cell r="A1458">
            <v>3400003837</v>
          </cell>
          <cell r="B1458">
            <v>0</v>
          </cell>
          <cell r="C1458">
            <v>6500</v>
          </cell>
          <cell r="D1458" t="str">
            <v>01.10.1996</v>
          </cell>
          <cell r="E1458">
            <v>0</v>
          </cell>
          <cell r="F1458">
            <v>6294000027</v>
          </cell>
        </row>
        <row r="1459">
          <cell r="A1459">
            <v>3400003838</v>
          </cell>
          <cell r="B1459">
            <v>0</v>
          </cell>
          <cell r="C1459">
            <v>6500</v>
          </cell>
          <cell r="D1459" t="str">
            <v>01.10.1996</v>
          </cell>
          <cell r="E1459">
            <v>0</v>
          </cell>
          <cell r="F1459">
            <v>6294000035</v>
          </cell>
        </row>
        <row r="1460">
          <cell r="A1460">
            <v>3400003839</v>
          </cell>
          <cell r="B1460">
            <v>0</v>
          </cell>
          <cell r="C1460">
            <v>6500</v>
          </cell>
          <cell r="D1460" t="str">
            <v>01.10.1996</v>
          </cell>
          <cell r="E1460">
            <v>0</v>
          </cell>
          <cell r="F1460">
            <v>6294000043</v>
          </cell>
        </row>
        <row r="1461">
          <cell r="A1461">
            <v>3400003840</v>
          </cell>
          <cell r="B1461">
            <v>0</v>
          </cell>
          <cell r="C1461">
            <v>6500</v>
          </cell>
          <cell r="D1461" t="str">
            <v>01.10.1996</v>
          </cell>
          <cell r="E1461">
            <v>0</v>
          </cell>
          <cell r="F1461">
            <v>6294000051</v>
          </cell>
        </row>
        <row r="1462">
          <cell r="A1462">
            <v>3400003841</v>
          </cell>
          <cell r="B1462">
            <v>0</v>
          </cell>
          <cell r="C1462">
            <v>6500</v>
          </cell>
          <cell r="D1462" t="str">
            <v>01.10.1996</v>
          </cell>
          <cell r="E1462">
            <v>0</v>
          </cell>
          <cell r="F1462">
            <v>6294000060</v>
          </cell>
        </row>
        <row r="1463">
          <cell r="A1463">
            <v>3400003842</v>
          </cell>
          <cell r="B1463">
            <v>0</v>
          </cell>
          <cell r="C1463">
            <v>6500</v>
          </cell>
          <cell r="D1463" t="str">
            <v>01.10.1996</v>
          </cell>
          <cell r="E1463">
            <v>0</v>
          </cell>
          <cell r="F1463">
            <v>6294000072</v>
          </cell>
        </row>
        <row r="1464">
          <cell r="A1464">
            <v>3400003843</v>
          </cell>
          <cell r="B1464">
            <v>0</v>
          </cell>
          <cell r="C1464">
            <v>6500</v>
          </cell>
          <cell r="D1464" t="str">
            <v>01.10.1996</v>
          </cell>
          <cell r="E1464">
            <v>0</v>
          </cell>
          <cell r="F1464">
            <v>6294000084</v>
          </cell>
        </row>
        <row r="1465">
          <cell r="A1465">
            <v>3400003844</v>
          </cell>
          <cell r="B1465">
            <v>0</v>
          </cell>
          <cell r="C1465">
            <v>6500</v>
          </cell>
          <cell r="D1465" t="str">
            <v>01.10.1996</v>
          </cell>
          <cell r="E1465">
            <v>0</v>
          </cell>
          <cell r="F1465">
            <v>6294000096</v>
          </cell>
        </row>
        <row r="1466">
          <cell r="A1466">
            <v>3400003845</v>
          </cell>
          <cell r="B1466">
            <v>0</v>
          </cell>
          <cell r="C1466">
            <v>6500</v>
          </cell>
          <cell r="D1466" t="str">
            <v>01.10.1996</v>
          </cell>
          <cell r="E1466">
            <v>0</v>
          </cell>
          <cell r="F1466">
            <v>6294000108</v>
          </cell>
        </row>
        <row r="1467">
          <cell r="A1467">
            <v>3400003846</v>
          </cell>
          <cell r="B1467">
            <v>0</v>
          </cell>
          <cell r="C1467">
            <v>6500</v>
          </cell>
          <cell r="D1467" t="str">
            <v>01.10.1996</v>
          </cell>
          <cell r="E1467">
            <v>0</v>
          </cell>
          <cell r="F1467">
            <v>6294000116</v>
          </cell>
        </row>
        <row r="1468">
          <cell r="A1468">
            <v>3400003847</v>
          </cell>
          <cell r="B1468">
            <v>0</v>
          </cell>
          <cell r="C1468">
            <v>6500</v>
          </cell>
          <cell r="D1468" t="str">
            <v>01.10.1996</v>
          </cell>
          <cell r="E1468">
            <v>0</v>
          </cell>
          <cell r="F1468">
            <v>6294000124</v>
          </cell>
        </row>
        <row r="1469">
          <cell r="A1469">
            <v>3400003848</v>
          </cell>
          <cell r="B1469">
            <v>0</v>
          </cell>
          <cell r="C1469">
            <v>6500</v>
          </cell>
          <cell r="D1469" t="str">
            <v>01.10.1996</v>
          </cell>
          <cell r="E1469">
            <v>0</v>
          </cell>
          <cell r="F1469">
            <v>6294000132</v>
          </cell>
        </row>
        <row r="1470">
          <cell r="A1470">
            <v>3400003849</v>
          </cell>
          <cell r="B1470">
            <v>0</v>
          </cell>
          <cell r="C1470">
            <v>6500</v>
          </cell>
          <cell r="D1470" t="str">
            <v>01.10.1996</v>
          </cell>
          <cell r="E1470">
            <v>0</v>
          </cell>
          <cell r="F1470">
            <v>6294000149</v>
          </cell>
        </row>
        <row r="1471">
          <cell r="A1471">
            <v>3400003850</v>
          </cell>
          <cell r="B1471">
            <v>0</v>
          </cell>
          <cell r="C1471">
            <v>6500</v>
          </cell>
          <cell r="D1471" t="str">
            <v>01.10.1996</v>
          </cell>
          <cell r="E1471">
            <v>0</v>
          </cell>
          <cell r="F1471">
            <v>6294000151</v>
          </cell>
        </row>
        <row r="1472">
          <cell r="A1472">
            <v>3400003851</v>
          </cell>
          <cell r="B1472">
            <v>0</v>
          </cell>
          <cell r="C1472">
            <v>6500</v>
          </cell>
          <cell r="D1472" t="str">
            <v>01.10.1996</v>
          </cell>
          <cell r="E1472">
            <v>0</v>
          </cell>
          <cell r="F1472">
            <v>6294000163</v>
          </cell>
        </row>
        <row r="1473">
          <cell r="A1473">
            <v>3400003852</v>
          </cell>
          <cell r="B1473">
            <v>0</v>
          </cell>
          <cell r="C1473">
            <v>6500</v>
          </cell>
          <cell r="D1473" t="str">
            <v>01.10.1996</v>
          </cell>
          <cell r="E1473">
            <v>0</v>
          </cell>
          <cell r="F1473">
            <v>6294000175</v>
          </cell>
        </row>
        <row r="1474">
          <cell r="A1474">
            <v>3400003853</v>
          </cell>
          <cell r="B1474">
            <v>0</v>
          </cell>
          <cell r="C1474">
            <v>6500</v>
          </cell>
          <cell r="D1474" t="str">
            <v>01.10.1996</v>
          </cell>
          <cell r="E1474">
            <v>0</v>
          </cell>
          <cell r="F1474">
            <v>6294000187</v>
          </cell>
        </row>
        <row r="1475">
          <cell r="A1475">
            <v>3400003854</v>
          </cell>
          <cell r="B1475">
            <v>0</v>
          </cell>
          <cell r="C1475">
            <v>6500</v>
          </cell>
          <cell r="D1475" t="str">
            <v>01.10.1996</v>
          </cell>
          <cell r="E1475">
            <v>0</v>
          </cell>
          <cell r="F1475">
            <v>6294000199</v>
          </cell>
        </row>
        <row r="1476">
          <cell r="A1476">
            <v>3400003855</v>
          </cell>
          <cell r="B1476">
            <v>0</v>
          </cell>
          <cell r="C1476">
            <v>6500</v>
          </cell>
          <cell r="D1476" t="str">
            <v>01.10.1996</v>
          </cell>
          <cell r="E1476">
            <v>0</v>
          </cell>
          <cell r="F1476">
            <v>6294000205</v>
          </cell>
        </row>
        <row r="1477">
          <cell r="A1477">
            <v>3400003856</v>
          </cell>
          <cell r="B1477">
            <v>0</v>
          </cell>
          <cell r="C1477">
            <v>6500</v>
          </cell>
          <cell r="D1477" t="str">
            <v>01.10.1996</v>
          </cell>
          <cell r="E1477">
            <v>0</v>
          </cell>
          <cell r="F1477">
            <v>6294000213</v>
          </cell>
        </row>
        <row r="1478">
          <cell r="A1478">
            <v>3400003857</v>
          </cell>
          <cell r="B1478">
            <v>0</v>
          </cell>
          <cell r="C1478">
            <v>6500</v>
          </cell>
          <cell r="D1478" t="str">
            <v>01.10.1996</v>
          </cell>
          <cell r="E1478">
            <v>0</v>
          </cell>
          <cell r="F1478">
            <v>6294000221</v>
          </cell>
        </row>
        <row r="1479">
          <cell r="A1479">
            <v>3400003858</v>
          </cell>
          <cell r="B1479">
            <v>0</v>
          </cell>
          <cell r="C1479">
            <v>6500</v>
          </cell>
          <cell r="D1479" t="str">
            <v>01.10.1996</v>
          </cell>
          <cell r="E1479">
            <v>0</v>
          </cell>
          <cell r="F1479">
            <v>6294000230</v>
          </cell>
        </row>
        <row r="1480">
          <cell r="A1480">
            <v>3400003859</v>
          </cell>
          <cell r="B1480">
            <v>0</v>
          </cell>
          <cell r="C1480">
            <v>6500</v>
          </cell>
          <cell r="D1480" t="str">
            <v>01.10.1996</v>
          </cell>
          <cell r="E1480">
            <v>0</v>
          </cell>
          <cell r="F1480">
            <v>6294000242</v>
          </cell>
        </row>
        <row r="1481">
          <cell r="A1481">
            <v>3400003860</v>
          </cell>
          <cell r="B1481">
            <v>0</v>
          </cell>
          <cell r="C1481">
            <v>6500</v>
          </cell>
          <cell r="D1481" t="str">
            <v>01.10.1996</v>
          </cell>
          <cell r="E1481">
            <v>0</v>
          </cell>
          <cell r="F1481">
            <v>6294000254</v>
          </cell>
        </row>
        <row r="1482">
          <cell r="A1482">
            <v>3400003861</v>
          </cell>
          <cell r="B1482">
            <v>0</v>
          </cell>
          <cell r="C1482">
            <v>6500</v>
          </cell>
          <cell r="D1482" t="str">
            <v>01.10.1996</v>
          </cell>
          <cell r="E1482">
            <v>0</v>
          </cell>
          <cell r="F1482">
            <v>6294000266</v>
          </cell>
        </row>
        <row r="1483">
          <cell r="A1483">
            <v>3400003862</v>
          </cell>
          <cell r="B1483">
            <v>0</v>
          </cell>
          <cell r="C1483">
            <v>6500</v>
          </cell>
          <cell r="D1483" t="str">
            <v>01.10.1996</v>
          </cell>
          <cell r="E1483">
            <v>0</v>
          </cell>
          <cell r="F1483">
            <v>6294000278</v>
          </cell>
        </row>
        <row r="1484">
          <cell r="A1484">
            <v>3400003863</v>
          </cell>
          <cell r="B1484">
            <v>0</v>
          </cell>
          <cell r="C1484">
            <v>6500</v>
          </cell>
          <cell r="D1484" t="str">
            <v>01.10.1996</v>
          </cell>
          <cell r="E1484">
            <v>0</v>
          </cell>
          <cell r="F1484">
            <v>6294000289</v>
          </cell>
        </row>
        <row r="1485">
          <cell r="A1485">
            <v>3400003864</v>
          </cell>
          <cell r="B1485">
            <v>0</v>
          </cell>
          <cell r="C1485">
            <v>6500</v>
          </cell>
          <cell r="D1485" t="str">
            <v>01.10.1996</v>
          </cell>
          <cell r="E1485">
            <v>0</v>
          </cell>
          <cell r="F1485">
            <v>6294000291</v>
          </cell>
        </row>
        <row r="1486">
          <cell r="A1486">
            <v>3400003865</v>
          </cell>
          <cell r="B1486">
            <v>0</v>
          </cell>
          <cell r="C1486">
            <v>6500</v>
          </cell>
          <cell r="D1486" t="str">
            <v>01.10.1996</v>
          </cell>
          <cell r="E1486">
            <v>0</v>
          </cell>
          <cell r="F1486">
            <v>6294000302</v>
          </cell>
        </row>
        <row r="1487">
          <cell r="A1487">
            <v>3400003866</v>
          </cell>
          <cell r="B1487">
            <v>0</v>
          </cell>
          <cell r="C1487">
            <v>6500</v>
          </cell>
          <cell r="D1487" t="str">
            <v>01.10.1996</v>
          </cell>
          <cell r="E1487">
            <v>0</v>
          </cell>
          <cell r="F1487">
            <v>6294000319</v>
          </cell>
        </row>
        <row r="1488">
          <cell r="A1488">
            <v>3400003867</v>
          </cell>
          <cell r="B1488">
            <v>0</v>
          </cell>
          <cell r="C1488">
            <v>6500</v>
          </cell>
          <cell r="D1488" t="str">
            <v>01.10.1996</v>
          </cell>
          <cell r="E1488">
            <v>0</v>
          </cell>
          <cell r="F1488">
            <v>6294000321</v>
          </cell>
        </row>
        <row r="1489">
          <cell r="A1489">
            <v>3400003868</v>
          </cell>
          <cell r="B1489">
            <v>0</v>
          </cell>
          <cell r="C1489">
            <v>6500</v>
          </cell>
          <cell r="D1489" t="str">
            <v>01.10.1996</v>
          </cell>
          <cell r="E1489">
            <v>0</v>
          </cell>
          <cell r="F1489">
            <v>6294000333</v>
          </cell>
        </row>
        <row r="1490">
          <cell r="A1490">
            <v>3400003869</v>
          </cell>
          <cell r="B1490">
            <v>0</v>
          </cell>
          <cell r="C1490">
            <v>6500</v>
          </cell>
          <cell r="D1490" t="str">
            <v>01.10.1996</v>
          </cell>
          <cell r="E1490">
            <v>0</v>
          </cell>
          <cell r="F1490">
            <v>6294000345</v>
          </cell>
        </row>
        <row r="1491">
          <cell r="A1491">
            <v>3400003870</v>
          </cell>
          <cell r="B1491">
            <v>0</v>
          </cell>
          <cell r="C1491">
            <v>6500</v>
          </cell>
          <cell r="D1491" t="str">
            <v>01.10.1996</v>
          </cell>
          <cell r="E1491">
            <v>0</v>
          </cell>
          <cell r="F1491">
            <v>6294000357</v>
          </cell>
        </row>
        <row r="1492">
          <cell r="A1492">
            <v>3400003871</v>
          </cell>
          <cell r="B1492">
            <v>0</v>
          </cell>
          <cell r="C1492">
            <v>6500</v>
          </cell>
          <cell r="D1492" t="str">
            <v>01.10.1996</v>
          </cell>
          <cell r="E1492">
            <v>0</v>
          </cell>
          <cell r="F1492">
            <v>6294000369</v>
          </cell>
        </row>
        <row r="1493">
          <cell r="A1493">
            <v>3400003872</v>
          </cell>
          <cell r="B1493">
            <v>0</v>
          </cell>
          <cell r="C1493">
            <v>6500</v>
          </cell>
          <cell r="D1493" t="str">
            <v>01.10.1996</v>
          </cell>
          <cell r="E1493">
            <v>0</v>
          </cell>
          <cell r="F1493">
            <v>6294000370</v>
          </cell>
        </row>
        <row r="1494">
          <cell r="A1494">
            <v>3400003873</v>
          </cell>
          <cell r="B1494">
            <v>0</v>
          </cell>
          <cell r="C1494">
            <v>6500</v>
          </cell>
          <cell r="D1494" t="str">
            <v>01.10.1996</v>
          </cell>
          <cell r="E1494">
            <v>0</v>
          </cell>
          <cell r="F1494">
            <v>6294000382</v>
          </cell>
        </row>
        <row r="1495">
          <cell r="A1495">
            <v>3400003874</v>
          </cell>
          <cell r="B1495">
            <v>0</v>
          </cell>
          <cell r="C1495">
            <v>6500</v>
          </cell>
          <cell r="D1495" t="str">
            <v>01.10.1996</v>
          </cell>
          <cell r="E1495">
            <v>0</v>
          </cell>
          <cell r="F1495">
            <v>6294000394</v>
          </cell>
        </row>
        <row r="1496">
          <cell r="A1496">
            <v>3400003875</v>
          </cell>
          <cell r="B1496">
            <v>0</v>
          </cell>
          <cell r="C1496">
            <v>6500</v>
          </cell>
          <cell r="D1496" t="str">
            <v>01.10.1996</v>
          </cell>
          <cell r="E1496">
            <v>0</v>
          </cell>
          <cell r="F1496">
            <v>6294000400</v>
          </cell>
        </row>
        <row r="1497">
          <cell r="A1497">
            <v>3400003876</v>
          </cell>
          <cell r="B1497">
            <v>0</v>
          </cell>
          <cell r="C1497">
            <v>6500</v>
          </cell>
          <cell r="D1497" t="str">
            <v>01.10.1996</v>
          </cell>
          <cell r="E1497">
            <v>0</v>
          </cell>
          <cell r="F1497">
            <v>6294000412</v>
          </cell>
        </row>
        <row r="1498">
          <cell r="A1498">
            <v>3400003877</v>
          </cell>
          <cell r="B1498">
            <v>0</v>
          </cell>
          <cell r="C1498">
            <v>6500</v>
          </cell>
          <cell r="D1498" t="str">
            <v>01.10.1996</v>
          </cell>
          <cell r="E1498">
            <v>0</v>
          </cell>
          <cell r="F1498">
            <v>6294000424</v>
          </cell>
        </row>
        <row r="1499">
          <cell r="A1499">
            <v>3400003878</v>
          </cell>
          <cell r="B1499">
            <v>0</v>
          </cell>
          <cell r="C1499">
            <v>6500</v>
          </cell>
          <cell r="D1499" t="str">
            <v>01.10.1996</v>
          </cell>
          <cell r="E1499">
            <v>0</v>
          </cell>
          <cell r="F1499">
            <v>6294000436</v>
          </cell>
        </row>
        <row r="1500">
          <cell r="A1500">
            <v>3400003879</v>
          </cell>
          <cell r="B1500">
            <v>0</v>
          </cell>
          <cell r="C1500">
            <v>6500</v>
          </cell>
          <cell r="D1500" t="str">
            <v>01.10.1996</v>
          </cell>
          <cell r="E1500">
            <v>0</v>
          </cell>
          <cell r="F1500">
            <v>6294000448</v>
          </cell>
        </row>
        <row r="1501">
          <cell r="A1501">
            <v>3400003880</v>
          </cell>
          <cell r="B1501">
            <v>0</v>
          </cell>
          <cell r="C1501">
            <v>6500</v>
          </cell>
          <cell r="D1501" t="str">
            <v>01.10.1996</v>
          </cell>
          <cell r="E1501">
            <v>0</v>
          </cell>
          <cell r="F1501">
            <v>6294000459</v>
          </cell>
        </row>
        <row r="1502">
          <cell r="A1502">
            <v>3400003881</v>
          </cell>
          <cell r="B1502">
            <v>0</v>
          </cell>
          <cell r="C1502">
            <v>6500</v>
          </cell>
          <cell r="D1502" t="str">
            <v>01.10.1996</v>
          </cell>
          <cell r="E1502">
            <v>0</v>
          </cell>
          <cell r="F1502">
            <v>6294000461</v>
          </cell>
        </row>
        <row r="1503">
          <cell r="A1503">
            <v>3400003882</v>
          </cell>
          <cell r="B1503">
            <v>0</v>
          </cell>
          <cell r="C1503">
            <v>6500</v>
          </cell>
          <cell r="D1503" t="str">
            <v>01.10.1996</v>
          </cell>
          <cell r="E1503">
            <v>0</v>
          </cell>
          <cell r="F1503">
            <v>6294000473</v>
          </cell>
        </row>
        <row r="1504">
          <cell r="A1504">
            <v>3400003883</v>
          </cell>
          <cell r="B1504">
            <v>0</v>
          </cell>
          <cell r="C1504">
            <v>6500</v>
          </cell>
          <cell r="D1504" t="str">
            <v>01.10.1996</v>
          </cell>
          <cell r="E1504">
            <v>0</v>
          </cell>
          <cell r="F1504">
            <v>6294000485</v>
          </cell>
        </row>
        <row r="1505">
          <cell r="A1505">
            <v>3400003884</v>
          </cell>
          <cell r="B1505">
            <v>0</v>
          </cell>
          <cell r="C1505">
            <v>6500</v>
          </cell>
          <cell r="D1505" t="str">
            <v>01.10.1996</v>
          </cell>
          <cell r="E1505">
            <v>0</v>
          </cell>
          <cell r="F1505">
            <v>6294000497</v>
          </cell>
        </row>
        <row r="1506">
          <cell r="A1506">
            <v>3400003885</v>
          </cell>
          <cell r="B1506">
            <v>0</v>
          </cell>
          <cell r="C1506">
            <v>6500</v>
          </cell>
          <cell r="D1506" t="str">
            <v>01.10.1996</v>
          </cell>
          <cell r="E1506">
            <v>0</v>
          </cell>
          <cell r="F1506">
            <v>6294000503</v>
          </cell>
        </row>
        <row r="1507">
          <cell r="A1507">
            <v>3400003886</v>
          </cell>
          <cell r="B1507">
            <v>0</v>
          </cell>
          <cell r="C1507">
            <v>6500</v>
          </cell>
          <cell r="D1507" t="str">
            <v>01.10.1996</v>
          </cell>
          <cell r="E1507">
            <v>0</v>
          </cell>
          <cell r="F1507">
            <v>6294000515</v>
          </cell>
        </row>
        <row r="1508">
          <cell r="A1508">
            <v>3400003887</v>
          </cell>
          <cell r="B1508">
            <v>0</v>
          </cell>
          <cell r="C1508">
            <v>6500</v>
          </cell>
          <cell r="D1508" t="str">
            <v>01.10.1996</v>
          </cell>
          <cell r="E1508">
            <v>0</v>
          </cell>
          <cell r="F1508">
            <v>6294000527</v>
          </cell>
        </row>
        <row r="1509">
          <cell r="A1509">
            <v>3400003888</v>
          </cell>
          <cell r="B1509">
            <v>0</v>
          </cell>
          <cell r="C1509">
            <v>6500</v>
          </cell>
          <cell r="D1509" t="str">
            <v>01.10.1996</v>
          </cell>
          <cell r="E1509">
            <v>0</v>
          </cell>
          <cell r="F1509">
            <v>6294000539</v>
          </cell>
        </row>
        <row r="1510">
          <cell r="A1510">
            <v>3400003889</v>
          </cell>
          <cell r="B1510">
            <v>0</v>
          </cell>
          <cell r="C1510">
            <v>6500</v>
          </cell>
          <cell r="D1510" t="str">
            <v>01.10.1996</v>
          </cell>
          <cell r="E1510">
            <v>0</v>
          </cell>
          <cell r="F1510">
            <v>6294000540</v>
          </cell>
        </row>
        <row r="1511">
          <cell r="A1511">
            <v>3400003890</v>
          </cell>
          <cell r="B1511">
            <v>0</v>
          </cell>
          <cell r="C1511">
            <v>6500</v>
          </cell>
          <cell r="D1511" t="str">
            <v>01.10.1996</v>
          </cell>
          <cell r="E1511">
            <v>0</v>
          </cell>
          <cell r="F1511">
            <v>6294000552</v>
          </cell>
        </row>
        <row r="1512">
          <cell r="A1512">
            <v>3400003891</v>
          </cell>
          <cell r="B1512">
            <v>0</v>
          </cell>
          <cell r="C1512">
            <v>6500</v>
          </cell>
          <cell r="D1512" t="str">
            <v>01.10.1996</v>
          </cell>
          <cell r="E1512">
            <v>0</v>
          </cell>
          <cell r="F1512">
            <v>6294000564</v>
          </cell>
        </row>
        <row r="1513">
          <cell r="A1513">
            <v>3400003892</v>
          </cell>
          <cell r="B1513">
            <v>0</v>
          </cell>
          <cell r="C1513">
            <v>6500</v>
          </cell>
          <cell r="D1513" t="str">
            <v>01.10.1996</v>
          </cell>
          <cell r="E1513">
            <v>0</v>
          </cell>
          <cell r="F1513">
            <v>6294000576</v>
          </cell>
        </row>
        <row r="1514">
          <cell r="A1514">
            <v>3400003893</v>
          </cell>
          <cell r="B1514">
            <v>0</v>
          </cell>
          <cell r="C1514">
            <v>6500</v>
          </cell>
          <cell r="D1514" t="str">
            <v>01.10.1996</v>
          </cell>
          <cell r="E1514">
            <v>0</v>
          </cell>
          <cell r="F1514">
            <v>6294000588</v>
          </cell>
        </row>
        <row r="1515">
          <cell r="A1515">
            <v>3400003894</v>
          </cell>
          <cell r="B1515">
            <v>0</v>
          </cell>
          <cell r="C1515">
            <v>6500</v>
          </cell>
          <cell r="D1515" t="str">
            <v>01.10.1996</v>
          </cell>
          <cell r="E1515">
            <v>0</v>
          </cell>
          <cell r="F1515">
            <v>6294000599</v>
          </cell>
        </row>
        <row r="1516">
          <cell r="A1516">
            <v>3400003895</v>
          </cell>
          <cell r="B1516">
            <v>0</v>
          </cell>
          <cell r="C1516">
            <v>6500</v>
          </cell>
          <cell r="D1516" t="str">
            <v>01.10.1996</v>
          </cell>
          <cell r="E1516">
            <v>0</v>
          </cell>
          <cell r="F1516">
            <v>6294000606</v>
          </cell>
        </row>
        <row r="1517">
          <cell r="A1517">
            <v>3400003896</v>
          </cell>
          <cell r="B1517">
            <v>0</v>
          </cell>
          <cell r="C1517">
            <v>6500</v>
          </cell>
          <cell r="D1517" t="str">
            <v>01.10.1996</v>
          </cell>
          <cell r="E1517">
            <v>0</v>
          </cell>
          <cell r="F1517">
            <v>6294000618</v>
          </cell>
        </row>
        <row r="1518">
          <cell r="A1518">
            <v>3400003897</v>
          </cell>
          <cell r="B1518">
            <v>0</v>
          </cell>
          <cell r="C1518">
            <v>6500</v>
          </cell>
          <cell r="D1518" t="str">
            <v>01.10.1996</v>
          </cell>
          <cell r="E1518">
            <v>0</v>
          </cell>
          <cell r="F1518">
            <v>6294000629</v>
          </cell>
        </row>
        <row r="1519">
          <cell r="A1519">
            <v>3400003898</v>
          </cell>
          <cell r="B1519">
            <v>0</v>
          </cell>
          <cell r="C1519">
            <v>6500</v>
          </cell>
          <cell r="D1519" t="str">
            <v>01.10.1996</v>
          </cell>
          <cell r="E1519">
            <v>0</v>
          </cell>
          <cell r="F1519">
            <v>6294000631</v>
          </cell>
        </row>
        <row r="1520">
          <cell r="A1520">
            <v>3400003899</v>
          </cell>
          <cell r="B1520">
            <v>0</v>
          </cell>
          <cell r="C1520">
            <v>6500</v>
          </cell>
          <cell r="D1520" t="str">
            <v>01.10.1996</v>
          </cell>
          <cell r="E1520">
            <v>0</v>
          </cell>
          <cell r="F1520">
            <v>6294000643</v>
          </cell>
        </row>
        <row r="1521">
          <cell r="A1521">
            <v>3400003900</v>
          </cell>
          <cell r="B1521">
            <v>0</v>
          </cell>
          <cell r="C1521">
            <v>6500</v>
          </cell>
          <cell r="D1521" t="str">
            <v>01.10.1996</v>
          </cell>
          <cell r="E1521">
            <v>0</v>
          </cell>
          <cell r="F1521">
            <v>6294000655</v>
          </cell>
        </row>
        <row r="1522">
          <cell r="A1522">
            <v>3400003901</v>
          </cell>
          <cell r="B1522">
            <v>0</v>
          </cell>
          <cell r="C1522">
            <v>6500</v>
          </cell>
          <cell r="D1522" t="str">
            <v>01.10.1996</v>
          </cell>
          <cell r="E1522">
            <v>0</v>
          </cell>
          <cell r="F1522">
            <v>6294000667</v>
          </cell>
        </row>
        <row r="1523">
          <cell r="A1523">
            <v>3400003902</v>
          </cell>
          <cell r="B1523">
            <v>0</v>
          </cell>
          <cell r="C1523">
            <v>6500</v>
          </cell>
          <cell r="D1523" t="str">
            <v>01.10.1996</v>
          </cell>
          <cell r="E1523">
            <v>0</v>
          </cell>
          <cell r="F1523">
            <v>6294000679</v>
          </cell>
        </row>
        <row r="1524">
          <cell r="A1524">
            <v>3400003903</v>
          </cell>
          <cell r="B1524">
            <v>0</v>
          </cell>
          <cell r="C1524">
            <v>6500</v>
          </cell>
          <cell r="D1524" t="str">
            <v>01.10.1996</v>
          </cell>
          <cell r="E1524">
            <v>0</v>
          </cell>
          <cell r="F1524">
            <v>6294000680</v>
          </cell>
        </row>
        <row r="1525">
          <cell r="A1525">
            <v>3400003904</v>
          </cell>
          <cell r="B1525">
            <v>0</v>
          </cell>
          <cell r="C1525">
            <v>5800</v>
          </cell>
          <cell r="D1525" t="str">
            <v>01.10.1996</v>
          </cell>
          <cell r="E1525">
            <v>0</v>
          </cell>
          <cell r="F1525">
            <v>6295000019</v>
          </cell>
        </row>
        <row r="1526">
          <cell r="A1526">
            <v>3400003905</v>
          </cell>
          <cell r="B1526">
            <v>0</v>
          </cell>
          <cell r="C1526">
            <v>5400</v>
          </cell>
          <cell r="D1526" t="str">
            <v>01.10.1996</v>
          </cell>
          <cell r="E1526">
            <v>0</v>
          </cell>
          <cell r="F1526">
            <v>6295000027</v>
          </cell>
        </row>
        <row r="1527">
          <cell r="A1527">
            <v>3400003906</v>
          </cell>
          <cell r="B1527">
            <v>0</v>
          </cell>
          <cell r="C1527">
            <v>6901</v>
          </cell>
          <cell r="D1527" t="str">
            <v>01.11.1994</v>
          </cell>
          <cell r="E1527">
            <v>0</v>
          </cell>
          <cell r="F1527">
            <v>6295000035</v>
          </cell>
        </row>
        <row r="1528">
          <cell r="A1528">
            <v>3400003907</v>
          </cell>
          <cell r="B1528">
            <v>0</v>
          </cell>
          <cell r="C1528">
            <v>6602</v>
          </cell>
          <cell r="D1528" t="str">
            <v>01.01.1995</v>
          </cell>
          <cell r="E1528">
            <v>4</v>
          </cell>
          <cell r="F1528">
            <v>6295000043</v>
          </cell>
        </row>
        <row r="1529">
          <cell r="A1529">
            <v>3400003908</v>
          </cell>
          <cell r="B1529">
            <v>0</v>
          </cell>
          <cell r="C1529">
            <v>5400</v>
          </cell>
          <cell r="D1529" t="str">
            <v>01.10.1996</v>
          </cell>
          <cell r="E1529">
            <v>0</v>
          </cell>
          <cell r="F1529">
            <v>6295000051</v>
          </cell>
        </row>
        <row r="1530">
          <cell r="A1530">
            <v>3400003909</v>
          </cell>
          <cell r="B1530">
            <v>0</v>
          </cell>
          <cell r="C1530">
            <v>6601</v>
          </cell>
          <cell r="D1530" t="str">
            <v>01.10.1996</v>
          </cell>
          <cell r="E1530">
            <v>0</v>
          </cell>
          <cell r="F1530">
            <v>6295000060</v>
          </cell>
        </row>
        <row r="1531">
          <cell r="A1531">
            <v>3400003910</v>
          </cell>
          <cell r="B1531">
            <v>0</v>
          </cell>
          <cell r="C1531">
            <v>6601</v>
          </cell>
          <cell r="D1531" t="str">
            <v>01.10.1996</v>
          </cell>
          <cell r="E1531">
            <v>0</v>
          </cell>
          <cell r="F1531">
            <v>6295000072</v>
          </cell>
        </row>
        <row r="1532">
          <cell r="A1532">
            <v>3400003911</v>
          </cell>
          <cell r="B1532">
            <v>0</v>
          </cell>
          <cell r="C1532">
            <v>6601</v>
          </cell>
          <cell r="D1532" t="str">
            <v>01.10.1996</v>
          </cell>
          <cell r="E1532">
            <v>0</v>
          </cell>
          <cell r="F1532">
            <v>6295000084</v>
          </cell>
        </row>
        <row r="1533">
          <cell r="A1533">
            <v>3400003912</v>
          </cell>
          <cell r="B1533">
            <v>0</v>
          </cell>
          <cell r="C1533">
            <v>6601</v>
          </cell>
          <cell r="D1533" t="str">
            <v>01.10.1996</v>
          </cell>
          <cell r="E1533">
            <v>0</v>
          </cell>
          <cell r="F1533">
            <v>6295000096</v>
          </cell>
        </row>
        <row r="1534">
          <cell r="A1534">
            <v>3400003913</v>
          </cell>
          <cell r="B1534">
            <v>0</v>
          </cell>
          <cell r="C1534">
            <v>6601</v>
          </cell>
          <cell r="D1534" t="str">
            <v>01.10.1996</v>
          </cell>
          <cell r="E1534">
            <v>0</v>
          </cell>
          <cell r="F1534">
            <v>6295000108</v>
          </cell>
        </row>
        <row r="1535">
          <cell r="A1535">
            <v>3400003914</v>
          </cell>
          <cell r="B1535">
            <v>0</v>
          </cell>
          <cell r="C1535">
            <v>6601</v>
          </cell>
          <cell r="D1535" t="str">
            <v>01.10.1996</v>
          </cell>
          <cell r="E1535">
            <v>1</v>
          </cell>
          <cell r="F1535">
            <v>6295000116</v>
          </cell>
        </row>
        <row r="1536">
          <cell r="A1536">
            <v>3400003915</v>
          </cell>
          <cell r="B1536">
            <v>0</v>
          </cell>
          <cell r="C1536">
            <v>6601</v>
          </cell>
          <cell r="D1536" t="str">
            <v>01.10.1996</v>
          </cell>
          <cell r="E1536">
            <v>0</v>
          </cell>
          <cell r="F1536">
            <v>6295000124</v>
          </cell>
        </row>
        <row r="1537">
          <cell r="A1537">
            <v>3400003916</v>
          </cell>
          <cell r="B1537">
            <v>0</v>
          </cell>
          <cell r="C1537">
            <v>6601</v>
          </cell>
          <cell r="D1537" t="str">
            <v>01.10.1996</v>
          </cell>
          <cell r="E1537">
            <v>0</v>
          </cell>
          <cell r="F1537">
            <v>6295000132</v>
          </cell>
        </row>
        <row r="1538">
          <cell r="A1538">
            <v>3400003917</v>
          </cell>
          <cell r="B1538">
            <v>0</v>
          </cell>
          <cell r="C1538">
            <v>6601</v>
          </cell>
          <cell r="D1538" t="str">
            <v>01.10.1996</v>
          </cell>
          <cell r="E1538">
            <v>0</v>
          </cell>
          <cell r="F1538">
            <v>6295000149</v>
          </cell>
        </row>
        <row r="1539">
          <cell r="A1539">
            <v>3400003918</v>
          </cell>
          <cell r="B1539">
            <v>0</v>
          </cell>
          <cell r="C1539">
            <v>6601</v>
          </cell>
          <cell r="D1539" t="str">
            <v>01.10.1996</v>
          </cell>
          <cell r="E1539">
            <v>0</v>
          </cell>
          <cell r="F1539">
            <v>6295000151</v>
          </cell>
        </row>
        <row r="1540">
          <cell r="A1540">
            <v>3400003919</v>
          </cell>
          <cell r="B1540">
            <v>0</v>
          </cell>
          <cell r="C1540">
            <v>5301</v>
          </cell>
          <cell r="D1540" t="str">
            <v>01.10.1996</v>
          </cell>
          <cell r="E1540">
            <v>0</v>
          </cell>
          <cell r="F1540">
            <v>6295000163</v>
          </cell>
        </row>
        <row r="1541">
          <cell r="A1541">
            <v>3400003920</v>
          </cell>
          <cell r="B1541">
            <v>0</v>
          </cell>
          <cell r="C1541">
            <v>6602</v>
          </cell>
          <cell r="D1541" t="str">
            <v>01.02.1995</v>
          </cell>
          <cell r="E1541">
            <v>0</v>
          </cell>
          <cell r="F1541">
            <v>6295000175</v>
          </cell>
        </row>
        <row r="1542">
          <cell r="A1542">
            <v>3400003921</v>
          </cell>
          <cell r="B1542">
            <v>0</v>
          </cell>
          <cell r="C1542">
            <v>6602</v>
          </cell>
          <cell r="D1542" t="str">
            <v>01.02.1995</v>
          </cell>
          <cell r="E1542">
            <v>0</v>
          </cell>
          <cell r="F1542">
            <v>6295000187</v>
          </cell>
        </row>
        <row r="1543">
          <cell r="A1543">
            <v>3400003922</v>
          </cell>
          <cell r="B1543">
            <v>0</v>
          </cell>
          <cell r="C1543">
            <v>5800</v>
          </cell>
          <cell r="D1543" t="str">
            <v>01.10.1996</v>
          </cell>
          <cell r="E1543">
            <v>0</v>
          </cell>
          <cell r="F1543">
            <v>6295000199</v>
          </cell>
        </row>
        <row r="1544">
          <cell r="A1544">
            <v>3400003923</v>
          </cell>
          <cell r="B1544">
            <v>0</v>
          </cell>
          <cell r="C1544">
            <v>5301</v>
          </cell>
          <cell r="D1544" t="str">
            <v>01.10.1996</v>
          </cell>
          <cell r="E1544">
            <v>1</v>
          </cell>
          <cell r="F1544">
            <v>6295000205</v>
          </cell>
        </row>
        <row r="1545">
          <cell r="A1545">
            <v>3400003924</v>
          </cell>
          <cell r="B1545">
            <v>0</v>
          </cell>
          <cell r="C1545">
            <v>6901</v>
          </cell>
          <cell r="D1545" t="str">
            <v>01.01.1995</v>
          </cell>
          <cell r="E1545">
            <v>0</v>
          </cell>
          <cell r="F1545">
            <v>6295000213</v>
          </cell>
        </row>
        <row r="1546">
          <cell r="A1546">
            <v>3400003925</v>
          </cell>
          <cell r="B1546">
            <v>0</v>
          </cell>
          <cell r="C1546">
            <v>6602</v>
          </cell>
          <cell r="D1546" t="str">
            <v>01.12.1994</v>
          </cell>
          <cell r="E1546">
            <v>0</v>
          </cell>
          <cell r="F1546">
            <v>6295000221</v>
          </cell>
        </row>
        <row r="1547">
          <cell r="A1547">
            <v>3400003926</v>
          </cell>
          <cell r="B1547">
            <v>0</v>
          </cell>
          <cell r="C1547">
            <v>6500</v>
          </cell>
          <cell r="D1547" t="str">
            <v>01.10.1996</v>
          </cell>
          <cell r="E1547">
            <v>0</v>
          </cell>
          <cell r="F1547">
            <v>6295000230</v>
          </cell>
        </row>
        <row r="1548">
          <cell r="A1548">
            <v>3400003927</v>
          </cell>
          <cell r="B1548">
            <v>0</v>
          </cell>
          <cell r="C1548">
            <v>6500</v>
          </cell>
          <cell r="D1548" t="str">
            <v>01.10.1996</v>
          </cell>
          <cell r="E1548">
            <v>0</v>
          </cell>
          <cell r="F1548">
            <v>6295000242</v>
          </cell>
        </row>
        <row r="1549">
          <cell r="A1549">
            <v>3400003928</v>
          </cell>
          <cell r="B1549">
            <v>0</v>
          </cell>
          <cell r="C1549">
            <v>6901</v>
          </cell>
          <cell r="D1549" t="str">
            <v>01.10.1994</v>
          </cell>
          <cell r="E1549">
            <v>0</v>
          </cell>
          <cell r="F1549">
            <v>6295000254</v>
          </cell>
        </row>
        <row r="1550">
          <cell r="A1550">
            <v>3400003929</v>
          </cell>
          <cell r="B1550">
            <v>0</v>
          </cell>
          <cell r="C1550">
            <v>6221</v>
          </cell>
          <cell r="D1550" t="str">
            <v>01.10.1994</v>
          </cell>
          <cell r="E1550">
            <v>0</v>
          </cell>
          <cell r="F1550">
            <v>6295000266</v>
          </cell>
        </row>
        <row r="1551">
          <cell r="A1551">
            <v>3400003930</v>
          </cell>
          <cell r="B1551">
            <v>0</v>
          </cell>
          <cell r="C1551">
            <v>6501</v>
          </cell>
          <cell r="D1551" t="str">
            <v>01.10.1994</v>
          </cell>
          <cell r="E1551">
            <v>0</v>
          </cell>
          <cell r="F1551">
            <v>6295000278</v>
          </cell>
        </row>
        <row r="1552">
          <cell r="A1552">
            <v>3400003931</v>
          </cell>
          <cell r="B1552">
            <v>0</v>
          </cell>
          <cell r="C1552">
            <v>6230</v>
          </cell>
          <cell r="D1552" t="str">
            <v>01.10.1996</v>
          </cell>
          <cell r="E1552">
            <v>0</v>
          </cell>
          <cell r="F1552">
            <v>6295000289</v>
          </cell>
        </row>
        <row r="1553">
          <cell r="A1553">
            <v>3400003932</v>
          </cell>
          <cell r="B1553">
            <v>0</v>
          </cell>
          <cell r="C1553">
            <v>6230</v>
          </cell>
          <cell r="D1553" t="str">
            <v>01.10.1996</v>
          </cell>
          <cell r="E1553">
            <v>0</v>
          </cell>
          <cell r="F1553">
            <v>6295000291</v>
          </cell>
        </row>
        <row r="1554">
          <cell r="A1554">
            <v>3400003933</v>
          </cell>
          <cell r="B1554">
            <v>0</v>
          </cell>
          <cell r="C1554">
            <v>6220</v>
          </cell>
          <cell r="D1554" t="str">
            <v>01.10.1996</v>
          </cell>
          <cell r="E1554">
            <v>0</v>
          </cell>
          <cell r="F1554">
            <v>6295000302</v>
          </cell>
        </row>
        <row r="1555">
          <cell r="A1555">
            <v>3400003934</v>
          </cell>
          <cell r="B1555">
            <v>0</v>
          </cell>
          <cell r="C1555">
            <v>5801</v>
          </cell>
          <cell r="D1555" t="str">
            <v>01.10.1996</v>
          </cell>
          <cell r="E1555">
            <v>0</v>
          </cell>
          <cell r="F1555">
            <v>6295000319</v>
          </cell>
        </row>
        <row r="1556">
          <cell r="A1556">
            <v>3400003935</v>
          </cell>
          <cell r="B1556">
            <v>0</v>
          </cell>
          <cell r="C1556">
            <v>5801</v>
          </cell>
          <cell r="D1556" t="str">
            <v>01.10.1996</v>
          </cell>
          <cell r="E1556">
            <v>0</v>
          </cell>
          <cell r="F1556">
            <v>6295000321</v>
          </cell>
        </row>
        <row r="1557">
          <cell r="A1557">
            <v>3400003936</v>
          </cell>
          <cell r="B1557">
            <v>0</v>
          </cell>
          <cell r="C1557">
            <v>6901</v>
          </cell>
          <cell r="D1557" t="str">
            <v>04.01.1995</v>
          </cell>
          <cell r="E1557">
            <v>0</v>
          </cell>
          <cell r="F1557">
            <v>6295000333</v>
          </cell>
        </row>
        <row r="1558">
          <cell r="A1558">
            <v>3400003937</v>
          </cell>
          <cell r="B1558">
            <v>0</v>
          </cell>
          <cell r="C1558">
            <v>6901</v>
          </cell>
          <cell r="D1558" t="str">
            <v>01.10.1994</v>
          </cell>
          <cell r="E1558">
            <v>0</v>
          </cell>
          <cell r="F1558">
            <v>6295000345</v>
          </cell>
        </row>
        <row r="1559">
          <cell r="A1559">
            <v>3400003938</v>
          </cell>
          <cell r="B1559">
            <v>0</v>
          </cell>
          <cell r="C1559">
            <v>6901</v>
          </cell>
          <cell r="D1559" t="str">
            <v>01.10.1994</v>
          </cell>
          <cell r="E1559">
            <v>0</v>
          </cell>
          <cell r="F1559">
            <v>6295000357</v>
          </cell>
        </row>
        <row r="1560">
          <cell r="A1560">
            <v>3400003939</v>
          </cell>
          <cell r="B1560">
            <v>0</v>
          </cell>
          <cell r="C1560">
            <v>6801</v>
          </cell>
          <cell r="D1560" t="str">
            <v>01.10.1996</v>
          </cell>
          <cell r="E1560">
            <v>0</v>
          </cell>
          <cell r="F1560">
            <v>6295000369</v>
          </cell>
        </row>
        <row r="1561">
          <cell r="A1561">
            <v>3400003940</v>
          </cell>
          <cell r="B1561">
            <v>0</v>
          </cell>
          <cell r="C1561">
            <v>6230</v>
          </cell>
          <cell r="D1561" t="str">
            <v>01.10.1996</v>
          </cell>
          <cell r="E1561">
            <v>0</v>
          </cell>
          <cell r="F1561">
            <v>6295000370</v>
          </cell>
        </row>
        <row r="1562">
          <cell r="A1562">
            <v>3400003941</v>
          </cell>
          <cell r="B1562">
            <v>0</v>
          </cell>
          <cell r="C1562">
            <v>5400</v>
          </cell>
          <cell r="D1562" t="str">
            <v>01.10.1996</v>
          </cell>
          <cell r="E1562">
            <v>0</v>
          </cell>
          <cell r="F1562">
            <v>6295000382</v>
          </cell>
        </row>
        <row r="1563">
          <cell r="A1563">
            <v>3400003942</v>
          </cell>
          <cell r="B1563">
            <v>0</v>
          </cell>
          <cell r="C1563">
            <v>5400</v>
          </cell>
          <cell r="D1563" t="str">
            <v>01.10.1996</v>
          </cell>
          <cell r="E1563">
            <v>0</v>
          </cell>
          <cell r="F1563">
            <v>6295000394</v>
          </cell>
        </row>
        <row r="1564">
          <cell r="A1564">
            <v>3400003943</v>
          </cell>
          <cell r="B1564">
            <v>0</v>
          </cell>
          <cell r="C1564">
            <v>5400</v>
          </cell>
          <cell r="D1564" t="str">
            <v>01.10.1996</v>
          </cell>
          <cell r="E1564">
            <v>0</v>
          </cell>
          <cell r="F1564">
            <v>6295000400</v>
          </cell>
        </row>
        <row r="1565">
          <cell r="A1565">
            <v>3400003944</v>
          </cell>
          <cell r="B1565">
            <v>0</v>
          </cell>
          <cell r="C1565">
            <v>5400</v>
          </cell>
          <cell r="D1565" t="str">
            <v>01.10.1996</v>
          </cell>
          <cell r="E1565">
            <v>0</v>
          </cell>
          <cell r="F1565">
            <v>6295000412</v>
          </cell>
        </row>
        <row r="1566">
          <cell r="A1566">
            <v>3400003945</v>
          </cell>
          <cell r="B1566">
            <v>0</v>
          </cell>
          <cell r="C1566">
            <v>6500</v>
          </cell>
          <cell r="D1566" t="str">
            <v>01.10.1996</v>
          </cell>
          <cell r="E1566">
            <v>0</v>
          </cell>
          <cell r="F1566">
            <v>6295000424</v>
          </cell>
        </row>
        <row r="1567">
          <cell r="A1567">
            <v>3400003946</v>
          </cell>
          <cell r="B1567">
            <v>0</v>
          </cell>
          <cell r="C1567">
            <v>6500</v>
          </cell>
          <cell r="D1567" t="str">
            <v>01.10.1996</v>
          </cell>
          <cell r="E1567">
            <v>0</v>
          </cell>
          <cell r="F1567">
            <v>6295000436</v>
          </cell>
        </row>
        <row r="1568">
          <cell r="A1568">
            <v>3400003947</v>
          </cell>
          <cell r="B1568">
            <v>0</v>
          </cell>
          <cell r="C1568">
            <v>6500</v>
          </cell>
          <cell r="D1568" t="str">
            <v>01.10.1996</v>
          </cell>
          <cell r="E1568">
            <v>0</v>
          </cell>
          <cell r="F1568">
            <v>6295000448</v>
          </cell>
        </row>
        <row r="1569">
          <cell r="A1569">
            <v>3400003948</v>
          </cell>
          <cell r="B1569">
            <v>0</v>
          </cell>
          <cell r="C1569">
            <v>5400</v>
          </cell>
          <cell r="D1569" t="str">
            <v>01.10.1996</v>
          </cell>
          <cell r="E1569">
            <v>0</v>
          </cell>
          <cell r="F1569">
            <v>6295000459</v>
          </cell>
        </row>
        <row r="1570">
          <cell r="A1570">
            <v>3400003949</v>
          </cell>
          <cell r="B1570">
            <v>0</v>
          </cell>
          <cell r="C1570">
            <v>6901</v>
          </cell>
          <cell r="D1570" t="str">
            <v>01.05.1995</v>
          </cell>
          <cell r="E1570">
            <v>0</v>
          </cell>
          <cell r="F1570">
            <v>6295000461</v>
          </cell>
        </row>
        <row r="1571">
          <cell r="A1571">
            <v>3400003950</v>
          </cell>
          <cell r="B1571">
            <v>0</v>
          </cell>
          <cell r="C1571">
            <v>6500</v>
          </cell>
          <cell r="D1571" t="str">
            <v>01.10.1996</v>
          </cell>
          <cell r="E1571">
            <v>0</v>
          </cell>
          <cell r="F1571">
            <v>6295000473</v>
          </cell>
        </row>
        <row r="1572">
          <cell r="A1572">
            <v>3400003951</v>
          </cell>
          <cell r="B1572">
            <v>0</v>
          </cell>
          <cell r="C1572">
            <v>6500</v>
          </cell>
          <cell r="D1572" t="str">
            <v>01.10.1996</v>
          </cell>
          <cell r="E1572">
            <v>0</v>
          </cell>
          <cell r="F1572">
            <v>6295000485</v>
          </cell>
        </row>
        <row r="1573">
          <cell r="A1573">
            <v>3400003952</v>
          </cell>
          <cell r="B1573">
            <v>0</v>
          </cell>
          <cell r="C1573">
            <v>6500</v>
          </cell>
          <cell r="D1573" t="str">
            <v>01.10.1996</v>
          </cell>
          <cell r="E1573">
            <v>0</v>
          </cell>
          <cell r="F1573">
            <v>6295000497</v>
          </cell>
        </row>
        <row r="1574">
          <cell r="A1574">
            <v>3400005613</v>
          </cell>
          <cell r="B1574">
            <v>0</v>
          </cell>
          <cell r="C1574">
            <v>6230</v>
          </cell>
          <cell r="D1574" t="str">
            <v>01.10.1996</v>
          </cell>
          <cell r="E1574">
            <v>2</v>
          </cell>
          <cell r="F1574">
            <v>6295001799</v>
          </cell>
        </row>
        <row r="1575">
          <cell r="A1575">
            <v>3400003953</v>
          </cell>
          <cell r="B1575">
            <v>0</v>
          </cell>
          <cell r="C1575">
            <v>6801</v>
          </cell>
          <cell r="D1575" t="str">
            <v>01.10.1996</v>
          </cell>
          <cell r="E1575">
            <v>1</v>
          </cell>
          <cell r="F1575">
            <v>6393000019</v>
          </cell>
        </row>
        <row r="1576">
          <cell r="A1576">
            <v>3400003954</v>
          </cell>
          <cell r="B1576">
            <v>0</v>
          </cell>
          <cell r="C1576">
            <v>6801</v>
          </cell>
          <cell r="D1576" t="str">
            <v>01.10.1996</v>
          </cell>
          <cell r="E1576">
            <v>1</v>
          </cell>
          <cell r="F1576">
            <v>6393000027</v>
          </cell>
        </row>
        <row r="1577">
          <cell r="A1577">
            <v>3400003955</v>
          </cell>
          <cell r="B1577">
            <v>0</v>
          </cell>
          <cell r="C1577">
            <v>6801</v>
          </cell>
          <cell r="D1577" t="str">
            <v>01.10.1996</v>
          </cell>
          <cell r="E1577">
            <v>1</v>
          </cell>
          <cell r="F1577">
            <v>6393000035</v>
          </cell>
        </row>
        <row r="1578">
          <cell r="A1578">
            <v>3400003956</v>
          </cell>
          <cell r="B1578">
            <v>0</v>
          </cell>
          <cell r="C1578">
            <v>6801</v>
          </cell>
          <cell r="D1578" t="str">
            <v>01.10.1996</v>
          </cell>
          <cell r="E1578">
            <v>1</v>
          </cell>
          <cell r="F1578">
            <v>6393000043</v>
          </cell>
        </row>
        <row r="1579">
          <cell r="A1579">
            <v>3400003957</v>
          </cell>
          <cell r="B1579">
            <v>0</v>
          </cell>
          <cell r="C1579">
            <v>6801</v>
          </cell>
          <cell r="D1579" t="str">
            <v>01.10.1996</v>
          </cell>
          <cell r="E1579">
            <v>1</v>
          </cell>
          <cell r="F1579">
            <v>6393000051</v>
          </cell>
        </row>
        <row r="1580">
          <cell r="A1580">
            <v>3400003958</v>
          </cell>
          <cell r="B1580">
            <v>0</v>
          </cell>
          <cell r="C1580">
            <v>6230</v>
          </cell>
          <cell r="D1580" t="str">
            <v>01.10.1996</v>
          </cell>
          <cell r="E1580">
            <v>0</v>
          </cell>
          <cell r="F1580">
            <v>6393000060</v>
          </cell>
        </row>
        <row r="1581">
          <cell r="A1581">
            <v>3400003959</v>
          </cell>
          <cell r="B1581">
            <v>0</v>
          </cell>
          <cell r="C1581">
            <v>6230</v>
          </cell>
          <cell r="D1581" t="str">
            <v>01.10.1996</v>
          </cell>
          <cell r="E1581">
            <v>0</v>
          </cell>
          <cell r="F1581">
            <v>6393000072</v>
          </cell>
        </row>
        <row r="1582">
          <cell r="A1582">
            <v>3400003960</v>
          </cell>
          <cell r="B1582">
            <v>0</v>
          </cell>
          <cell r="C1582">
            <v>6230</v>
          </cell>
          <cell r="D1582" t="str">
            <v>01.10.1996</v>
          </cell>
          <cell r="E1582">
            <v>0</v>
          </cell>
          <cell r="F1582">
            <v>6393000084</v>
          </cell>
        </row>
        <row r="1583">
          <cell r="A1583">
            <v>3400003961</v>
          </cell>
          <cell r="B1583">
            <v>0</v>
          </cell>
          <cell r="C1583">
            <v>6230</v>
          </cell>
          <cell r="D1583" t="str">
            <v>01.10.1996</v>
          </cell>
          <cell r="E1583">
            <v>0</v>
          </cell>
          <cell r="F1583">
            <v>6393000096</v>
          </cell>
        </row>
        <row r="1584">
          <cell r="A1584">
            <v>3400003962</v>
          </cell>
          <cell r="B1584">
            <v>0</v>
          </cell>
          <cell r="C1584">
            <v>6230</v>
          </cell>
          <cell r="D1584" t="str">
            <v>01.10.1996</v>
          </cell>
          <cell r="E1584">
            <v>0</v>
          </cell>
          <cell r="F1584">
            <v>6393000108</v>
          </cell>
        </row>
        <row r="1585">
          <cell r="A1585">
            <v>3400003963</v>
          </cell>
          <cell r="B1585">
            <v>0</v>
          </cell>
          <cell r="C1585">
            <v>6230</v>
          </cell>
          <cell r="D1585" t="str">
            <v>01.10.1996</v>
          </cell>
          <cell r="E1585">
            <v>0</v>
          </cell>
          <cell r="F1585">
            <v>6393000116</v>
          </cell>
        </row>
        <row r="1586">
          <cell r="A1586">
            <v>3400003964</v>
          </cell>
          <cell r="B1586">
            <v>0</v>
          </cell>
          <cell r="C1586">
            <v>5900</v>
          </cell>
          <cell r="D1586" t="str">
            <v>01.09.1993</v>
          </cell>
          <cell r="E1586">
            <v>0</v>
          </cell>
          <cell r="F1586">
            <v>6393000124</v>
          </cell>
        </row>
        <row r="1587">
          <cell r="A1587">
            <v>3400003965</v>
          </cell>
          <cell r="B1587">
            <v>0</v>
          </cell>
          <cell r="C1587">
            <v>5900</v>
          </cell>
          <cell r="D1587" t="str">
            <v>01.09.1993</v>
          </cell>
          <cell r="E1587">
            <v>0</v>
          </cell>
          <cell r="F1587">
            <v>6393000132</v>
          </cell>
        </row>
        <row r="1588">
          <cell r="A1588">
            <v>3400003966</v>
          </cell>
          <cell r="B1588">
            <v>0</v>
          </cell>
          <cell r="C1588">
            <v>5801</v>
          </cell>
          <cell r="D1588" t="str">
            <v>01.10.1996</v>
          </cell>
          <cell r="E1588">
            <v>1</v>
          </cell>
          <cell r="F1588">
            <v>6393000149</v>
          </cell>
        </row>
        <row r="1589">
          <cell r="A1589">
            <v>3400003967</v>
          </cell>
          <cell r="B1589">
            <v>0</v>
          </cell>
          <cell r="C1589">
            <v>5801</v>
          </cell>
          <cell r="D1589" t="str">
            <v>01.10.1996</v>
          </cell>
          <cell r="E1589">
            <v>0</v>
          </cell>
          <cell r="F1589">
            <v>6393000151</v>
          </cell>
        </row>
        <row r="1590">
          <cell r="A1590">
            <v>3400003968</v>
          </cell>
          <cell r="B1590">
            <v>0</v>
          </cell>
          <cell r="C1590">
            <v>5801</v>
          </cell>
          <cell r="D1590" t="str">
            <v>01.10.1996</v>
          </cell>
          <cell r="E1590">
            <v>0</v>
          </cell>
          <cell r="F1590">
            <v>6393000205</v>
          </cell>
        </row>
        <row r="1591">
          <cell r="A1591">
            <v>3400003969</v>
          </cell>
          <cell r="B1591">
            <v>0</v>
          </cell>
          <cell r="C1591">
            <v>5801</v>
          </cell>
          <cell r="D1591" t="str">
            <v>01.10.1996</v>
          </cell>
          <cell r="E1591">
            <v>1</v>
          </cell>
          <cell r="F1591">
            <v>6393000213</v>
          </cell>
        </row>
        <row r="1592">
          <cell r="A1592">
            <v>3400003970</v>
          </cell>
          <cell r="B1592">
            <v>0</v>
          </cell>
          <cell r="C1592">
            <v>5801</v>
          </cell>
          <cell r="D1592" t="str">
            <v>01.10.1996</v>
          </cell>
          <cell r="E1592">
            <v>1</v>
          </cell>
          <cell r="F1592">
            <v>6393000221</v>
          </cell>
        </row>
        <row r="1593">
          <cell r="A1593">
            <v>3400003971</v>
          </cell>
          <cell r="B1593">
            <v>0</v>
          </cell>
          <cell r="C1593">
            <v>5801</v>
          </cell>
          <cell r="D1593" t="str">
            <v>01.10.1996</v>
          </cell>
          <cell r="E1593">
            <v>1</v>
          </cell>
          <cell r="F1593">
            <v>6393000230</v>
          </cell>
        </row>
        <row r="1594">
          <cell r="A1594">
            <v>3400003972</v>
          </cell>
          <cell r="B1594">
            <v>0</v>
          </cell>
          <cell r="C1594">
            <v>5801</v>
          </cell>
          <cell r="D1594" t="str">
            <v>01.10.1996</v>
          </cell>
          <cell r="E1594">
            <v>1</v>
          </cell>
          <cell r="F1594">
            <v>6393000242</v>
          </cell>
        </row>
        <row r="1595">
          <cell r="A1595">
            <v>3400003973</v>
          </cell>
          <cell r="B1595">
            <v>0</v>
          </cell>
          <cell r="C1595">
            <v>5801</v>
          </cell>
          <cell r="D1595" t="str">
            <v>01.10.1996</v>
          </cell>
          <cell r="E1595">
            <v>0</v>
          </cell>
          <cell r="F1595">
            <v>6393000254</v>
          </cell>
        </row>
        <row r="1596">
          <cell r="A1596">
            <v>3400003974</v>
          </cell>
          <cell r="B1596">
            <v>0</v>
          </cell>
          <cell r="C1596">
            <v>5801</v>
          </cell>
          <cell r="D1596" t="str">
            <v>01.10.1996</v>
          </cell>
          <cell r="E1596">
            <v>1</v>
          </cell>
          <cell r="F1596">
            <v>6393000266</v>
          </cell>
        </row>
        <row r="1597">
          <cell r="A1597">
            <v>3400003975</v>
          </cell>
          <cell r="B1597">
            <v>0</v>
          </cell>
          <cell r="C1597">
            <v>5801</v>
          </cell>
          <cell r="D1597" t="str">
            <v>01.10.1996</v>
          </cell>
          <cell r="E1597">
            <v>1</v>
          </cell>
          <cell r="F1597">
            <v>6393000278</v>
          </cell>
        </row>
        <row r="1598">
          <cell r="A1598">
            <v>3400003976</v>
          </cell>
          <cell r="B1598">
            <v>0</v>
          </cell>
          <cell r="C1598">
            <v>5801</v>
          </cell>
          <cell r="D1598" t="str">
            <v>01.10.1996</v>
          </cell>
          <cell r="E1598">
            <v>1</v>
          </cell>
          <cell r="F1598">
            <v>6393000289</v>
          </cell>
        </row>
        <row r="1599">
          <cell r="A1599">
            <v>3400003977</v>
          </cell>
          <cell r="B1599">
            <v>0</v>
          </cell>
          <cell r="C1599">
            <v>5801</v>
          </cell>
          <cell r="D1599" t="str">
            <v>01.10.1996</v>
          </cell>
          <cell r="E1599">
            <v>0</v>
          </cell>
          <cell r="F1599">
            <v>6393000291</v>
          </cell>
        </row>
        <row r="1600">
          <cell r="A1600">
            <v>3400003978</v>
          </cell>
          <cell r="B1600">
            <v>0</v>
          </cell>
          <cell r="C1600">
            <v>5801</v>
          </cell>
          <cell r="D1600" t="str">
            <v>01.10.1996</v>
          </cell>
          <cell r="E1600">
            <v>1</v>
          </cell>
          <cell r="F1600">
            <v>6393000302</v>
          </cell>
        </row>
        <row r="1601">
          <cell r="A1601">
            <v>3400003979</v>
          </cell>
          <cell r="B1601">
            <v>0</v>
          </cell>
          <cell r="C1601">
            <v>5801</v>
          </cell>
          <cell r="D1601" t="str">
            <v>01.10.1996</v>
          </cell>
          <cell r="E1601">
            <v>1</v>
          </cell>
          <cell r="F1601">
            <v>6393000319</v>
          </cell>
        </row>
        <row r="1602">
          <cell r="A1602">
            <v>3400003980</v>
          </cell>
          <cell r="B1602">
            <v>0</v>
          </cell>
          <cell r="C1602">
            <v>5801</v>
          </cell>
          <cell r="D1602" t="str">
            <v>01.10.1996</v>
          </cell>
          <cell r="E1602">
            <v>1</v>
          </cell>
          <cell r="F1602">
            <v>6393000321</v>
          </cell>
        </row>
        <row r="1603">
          <cell r="A1603">
            <v>3400003981</v>
          </cell>
          <cell r="B1603">
            <v>0</v>
          </cell>
          <cell r="C1603">
            <v>5801</v>
          </cell>
          <cell r="D1603" t="str">
            <v>01.10.1996</v>
          </cell>
          <cell r="E1603">
            <v>1</v>
          </cell>
          <cell r="F1603">
            <v>6393000333</v>
          </cell>
        </row>
        <row r="1604">
          <cell r="A1604">
            <v>3400003982</v>
          </cell>
          <cell r="B1604">
            <v>0</v>
          </cell>
          <cell r="C1604">
            <v>5801</v>
          </cell>
          <cell r="D1604" t="str">
            <v>01.10.1996</v>
          </cell>
          <cell r="E1604">
            <v>0</v>
          </cell>
          <cell r="F1604">
            <v>6393000345</v>
          </cell>
        </row>
        <row r="1605">
          <cell r="A1605">
            <v>3400003983</v>
          </cell>
          <cell r="B1605">
            <v>0</v>
          </cell>
          <cell r="C1605">
            <v>5801</v>
          </cell>
          <cell r="D1605" t="str">
            <v>01.10.1996</v>
          </cell>
          <cell r="E1605">
            <v>0</v>
          </cell>
          <cell r="F1605">
            <v>6393000357</v>
          </cell>
        </row>
        <row r="1606">
          <cell r="A1606">
            <v>3400003984</v>
          </cell>
          <cell r="B1606">
            <v>0</v>
          </cell>
          <cell r="C1606">
            <v>5801</v>
          </cell>
          <cell r="D1606" t="str">
            <v>01.10.1996</v>
          </cell>
          <cell r="E1606">
            <v>0</v>
          </cell>
          <cell r="F1606">
            <v>6393000369</v>
          </cell>
        </row>
        <row r="1607">
          <cell r="A1607">
            <v>3400003985</v>
          </cell>
          <cell r="B1607">
            <v>0</v>
          </cell>
          <cell r="C1607">
            <v>5801</v>
          </cell>
          <cell r="D1607" t="str">
            <v>01.10.1996</v>
          </cell>
          <cell r="E1607">
            <v>0</v>
          </cell>
          <cell r="F1607">
            <v>6393000370</v>
          </cell>
        </row>
        <row r="1608">
          <cell r="A1608">
            <v>3400003986</v>
          </cell>
          <cell r="B1608">
            <v>0</v>
          </cell>
          <cell r="C1608">
            <v>5801</v>
          </cell>
          <cell r="D1608" t="str">
            <v>01.10.1996</v>
          </cell>
          <cell r="E1608">
            <v>0</v>
          </cell>
          <cell r="F1608">
            <v>6393000382</v>
          </cell>
        </row>
        <row r="1609">
          <cell r="A1609">
            <v>3400003987</v>
          </cell>
          <cell r="B1609">
            <v>0</v>
          </cell>
          <cell r="C1609">
            <v>5801</v>
          </cell>
          <cell r="D1609" t="str">
            <v>01.10.1996</v>
          </cell>
          <cell r="E1609">
            <v>1</v>
          </cell>
          <cell r="F1609">
            <v>6393000394</v>
          </cell>
        </row>
        <row r="1610">
          <cell r="A1610">
            <v>3400003988</v>
          </cell>
          <cell r="B1610">
            <v>0</v>
          </cell>
          <cell r="C1610">
            <v>5801</v>
          </cell>
          <cell r="D1610" t="str">
            <v>01.10.1996</v>
          </cell>
          <cell r="E1610">
            <v>1</v>
          </cell>
          <cell r="F1610">
            <v>6393000400</v>
          </cell>
        </row>
        <row r="1611">
          <cell r="A1611">
            <v>3400003989</v>
          </cell>
          <cell r="B1611">
            <v>0</v>
          </cell>
          <cell r="C1611">
            <v>5801</v>
          </cell>
          <cell r="D1611" t="str">
            <v>01.10.1996</v>
          </cell>
          <cell r="E1611">
            <v>1</v>
          </cell>
          <cell r="F1611">
            <v>6393000412</v>
          </cell>
        </row>
        <row r="1612">
          <cell r="A1612">
            <v>3400003990</v>
          </cell>
          <cell r="B1612">
            <v>0</v>
          </cell>
          <cell r="C1612">
            <v>5801</v>
          </cell>
          <cell r="D1612" t="str">
            <v>01.10.1996</v>
          </cell>
          <cell r="E1612">
            <v>1</v>
          </cell>
          <cell r="F1612">
            <v>6393000424</v>
          </cell>
        </row>
        <row r="1613">
          <cell r="A1613">
            <v>3400003991</v>
          </cell>
          <cell r="B1613">
            <v>0</v>
          </cell>
          <cell r="C1613">
            <v>5801</v>
          </cell>
          <cell r="D1613" t="str">
            <v>01.10.1996</v>
          </cell>
          <cell r="E1613">
            <v>1</v>
          </cell>
          <cell r="F1613">
            <v>6393000436</v>
          </cell>
        </row>
        <row r="1614">
          <cell r="A1614">
            <v>3400003992</v>
          </cell>
          <cell r="B1614">
            <v>0</v>
          </cell>
          <cell r="C1614">
            <v>5801</v>
          </cell>
          <cell r="D1614" t="str">
            <v>01.10.1996</v>
          </cell>
          <cell r="E1614">
            <v>1</v>
          </cell>
          <cell r="F1614">
            <v>6393000448</v>
          </cell>
        </row>
        <row r="1615">
          <cell r="A1615">
            <v>3400003993</v>
          </cell>
          <cell r="B1615">
            <v>0</v>
          </cell>
          <cell r="C1615">
            <v>5801</v>
          </cell>
          <cell r="D1615" t="str">
            <v>01.10.1996</v>
          </cell>
          <cell r="E1615">
            <v>0</v>
          </cell>
          <cell r="F1615">
            <v>6393000459</v>
          </cell>
        </row>
        <row r="1616">
          <cell r="A1616">
            <v>3400003994</v>
          </cell>
          <cell r="B1616">
            <v>0</v>
          </cell>
          <cell r="C1616">
            <v>5801</v>
          </cell>
          <cell r="D1616" t="str">
            <v>01.10.1996</v>
          </cell>
          <cell r="E1616">
            <v>0</v>
          </cell>
          <cell r="F1616">
            <v>6393000461</v>
          </cell>
        </row>
        <row r="1617">
          <cell r="A1617">
            <v>3400003995</v>
          </cell>
          <cell r="B1617">
            <v>0</v>
          </cell>
          <cell r="C1617">
            <v>5801</v>
          </cell>
          <cell r="D1617" t="str">
            <v>01.10.1996</v>
          </cell>
          <cell r="E1617">
            <v>0</v>
          </cell>
          <cell r="F1617">
            <v>6393000485</v>
          </cell>
        </row>
        <row r="1618">
          <cell r="A1618">
            <v>3400003996</v>
          </cell>
          <cell r="B1618">
            <v>0</v>
          </cell>
          <cell r="C1618">
            <v>5801</v>
          </cell>
          <cell r="D1618" t="str">
            <v>01.10.1996</v>
          </cell>
          <cell r="E1618">
            <v>0</v>
          </cell>
          <cell r="F1618">
            <v>6393000497</v>
          </cell>
        </row>
        <row r="1619">
          <cell r="A1619">
            <v>3400003997</v>
          </cell>
          <cell r="B1619">
            <v>0</v>
          </cell>
          <cell r="C1619">
            <v>5801</v>
          </cell>
          <cell r="D1619" t="str">
            <v>01.10.1996</v>
          </cell>
          <cell r="E1619">
            <v>0</v>
          </cell>
          <cell r="F1619">
            <v>6393000503</v>
          </cell>
        </row>
        <row r="1620">
          <cell r="A1620">
            <v>3400003998</v>
          </cell>
          <cell r="B1620">
            <v>0</v>
          </cell>
          <cell r="C1620">
            <v>5801</v>
          </cell>
          <cell r="D1620" t="str">
            <v>01.10.1996</v>
          </cell>
          <cell r="E1620">
            <v>0</v>
          </cell>
          <cell r="F1620">
            <v>6393000515</v>
          </cell>
        </row>
        <row r="1621">
          <cell r="A1621">
            <v>3400003999</v>
          </cell>
          <cell r="B1621">
            <v>0</v>
          </cell>
          <cell r="C1621">
            <v>5801</v>
          </cell>
          <cell r="D1621" t="str">
            <v>01.10.1996</v>
          </cell>
          <cell r="E1621">
            <v>0</v>
          </cell>
          <cell r="F1621">
            <v>6393000527</v>
          </cell>
        </row>
        <row r="1622">
          <cell r="A1622">
            <v>3400004000</v>
          </cell>
          <cell r="B1622">
            <v>0</v>
          </cell>
          <cell r="C1622">
            <v>5801</v>
          </cell>
          <cell r="D1622" t="str">
            <v>01.10.1996</v>
          </cell>
          <cell r="E1622">
            <v>0</v>
          </cell>
          <cell r="F1622">
            <v>6393000539</v>
          </cell>
        </row>
        <row r="1623">
          <cell r="A1623">
            <v>3400004001</v>
          </cell>
          <cell r="B1623">
            <v>0</v>
          </cell>
          <cell r="C1623">
            <v>5801</v>
          </cell>
          <cell r="D1623" t="str">
            <v>01.10.1996</v>
          </cell>
          <cell r="E1623">
            <v>0</v>
          </cell>
          <cell r="F1623">
            <v>6393000540</v>
          </cell>
        </row>
        <row r="1624">
          <cell r="A1624">
            <v>3400004002</v>
          </cell>
          <cell r="B1624">
            <v>0</v>
          </cell>
          <cell r="C1624">
            <v>5801</v>
          </cell>
          <cell r="D1624" t="str">
            <v>01.10.1996</v>
          </cell>
          <cell r="E1624">
            <v>0</v>
          </cell>
          <cell r="F1624">
            <v>6393000552</v>
          </cell>
        </row>
        <row r="1625">
          <cell r="A1625">
            <v>3400004003</v>
          </cell>
          <cell r="B1625">
            <v>0</v>
          </cell>
          <cell r="C1625">
            <v>5801</v>
          </cell>
          <cell r="D1625" t="str">
            <v>01.10.1996</v>
          </cell>
          <cell r="E1625">
            <v>0</v>
          </cell>
          <cell r="F1625">
            <v>6393000564</v>
          </cell>
        </row>
        <row r="1626">
          <cell r="A1626">
            <v>3400004004</v>
          </cell>
          <cell r="B1626">
            <v>0</v>
          </cell>
          <cell r="C1626">
            <v>5801</v>
          </cell>
          <cell r="D1626" t="str">
            <v>01.10.1996</v>
          </cell>
          <cell r="E1626">
            <v>0</v>
          </cell>
          <cell r="F1626">
            <v>6393000576</v>
          </cell>
        </row>
        <row r="1627">
          <cell r="A1627">
            <v>3400004005</v>
          </cell>
          <cell r="B1627">
            <v>0</v>
          </cell>
          <cell r="C1627">
            <v>5801</v>
          </cell>
          <cell r="D1627" t="str">
            <v>01.10.1996</v>
          </cell>
          <cell r="E1627">
            <v>0</v>
          </cell>
          <cell r="F1627">
            <v>6393000588</v>
          </cell>
        </row>
        <row r="1628">
          <cell r="A1628">
            <v>3400004006</v>
          </cell>
          <cell r="B1628">
            <v>0</v>
          </cell>
          <cell r="C1628">
            <v>5801</v>
          </cell>
          <cell r="D1628" t="str">
            <v>01.10.1996</v>
          </cell>
          <cell r="E1628">
            <v>0</v>
          </cell>
          <cell r="F1628">
            <v>6393000599</v>
          </cell>
        </row>
        <row r="1629">
          <cell r="A1629">
            <v>3400004007</v>
          </cell>
          <cell r="B1629">
            <v>0</v>
          </cell>
          <cell r="C1629">
            <v>5801</v>
          </cell>
          <cell r="D1629" t="str">
            <v>01.10.1996</v>
          </cell>
          <cell r="E1629">
            <v>0</v>
          </cell>
          <cell r="F1629">
            <v>6393000606</v>
          </cell>
        </row>
        <row r="1630">
          <cell r="A1630">
            <v>3400004008</v>
          </cell>
          <cell r="B1630">
            <v>0</v>
          </cell>
          <cell r="C1630">
            <v>5801</v>
          </cell>
          <cell r="D1630" t="str">
            <v>01.10.1996</v>
          </cell>
          <cell r="E1630">
            <v>0</v>
          </cell>
          <cell r="F1630">
            <v>6393000618</v>
          </cell>
        </row>
        <row r="1631">
          <cell r="A1631">
            <v>3400004009</v>
          </cell>
          <cell r="B1631">
            <v>0</v>
          </cell>
          <cell r="C1631">
            <v>5801</v>
          </cell>
          <cell r="D1631" t="str">
            <v>01.10.1996</v>
          </cell>
          <cell r="E1631">
            <v>0</v>
          </cell>
          <cell r="F1631">
            <v>6393000629</v>
          </cell>
        </row>
        <row r="1632">
          <cell r="A1632">
            <v>3400004010</v>
          </cell>
          <cell r="B1632">
            <v>0</v>
          </cell>
          <cell r="C1632">
            <v>5801</v>
          </cell>
          <cell r="D1632" t="str">
            <v>01.10.1996</v>
          </cell>
          <cell r="E1632">
            <v>0</v>
          </cell>
          <cell r="F1632">
            <v>6393000631</v>
          </cell>
        </row>
        <row r="1633">
          <cell r="A1633">
            <v>3400004011</v>
          </cell>
          <cell r="B1633">
            <v>0</v>
          </cell>
          <cell r="C1633">
            <v>5801</v>
          </cell>
          <cell r="D1633" t="str">
            <v>01.10.1996</v>
          </cell>
          <cell r="E1633">
            <v>0</v>
          </cell>
          <cell r="F1633">
            <v>6393000643</v>
          </cell>
        </row>
        <row r="1634">
          <cell r="A1634">
            <v>3400004012</v>
          </cell>
          <cell r="B1634">
            <v>0</v>
          </cell>
          <cell r="C1634">
            <v>5801</v>
          </cell>
          <cell r="D1634" t="str">
            <v>01.10.1996</v>
          </cell>
          <cell r="E1634">
            <v>1</v>
          </cell>
          <cell r="F1634">
            <v>6393000655</v>
          </cell>
        </row>
        <row r="1635">
          <cell r="A1635">
            <v>3400004013</v>
          </cell>
          <cell r="B1635">
            <v>0</v>
          </cell>
          <cell r="C1635">
            <v>5801</v>
          </cell>
          <cell r="D1635" t="str">
            <v>01.10.1996</v>
          </cell>
          <cell r="E1635">
            <v>1</v>
          </cell>
          <cell r="F1635">
            <v>6393000667</v>
          </cell>
        </row>
        <row r="1636">
          <cell r="A1636">
            <v>3400004014</v>
          </cell>
          <cell r="B1636">
            <v>0</v>
          </cell>
          <cell r="C1636">
            <v>5801</v>
          </cell>
          <cell r="D1636" t="str">
            <v>01.10.1996</v>
          </cell>
          <cell r="E1636">
            <v>0</v>
          </cell>
          <cell r="F1636">
            <v>6393000679</v>
          </cell>
        </row>
        <row r="1637">
          <cell r="A1637">
            <v>3400004015</v>
          </cell>
          <cell r="B1637">
            <v>0</v>
          </cell>
          <cell r="C1637">
            <v>5801</v>
          </cell>
          <cell r="D1637" t="str">
            <v>01.10.1996</v>
          </cell>
          <cell r="E1637">
            <v>0</v>
          </cell>
          <cell r="F1637">
            <v>6393000680</v>
          </cell>
        </row>
        <row r="1638">
          <cell r="A1638">
            <v>3400004016</v>
          </cell>
          <cell r="B1638">
            <v>0</v>
          </cell>
          <cell r="C1638">
            <v>5801</v>
          </cell>
          <cell r="D1638" t="str">
            <v>01.10.1996</v>
          </cell>
          <cell r="E1638">
            <v>1</v>
          </cell>
          <cell r="F1638">
            <v>6393000692</v>
          </cell>
        </row>
        <row r="1639">
          <cell r="A1639">
            <v>3400004017</v>
          </cell>
          <cell r="B1639">
            <v>0</v>
          </cell>
          <cell r="C1639">
            <v>5801</v>
          </cell>
          <cell r="D1639" t="str">
            <v>01.10.1996</v>
          </cell>
          <cell r="E1639">
            <v>1</v>
          </cell>
          <cell r="F1639">
            <v>6393000710</v>
          </cell>
        </row>
        <row r="1640">
          <cell r="A1640">
            <v>3400004018</v>
          </cell>
          <cell r="B1640">
            <v>0</v>
          </cell>
          <cell r="C1640">
            <v>5801</v>
          </cell>
          <cell r="D1640" t="str">
            <v>01.10.1996</v>
          </cell>
          <cell r="E1640">
            <v>0</v>
          </cell>
          <cell r="F1640">
            <v>6393000722</v>
          </cell>
        </row>
        <row r="1641">
          <cell r="A1641">
            <v>3400004019</v>
          </cell>
          <cell r="B1641">
            <v>0</v>
          </cell>
          <cell r="C1641">
            <v>5801</v>
          </cell>
          <cell r="D1641" t="str">
            <v>01.10.1996</v>
          </cell>
          <cell r="E1641">
            <v>0</v>
          </cell>
          <cell r="F1641">
            <v>6393000734</v>
          </cell>
        </row>
        <row r="1642">
          <cell r="A1642">
            <v>3400004020</v>
          </cell>
          <cell r="B1642">
            <v>0</v>
          </cell>
          <cell r="C1642">
            <v>5801</v>
          </cell>
          <cell r="D1642" t="str">
            <v>01.10.1996</v>
          </cell>
          <cell r="E1642">
            <v>1</v>
          </cell>
          <cell r="F1642">
            <v>6393000758</v>
          </cell>
        </row>
        <row r="1643">
          <cell r="A1643">
            <v>3400004021</v>
          </cell>
          <cell r="B1643">
            <v>0</v>
          </cell>
          <cell r="C1643">
            <v>5801</v>
          </cell>
          <cell r="D1643" t="str">
            <v>01.10.1996</v>
          </cell>
          <cell r="E1643">
            <v>1</v>
          </cell>
          <cell r="F1643">
            <v>6393000769</v>
          </cell>
        </row>
        <row r="1644">
          <cell r="A1644">
            <v>3400004022</v>
          </cell>
          <cell r="B1644">
            <v>0</v>
          </cell>
          <cell r="C1644">
            <v>5801</v>
          </cell>
          <cell r="D1644" t="str">
            <v>01.10.1996</v>
          </cell>
          <cell r="E1644">
            <v>0</v>
          </cell>
          <cell r="F1644">
            <v>6393000783</v>
          </cell>
        </row>
        <row r="1645">
          <cell r="A1645">
            <v>3400004023</v>
          </cell>
          <cell r="B1645">
            <v>0</v>
          </cell>
          <cell r="C1645">
            <v>5801</v>
          </cell>
          <cell r="D1645" t="str">
            <v>01.10.1996</v>
          </cell>
          <cell r="E1645">
            <v>0</v>
          </cell>
          <cell r="F1645">
            <v>6393000795</v>
          </cell>
        </row>
        <row r="1646">
          <cell r="A1646">
            <v>3400004024</v>
          </cell>
          <cell r="B1646">
            <v>0</v>
          </cell>
          <cell r="C1646">
            <v>5801</v>
          </cell>
          <cell r="D1646" t="str">
            <v>01.10.1996</v>
          </cell>
          <cell r="E1646">
            <v>1</v>
          </cell>
          <cell r="F1646">
            <v>6393000801</v>
          </cell>
        </row>
        <row r="1647">
          <cell r="A1647">
            <v>3400004025</v>
          </cell>
          <cell r="B1647">
            <v>0</v>
          </cell>
          <cell r="C1647">
            <v>5801</v>
          </cell>
          <cell r="D1647" t="str">
            <v>01.10.1996</v>
          </cell>
          <cell r="E1647">
            <v>0</v>
          </cell>
          <cell r="F1647">
            <v>6393000813</v>
          </cell>
        </row>
        <row r="1648">
          <cell r="A1648">
            <v>3400004026</v>
          </cell>
          <cell r="B1648">
            <v>0</v>
          </cell>
          <cell r="C1648">
            <v>5801</v>
          </cell>
          <cell r="D1648" t="str">
            <v>01.10.1996</v>
          </cell>
          <cell r="E1648">
            <v>0</v>
          </cell>
          <cell r="F1648">
            <v>6393000825</v>
          </cell>
        </row>
        <row r="1649">
          <cell r="A1649">
            <v>3400004027</v>
          </cell>
          <cell r="B1649">
            <v>0</v>
          </cell>
          <cell r="C1649">
            <v>5801</v>
          </cell>
          <cell r="D1649" t="str">
            <v>01.10.1996</v>
          </cell>
          <cell r="E1649">
            <v>0</v>
          </cell>
          <cell r="F1649">
            <v>6393000837</v>
          </cell>
        </row>
        <row r="1650">
          <cell r="A1650">
            <v>3400004028</v>
          </cell>
          <cell r="B1650">
            <v>0</v>
          </cell>
          <cell r="C1650">
            <v>5801</v>
          </cell>
          <cell r="D1650" t="str">
            <v>01.10.1996</v>
          </cell>
          <cell r="E1650">
            <v>0</v>
          </cell>
          <cell r="F1650">
            <v>6393000862</v>
          </cell>
        </row>
        <row r="1651">
          <cell r="A1651">
            <v>3400004029</v>
          </cell>
          <cell r="B1651">
            <v>0</v>
          </cell>
          <cell r="C1651">
            <v>5801</v>
          </cell>
          <cell r="D1651" t="str">
            <v>01.10.1996</v>
          </cell>
          <cell r="E1651">
            <v>0</v>
          </cell>
          <cell r="F1651">
            <v>6393000874</v>
          </cell>
        </row>
        <row r="1652">
          <cell r="A1652">
            <v>3400004030</v>
          </cell>
          <cell r="B1652">
            <v>0</v>
          </cell>
          <cell r="C1652">
            <v>5801</v>
          </cell>
          <cell r="D1652" t="str">
            <v>01.10.1996</v>
          </cell>
          <cell r="E1652">
            <v>0</v>
          </cell>
          <cell r="F1652">
            <v>6393000886</v>
          </cell>
        </row>
        <row r="1653">
          <cell r="A1653">
            <v>3400004031</v>
          </cell>
          <cell r="B1653">
            <v>0</v>
          </cell>
          <cell r="C1653">
            <v>5801</v>
          </cell>
          <cell r="D1653" t="str">
            <v>01.10.1996</v>
          </cell>
          <cell r="E1653">
            <v>0</v>
          </cell>
          <cell r="F1653">
            <v>6393000898</v>
          </cell>
        </row>
        <row r="1654">
          <cell r="A1654">
            <v>3400004032</v>
          </cell>
          <cell r="B1654">
            <v>0</v>
          </cell>
          <cell r="C1654">
            <v>5801</v>
          </cell>
          <cell r="D1654" t="str">
            <v>01.10.1996</v>
          </cell>
          <cell r="E1654">
            <v>0</v>
          </cell>
          <cell r="F1654">
            <v>6393000916</v>
          </cell>
        </row>
        <row r="1655">
          <cell r="A1655">
            <v>3400004033</v>
          </cell>
          <cell r="B1655">
            <v>0</v>
          </cell>
          <cell r="C1655">
            <v>5801</v>
          </cell>
          <cell r="D1655" t="str">
            <v>01.10.1996</v>
          </cell>
          <cell r="E1655">
            <v>1</v>
          </cell>
          <cell r="F1655">
            <v>6393000928</v>
          </cell>
        </row>
        <row r="1656">
          <cell r="A1656">
            <v>3400004034</v>
          </cell>
          <cell r="B1656">
            <v>0</v>
          </cell>
          <cell r="C1656">
            <v>5801</v>
          </cell>
          <cell r="D1656" t="str">
            <v>01.10.1996</v>
          </cell>
          <cell r="E1656">
            <v>0</v>
          </cell>
          <cell r="F1656">
            <v>6393000939</v>
          </cell>
        </row>
        <row r="1657">
          <cell r="A1657">
            <v>3400004035</v>
          </cell>
          <cell r="B1657">
            <v>0</v>
          </cell>
          <cell r="C1657">
            <v>5801</v>
          </cell>
          <cell r="D1657" t="str">
            <v>01.10.1996</v>
          </cell>
          <cell r="E1657">
            <v>1</v>
          </cell>
          <cell r="F1657">
            <v>6393000941</v>
          </cell>
        </row>
        <row r="1658">
          <cell r="A1658">
            <v>3400004036</v>
          </cell>
          <cell r="B1658">
            <v>0</v>
          </cell>
          <cell r="C1658">
            <v>5801</v>
          </cell>
          <cell r="D1658" t="str">
            <v>01.10.1996</v>
          </cell>
          <cell r="E1658">
            <v>0</v>
          </cell>
          <cell r="F1658">
            <v>6393000953</v>
          </cell>
        </row>
        <row r="1659">
          <cell r="A1659">
            <v>3400004037</v>
          </cell>
          <cell r="B1659">
            <v>0</v>
          </cell>
          <cell r="C1659">
            <v>5801</v>
          </cell>
          <cell r="D1659" t="str">
            <v>01.10.1996</v>
          </cell>
          <cell r="E1659">
            <v>0</v>
          </cell>
          <cell r="F1659">
            <v>6393000965</v>
          </cell>
        </row>
        <row r="1660">
          <cell r="A1660">
            <v>3400004038</v>
          </cell>
          <cell r="B1660">
            <v>0</v>
          </cell>
          <cell r="C1660">
            <v>5801</v>
          </cell>
          <cell r="D1660" t="str">
            <v>01.10.1996</v>
          </cell>
          <cell r="E1660">
            <v>0</v>
          </cell>
          <cell r="F1660">
            <v>6393000977</v>
          </cell>
        </row>
        <row r="1661">
          <cell r="A1661">
            <v>3400004039</v>
          </cell>
          <cell r="B1661">
            <v>0</v>
          </cell>
          <cell r="C1661">
            <v>5801</v>
          </cell>
          <cell r="D1661" t="str">
            <v>01.10.1996</v>
          </cell>
          <cell r="E1661">
            <v>0</v>
          </cell>
          <cell r="F1661">
            <v>6393000989</v>
          </cell>
        </row>
        <row r="1662">
          <cell r="A1662">
            <v>3400004040</v>
          </cell>
          <cell r="B1662">
            <v>0</v>
          </cell>
          <cell r="C1662">
            <v>5801</v>
          </cell>
          <cell r="D1662" t="str">
            <v>01.10.1996</v>
          </cell>
          <cell r="E1662">
            <v>0</v>
          </cell>
          <cell r="F1662">
            <v>6393000990</v>
          </cell>
        </row>
        <row r="1663">
          <cell r="A1663">
            <v>3400004041</v>
          </cell>
          <cell r="B1663">
            <v>0</v>
          </cell>
          <cell r="C1663">
            <v>5801</v>
          </cell>
          <cell r="D1663" t="str">
            <v>01.10.1996</v>
          </cell>
          <cell r="E1663">
            <v>1</v>
          </cell>
          <cell r="F1663">
            <v>6393001007</v>
          </cell>
        </row>
        <row r="1664">
          <cell r="A1664">
            <v>3400004042</v>
          </cell>
          <cell r="B1664">
            <v>0</v>
          </cell>
          <cell r="C1664">
            <v>5801</v>
          </cell>
          <cell r="D1664" t="str">
            <v>01.10.1996</v>
          </cell>
          <cell r="E1664">
            <v>1</v>
          </cell>
          <cell r="F1664">
            <v>6393001015</v>
          </cell>
        </row>
        <row r="1665">
          <cell r="A1665">
            <v>3400004043</v>
          </cell>
          <cell r="B1665">
            <v>0</v>
          </cell>
          <cell r="C1665">
            <v>5801</v>
          </cell>
          <cell r="D1665" t="str">
            <v>01.10.1996</v>
          </cell>
          <cell r="E1665">
            <v>1</v>
          </cell>
          <cell r="F1665">
            <v>6393001023</v>
          </cell>
        </row>
        <row r="1666">
          <cell r="A1666">
            <v>3400004044</v>
          </cell>
          <cell r="B1666">
            <v>0</v>
          </cell>
          <cell r="C1666">
            <v>5801</v>
          </cell>
          <cell r="D1666" t="str">
            <v>01.10.1996</v>
          </cell>
          <cell r="E1666">
            <v>1</v>
          </cell>
          <cell r="F1666">
            <v>6393001031</v>
          </cell>
        </row>
        <row r="1667">
          <cell r="A1667">
            <v>3400004045</v>
          </cell>
          <cell r="B1667">
            <v>0</v>
          </cell>
          <cell r="C1667">
            <v>5801</v>
          </cell>
          <cell r="D1667" t="str">
            <v>01.10.1996</v>
          </cell>
          <cell r="E1667">
            <v>1</v>
          </cell>
          <cell r="F1667">
            <v>6393001040</v>
          </cell>
        </row>
        <row r="1668">
          <cell r="A1668">
            <v>3400004046</v>
          </cell>
          <cell r="B1668">
            <v>0</v>
          </cell>
          <cell r="C1668">
            <v>5801</v>
          </cell>
          <cell r="D1668" t="str">
            <v>01.10.1996</v>
          </cell>
          <cell r="E1668">
            <v>1</v>
          </cell>
          <cell r="F1668">
            <v>6393001052</v>
          </cell>
        </row>
        <row r="1669">
          <cell r="A1669">
            <v>3400004047</v>
          </cell>
          <cell r="B1669">
            <v>0</v>
          </cell>
          <cell r="C1669">
            <v>5801</v>
          </cell>
          <cell r="D1669" t="str">
            <v>01.10.1996</v>
          </cell>
          <cell r="E1669">
            <v>1</v>
          </cell>
          <cell r="F1669">
            <v>6393001064</v>
          </cell>
        </row>
        <row r="1670">
          <cell r="A1670">
            <v>3400004048</v>
          </cell>
          <cell r="B1670">
            <v>0</v>
          </cell>
          <cell r="C1670">
            <v>5801</v>
          </cell>
          <cell r="D1670" t="str">
            <v>01.10.1996</v>
          </cell>
          <cell r="E1670">
            <v>1</v>
          </cell>
          <cell r="F1670">
            <v>6393001076</v>
          </cell>
        </row>
        <row r="1671">
          <cell r="A1671">
            <v>3400004049</v>
          </cell>
          <cell r="B1671">
            <v>0</v>
          </cell>
          <cell r="C1671">
            <v>5801</v>
          </cell>
          <cell r="D1671" t="str">
            <v>01.10.1996</v>
          </cell>
          <cell r="E1671">
            <v>1</v>
          </cell>
          <cell r="F1671">
            <v>6393001088</v>
          </cell>
        </row>
        <row r="1672">
          <cell r="A1672">
            <v>3400004050</v>
          </cell>
          <cell r="B1672">
            <v>0</v>
          </cell>
          <cell r="C1672">
            <v>5801</v>
          </cell>
          <cell r="D1672" t="str">
            <v>01.10.1996</v>
          </cell>
          <cell r="E1672">
            <v>1</v>
          </cell>
          <cell r="F1672">
            <v>6393001099</v>
          </cell>
        </row>
        <row r="1673">
          <cell r="A1673">
            <v>3400004051</v>
          </cell>
          <cell r="B1673">
            <v>0</v>
          </cell>
          <cell r="C1673">
            <v>5801</v>
          </cell>
          <cell r="D1673" t="str">
            <v>01.10.1996</v>
          </cell>
          <cell r="E1673">
            <v>1</v>
          </cell>
          <cell r="F1673">
            <v>6393001104</v>
          </cell>
        </row>
        <row r="1674">
          <cell r="A1674">
            <v>3400004052</v>
          </cell>
          <cell r="B1674">
            <v>0</v>
          </cell>
          <cell r="C1674">
            <v>5801</v>
          </cell>
          <cell r="D1674" t="str">
            <v>01.10.1996</v>
          </cell>
          <cell r="E1674">
            <v>1</v>
          </cell>
          <cell r="F1674">
            <v>6393001112</v>
          </cell>
        </row>
        <row r="1675">
          <cell r="A1675">
            <v>3400004053</v>
          </cell>
          <cell r="B1675">
            <v>0</v>
          </cell>
          <cell r="C1675">
            <v>5801</v>
          </cell>
          <cell r="D1675" t="str">
            <v>01.10.1996</v>
          </cell>
          <cell r="E1675">
            <v>1</v>
          </cell>
          <cell r="F1675">
            <v>6393001129</v>
          </cell>
        </row>
        <row r="1676">
          <cell r="A1676">
            <v>3400004054</v>
          </cell>
          <cell r="B1676">
            <v>0</v>
          </cell>
          <cell r="C1676">
            <v>5801</v>
          </cell>
          <cell r="D1676" t="str">
            <v>01.10.1996</v>
          </cell>
          <cell r="E1676">
            <v>1</v>
          </cell>
          <cell r="F1676">
            <v>6393001131</v>
          </cell>
        </row>
        <row r="1677">
          <cell r="A1677">
            <v>3400004055</v>
          </cell>
          <cell r="B1677">
            <v>0</v>
          </cell>
          <cell r="C1677">
            <v>5801</v>
          </cell>
          <cell r="D1677" t="str">
            <v>01.10.1996</v>
          </cell>
          <cell r="E1677">
            <v>1</v>
          </cell>
          <cell r="F1677">
            <v>6393001143</v>
          </cell>
        </row>
        <row r="1678">
          <cell r="A1678">
            <v>3400004056</v>
          </cell>
          <cell r="B1678">
            <v>0</v>
          </cell>
          <cell r="C1678">
            <v>5801</v>
          </cell>
          <cell r="D1678" t="str">
            <v>01.10.1996</v>
          </cell>
          <cell r="E1678">
            <v>1</v>
          </cell>
          <cell r="F1678">
            <v>6393001155</v>
          </cell>
        </row>
        <row r="1679">
          <cell r="A1679">
            <v>3400004057</v>
          </cell>
          <cell r="B1679">
            <v>0</v>
          </cell>
          <cell r="C1679">
            <v>5801</v>
          </cell>
          <cell r="D1679" t="str">
            <v>01.10.1996</v>
          </cell>
          <cell r="E1679">
            <v>1</v>
          </cell>
          <cell r="F1679">
            <v>6393001167</v>
          </cell>
        </row>
        <row r="1680">
          <cell r="A1680">
            <v>3400004058</v>
          </cell>
          <cell r="B1680">
            <v>0</v>
          </cell>
          <cell r="C1680">
            <v>5801</v>
          </cell>
          <cell r="D1680" t="str">
            <v>01.10.1996</v>
          </cell>
          <cell r="E1680">
            <v>1</v>
          </cell>
          <cell r="F1680">
            <v>6393001179</v>
          </cell>
        </row>
        <row r="1681">
          <cell r="A1681">
            <v>3400004059</v>
          </cell>
          <cell r="B1681">
            <v>0</v>
          </cell>
          <cell r="C1681">
            <v>5801</v>
          </cell>
          <cell r="D1681" t="str">
            <v>01.10.1996</v>
          </cell>
          <cell r="E1681">
            <v>1</v>
          </cell>
          <cell r="F1681">
            <v>6393001180</v>
          </cell>
        </row>
        <row r="1682">
          <cell r="A1682">
            <v>3400004060</v>
          </cell>
          <cell r="B1682">
            <v>0</v>
          </cell>
          <cell r="C1682">
            <v>5801</v>
          </cell>
          <cell r="D1682" t="str">
            <v>01.10.1996</v>
          </cell>
          <cell r="E1682">
            <v>1</v>
          </cell>
          <cell r="F1682">
            <v>6393001192</v>
          </cell>
        </row>
        <row r="1683">
          <cell r="A1683">
            <v>3400004061</v>
          </cell>
          <cell r="B1683">
            <v>0</v>
          </cell>
          <cell r="C1683">
            <v>5801</v>
          </cell>
          <cell r="D1683" t="str">
            <v>01.10.1996</v>
          </cell>
          <cell r="E1683">
            <v>1</v>
          </cell>
          <cell r="F1683">
            <v>6393001201</v>
          </cell>
        </row>
        <row r="1684">
          <cell r="A1684">
            <v>3400004062</v>
          </cell>
          <cell r="B1684">
            <v>0</v>
          </cell>
          <cell r="C1684">
            <v>5801</v>
          </cell>
          <cell r="D1684" t="str">
            <v>01.10.1996</v>
          </cell>
          <cell r="E1684">
            <v>1</v>
          </cell>
          <cell r="F1684">
            <v>6393001210</v>
          </cell>
        </row>
        <row r="1685">
          <cell r="A1685">
            <v>3400004063</v>
          </cell>
          <cell r="B1685">
            <v>0</v>
          </cell>
          <cell r="C1685">
            <v>5801</v>
          </cell>
          <cell r="D1685" t="str">
            <v>01.10.1996</v>
          </cell>
          <cell r="E1685">
            <v>1</v>
          </cell>
          <cell r="F1685">
            <v>6393001222</v>
          </cell>
        </row>
        <row r="1686">
          <cell r="A1686">
            <v>3400004064</v>
          </cell>
          <cell r="B1686">
            <v>0</v>
          </cell>
          <cell r="C1686">
            <v>5801</v>
          </cell>
          <cell r="D1686" t="str">
            <v>01.10.1996</v>
          </cell>
          <cell r="E1686">
            <v>1</v>
          </cell>
          <cell r="F1686">
            <v>6393001234</v>
          </cell>
        </row>
        <row r="1687">
          <cell r="A1687">
            <v>3400004065</v>
          </cell>
          <cell r="B1687">
            <v>0</v>
          </cell>
          <cell r="C1687">
            <v>5801</v>
          </cell>
          <cell r="D1687" t="str">
            <v>01.10.1996</v>
          </cell>
          <cell r="E1687">
            <v>1</v>
          </cell>
          <cell r="F1687">
            <v>6393001246</v>
          </cell>
        </row>
        <row r="1688">
          <cell r="A1688">
            <v>3400004066</v>
          </cell>
          <cell r="B1688">
            <v>0</v>
          </cell>
          <cell r="C1688">
            <v>5801</v>
          </cell>
          <cell r="D1688" t="str">
            <v>01.10.1996</v>
          </cell>
          <cell r="E1688">
            <v>0</v>
          </cell>
          <cell r="F1688">
            <v>6393001258</v>
          </cell>
        </row>
        <row r="1689">
          <cell r="A1689">
            <v>3400004067</v>
          </cell>
          <cell r="B1689">
            <v>0</v>
          </cell>
          <cell r="C1689">
            <v>5801</v>
          </cell>
          <cell r="D1689" t="str">
            <v>01.10.1996</v>
          </cell>
          <cell r="E1689">
            <v>0</v>
          </cell>
          <cell r="F1689">
            <v>6393001269</v>
          </cell>
        </row>
        <row r="1690">
          <cell r="A1690">
            <v>3400004068</v>
          </cell>
          <cell r="B1690">
            <v>0</v>
          </cell>
          <cell r="C1690">
            <v>5801</v>
          </cell>
          <cell r="D1690" t="str">
            <v>01.10.1996</v>
          </cell>
          <cell r="E1690">
            <v>0</v>
          </cell>
          <cell r="F1690">
            <v>6393001271</v>
          </cell>
        </row>
        <row r="1691">
          <cell r="A1691">
            <v>3400004069</v>
          </cell>
          <cell r="B1691">
            <v>0</v>
          </cell>
          <cell r="C1691">
            <v>5801</v>
          </cell>
          <cell r="D1691" t="str">
            <v>01.10.1996</v>
          </cell>
          <cell r="E1691">
            <v>0</v>
          </cell>
          <cell r="F1691">
            <v>6393001283</v>
          </cell>
        </row>
        <row r="1692">
          <cell r="A1692">
            <v>3400004070</v>
          </cell>
          <cell r="B1692">
            <v>0</v>
          </cell>
          <cell r="C1692">
            <v>5801</v>
          </cell>
          <cell r="D1692" t="str">
            <v>01.10.1996</v>
          </cell>
          <cell r="E1692">
            <v>0</v>
          </cell>
          <cell r="F1692">
            <v>6393001295</v>
          </cell>
        </row>
        <row r="1693">
          <cell r="A1693">
            <v>3400004071</v>
          </cell>
          <cell r="B1693">
            <v>0</v>
          </cell>
          <cell r="C1693">
            <v>5801</v>
          </cell>
          <cell r="D1693" t="str">
            <v>01.10.1996</v>
          </cell>
          <cell r="E1693">
            <v>0</v>
          </cell>
          <cell r="F1693">
            <v>6393001301</v>
          </cell>
        </row>
        <row r="1694">
          <cell r="A1694">
            <v>3400004072</v>
          </cell>
          <cell r="B1694">
            <v>0</v>
          </cell>
          <cell r="C1694">
            <v>5801</v>
          </cell>
          <cell r="D1694" t="str">
            <v>01.10.1996</v>
          </cell>
          <cell r="E1694">
            <v>0</v>
          </cell>
          <cell r="F1694">
            <v>6393001313</v>
          </cell>
        </row>
        <row r="1695">
          <cell r="A1695">
            <v>3400004073</v>
          </cell>
          <cell r="B1695">
            <v>0</v>
          </cell>
          <cell r="C1695">
            <v>5801</v>
          </cell>
          <cell r="D1695" t="str">
            <v>01.10.1996</v>
          </cell>
          <cell r="E1695">
            <v>0</v>
          </cell>
          <cell r="F1695">
            <v>6393001325</v>
          </cell>
        </row>
        <row r="1696">
          <cell r="A1696">
            <v>3400004074</v>
          </cell>
          <cell r="B1696">
            <v>0</v>
          </cell>
          <cell r="C1696">
            <v>5801</v>
          </cell>
          <cell r="D1696" t="str">
            <v>01.10.1996</v>
          </cell>
          <cell r="E1696">
            <v>0</v>
          </cell>
          <cell r="F1696">
            <v>6393001337</v>
          </cell>
        </row>
        <row r="1697">
          <cell r="A1697">
            <v>3400004075</v>
          </cell>
          <cell r="B1697">
            <v>0</v>
          </cell>
          <cell r="C1697">
            <v>5801</v>
          </cell>
          <cell r="D1697" t="str">
            <v>01.10.1996</v>
          </cell>
          <cell r="E1697">
            <v>0</v>
          </cell>
          <cell r="F1697">
            <v>6393001349</v>
          </cell>
        </row>
        <row r="1698">
          <cell r="A1698">
            <v>3400004076</v>
          </cell>
          <cell r="B1698">
            <v>0</v>
          </cell>
          <cell r="C1698">
            <v>5801</v>
          </cell>
          <cell r="D1698" t="str">
            <v>01.10.1996</v>
          </cell>
          <cell r="E1698">
            <v>0</v>
          </cell>
          <cell r="F1698">
            <v>6393001350</v>
          </cell>
        </row>
        <row r="1699">
          <cell r="A1699">
            <v>3400004077</v>
          </cell>
          <cell r="B1699">
            <v>0</v>
          </cell>
          <cell r="C1699">
            <v>5801</v>
          </cell>
          <cell r="D1699" t="str">
            <v>01.10.1996</v>
          </cell>
          <cell r="E1699">
            <v>1</v>
          </cell>
          <cell r="F1699">
            <v>6393001362</v>
          </cell>
        </row>
        <row r="1700">
          <cell r="A1700">
            <v>3400004078</v>
          </cell>
          <cell r="B1700">
            <v>0</v>
          </cell>
          <cell r="C1700">
            <v>5801</v>
          </cell>
          <cell r="D1700" t="str">
            <v>01.10.1996</v>
          </cell>
          <cell r="E1700">
            <v>1</v>
          </cell>
          <cell r="F1700">
            <v>6393001374</v>
          </cell>
        </row>
        <row r="1701">
          <cell r="A1701">
            <v>3400004079</v>
          </cell>
          <cell r="B1701">
            <v>0</v>
          </cell>
          <cell r="C1701">
            <v>5801</v>
          </cell>
          <cell r="D1701" t="str">
            <v>01.10.1996</v>
          </cell>
          <cell r="E1701">
            <v>1</v>
          </cell>
          <cell r="F1701">
            <v>6393001386</v>
          </cell>
        </row>
        <row r="1702">
          <cell r="A1702">
            <v>3400004080</v>
          </cell>
          <cell r="B1702">
            <v>0</v>
          </cell>
          <cell r="C1702">
            <v>5801</v>
          </cell>
          <cell r="D1702" t="str">
            <v>01.10.1996</v>
          </cell>
          <cell r="E1702">
            <v>0</v>
          </cell>
          <cell r="F1702">
            <v>6393001398</v>
          </cell>
        </row>
        <row r="1703">
          <cell r="A1703">
            <v>3400004081</v>
          </cell>
          <cell r="B1703">
            <v>0</v>
          </cell>
          <cell r="C1703">
            <v>5801</v>
          </cell>
          <cell r="D1703" t="str">
            <v>01.10.1996</v>
          </cell>
          <cell r="E1703">
            <v>1</v>
          </cell>
          <cell r="F1703">
            <v>6393001404</v>
          </cell>
        </row>
        <row r="1704">
          <cell r="A1704">
            <v>3400004082</v>
          </cell>
          <cell r="B1704">
            <v>0</v>
          </cell>
          <cell r="C1704">
            <v>5801</v>
          </cell>
          <cell r="D1704" t="str">
            <v>01.10.1996</v>
          </cell>
          <cell r="E1704">
            <v>1</v>
          </cell>
          <cell r="F1704">
            <v>6393001416</v>
          </cell>
        </row>
        <row r="1705">
          <cell r="A1705">
            <v>3400004083</v>
          </cell>
          <cell r="B1705">
            <v>0</v>
          </cell>
          <cell r="C1705">
            <v>6230</v>
          </cell>
          <cell r="D1705" t="str">
            <v>01.10.1996</v>
          </cell>
          <cell r="E1705">
            <v>0</v>
          </cell>
          <cell r="F1705">
            <v>6393001428</v>
          </cell>
        </row>
        <row r="1706">
          <cell r="A1706">
            <v>3400004084</v>
          </cell>
          <cell r="B1706">
            <v>0</v>
          </cell>
          <cell r="C1706">
            <v>5801</v>
          </cell>
          <cell r="D1706" t="str">
            <v>01.10.1996</v>
          </cell>
          <cell r="E1706">
            <v>1</v>
          </cell>
          <cell r="F1706">
            <v>6393001439</v>
          </cell>
        </row>
        <row r="1707">
          <cell r="A1707">
            <v>3400004085</v>
          </cell>
          <cell r="B1707">
            <v>0</v>
          </cell>
          <cell r="C1707">
            <v>5801</v>
          </cell>
          <cell r="D1707" t="str">
            <v>01.10.1996</v>
          </cell>
          <cell r="E1707">
            <v>1</v>
          </cell>
          <cell r="F1707">
            <v>6393001441</v>
          </cell>
        </row>
        <row r="1708">
          <cell r="A1708">
            <v>3400004086</v>
          </cell>
          <cell r="B1708">
            <v>0</v>
          </cell>
          <cell r="C1708">
            <v>5801</v>
          </cell>
          <cell r="D1708" t="str">
            <v>01.10.1996</v>
          </cell>
          <cell r="E1708">
            <v>0</v>
          </cell>
          <cell r="F1708">
            <v>6393001453</v>
          </cell>
        </row>
        <row r="1709">
          <cell r="A1709">
            <v>3400004087</v>
          </cell>
          <cell r="B1709">
            <v>0</v>
          </cell>
          <cell r="C1709">
            <v>5801</v>
          </cell>
          <cell r="D1709" t="str">
            <v>01.10.1996</v>
          </cell>
          <cell r="E1709">
            <v>1</v>
          </cell>
          <cell r="F1709">
            <v>6393001465</v>
          </cell>
        </row>
        <row r="1710">
          <cell r="A1710">
            <v>3400004088</v>
          </cell>
          <cell r="B1710">
            <v>0</v>
          </cell>
          <cell r="C1710">
            <v>5801</v>
          </cell>
          <cell r="D1710" t="str">
            <v>01.10.1996</v>
          </cell>
          <cell r="E1710">
            <v>0</v>
          </cell>
          <cell r="F1710">
            <v>6393001477</v>
          </cell>
        </row>
        <row r="1711">
          <cell r="A1711">
            <v>3400004089</v>
          </cell>
          <cell r="B1711">
            <v>0</v>
          </cell>
          <cell r="C1711">
            <v>5801</v>
          </cell>
          <cell r="D1711" t="str">
            <v>01.10.1996</v>
          </cell>
          <cell r="E1711">
            <v>0</v>
          </cell>
          <cell r="F1711">
            <v>6393001489</v>
          </cell>
        </row>
        <row r="1712">
          <cell r="A1712">
            <v>3400004090</v>
          </cell>
          <cell r="B1712">
            <v>0</v>
          </cell>
          <cell r="C1712">
            <v>5800</v>
          </cell>
          <cell r="D1712" t="str">
            <v>01.10.1996</v>
          </cell>
          <cell r="E1712">
            <v>1</v>
          </cell>
          <cell r="F1712">
            <v>6393001490</v>
          </cell>
        </row>
        <row r="1713">
          <cell r="A1713">
            <v>3400004091</v>
          </cell>
          <cell r="B1713">
            <v>0</v>
          </cell>
          <cell r="C1713">
            <v>5900</v>
          </cell>
          <cell r="D1713" t="str">
            <v>01.09.1993</v>
          </cell>
          <cell r="E1713">
            <v>0</v>
          </cell>
          <cell r="F1713">
            <v>6393001507</v>
          </cell>
        </row>
        <row r="1714">
          <cell r="A1714">
            <v>3400004092</v>
          </cell>
          <cell r="B1714">
            <v>0</v>
          </cell>
          <cell r="C1714">
            <v>5900</v>
          </cell>
          <cell r="D1714" t="str">
            <v>01.09.1993</v>
          </cell>
          <cell r="E1714">
            <v>3</v>
          </cell>
          <cell r="F1714">
            <v>6393001519</v>
          </cell>
        </row>
        <row r="1715">
          <cell r="A1715">
            <v>3400004093</v>
          </cell>
          <cell r="B1715">
            <v>0</v>
          </cell>
          <cell r="C1715">
            <v>5900</v>
          </cell>
          <cell r="D1715" t="str">
            <v>01.09.1993</v>
          </cell>
          <cell r="E1715">
            <v>0</v>
          </cell>
          <cell r="F1715">
            <v>6393001520</v>
          </cell>
        </row>
        <row r="1716">
          <cell r="A1716">
            <v>3400004795</v>
          </cell>
          <cell r="B1716">
            <v>0</v>
          </cell>
          <cell r="C1716">
            <v>5800</v>
          </cell>
          <cell r="D1716" t="str">
            <v>01.10.1996</v>
          </cell>
          <cell r="E1716">
            <v>1</v>
          </cell>
          <cell r="F1716">
            <v>6393001532</v>
          </cell>
        </row>
        <row r="1717">
          <cell r="A1717">
            <v>3400004094</v>
          </cell>
          <cell r="B1717">
            <v>0</v>
          </cell>
          <cell r="C1717">
            <v>5801</v>
          </cell>
          <cell r="D1717" t="str">
            <v>01.10.1996</v>
          </cell>
          <cell r="E1717">
            <v>1</v>
          </cell>
          <cell r="F1717">
            <v>6393001544</v>
          </cell>
        </row>
        <row r="1718">
          <cell r="A1718">
            <v>3400004095</v>
          </cell>
          <cell r="B1718">
            <v>0</v>
          </cell>
          <cell r="C1718">
            <v>5900</v>
          </cell>
          <cell r="D1718" t="str">
            <v>01.09.1993</v>
          </cell>
          <cell r="E1718">
            <v>5</v>
          </cell>
          <cell r="F1718">
            <v>6393001556</v>
          </cell>
        </row>
        <row r="1719">
          <cell r="A1719">
            <v>3400004096</v>
          </cell>
          <cell r="B1719">
            <v>0</v>
          </cell>
          <cell r="C1719">
            <v>5801</v>
          </cell>
          <cell r="D1719" t="str">
            <v>01.10.1996</v>
          </cell>
          <cell r="E1719">
            <v>0</v>
          </cell>
          <cell r="F1719">
            <v>6393001568</v>
          </cell>
        </row>
        <row r="1720">
          <cell r="A1720">
            <v>3400004097</v>
          </cell>
          <cell r="B1720">
            <v>0</v>
          </cell>
          <cell r="C1720">
            <v>5400</v>
          </cell>
          <cell r="D1720" t="str">
            <v>01.10.1996</v>
          </cell>
          <cell r="E1720">
            <v>0</v>
          </cell>
          <cell r="F1720">
            <v>6393001579</v>
          </cell>
        </row>
        <row r="1721">
          <cell r="A1721">
            <v>3400004098</v>
          </cell>
          <cell r="B1721">
            <v>0</v>
          </cell>
          <cell r="C1721">
            <v>5400</v>
          </cell>
          <cell r="D1721" t="str">
            <v>01.10.1996</v>
          </cell>
          <cell r="E1721">
            <v>0</v>
          </cell>
          <cell r="F1721">
            <v>6393001581</v>
          </cell>
        </row>
        <row r="1722">
          <cell r="A1722">
            <v>3400004099</v>
          </cell>
          <cell r="B1722">
            <v>0</v>
          </cell>
          <cell r="C1722">
            <v>5400</v>
          </cell>
          <cell r="D1722" t="str">
            <v>01.10.1996</v>
          </cell>
          <cell r="E1722">
            <v>0</v>
          </cell>
          <cell r="F1722">
            <v>6393001593</v>
          </cell>
        </row>
        <row r="1723">
          <cell r="A1723">
            <v>3400004100</v>
          </cell>
          <cell r="B1723">
            <v>0</v>
          </cell>
          <cell r="C1723">
            <v>5400</v>
          </cell>
          <cell r="D1723" t="str">
            <v>01.10.1996</v>
          </cell>
          <cell r="E1723">
            <v>1</v>
          </cell>
          <cell r="F1723">
            <v>6393001609</v>
          </cell>
        </row>
        <row r="1724">
          <cell r="A1724">
            <v>3400004101</v>
          </cell>
          <cell r="B1724">
            <v>0</v>
          </cell>
          <cell r="C1724">
            <v>5400</v>
          </cell>
          <cell r="D1724" t="str">
            <v>01.10.1996</v>
          </cell>
          <cell r="E1724">
            <v>1</v>
          </cell>
          <cell r="F1724">
            <v>6393001611</v>
          </cell>
        </row>
        <row r="1725">
          <cell r="A1725">
            <v>3400004102</v>
          </cell>
          <cell r="B1725">
            <v>0</v>
          </cell>
          <cell r="C1725">
            <v>5400</v>
          </cell>
          <cell r="D1725" t="str">
            <v>01.10.1996</v>
          </cell>
          <cell r="E1725">
            <v>0</v>
          </cell>
          <cell r="F1725">
            <v>6393001623</v>
          </cell>
        </row>
        <row r="1726">
          <cell r="A1726">
            <v>3400004103</v>
          </cell>
          <cell r="B1726">
            <v>0</v>
          </cell>
          <cell r="C1726">
            <v>5400</v>
          </cell>
          <cell r="D1726" t="str">
            <v>01.10.1996</v>
          </cell>
          <cell r="E1726">
            <v>0</v>
          </cell>
          <cell r="F1726">
            <v>6393001635</v>
          </cell>
        </row>
        <row r="1727">
          <cell r="A1727">
            <v>3400004104</v>
          </cell>
          <cell r="B1727">
            <v>0</v>
          </cell>
          <cell r="C1727">
            <v>5400</v>
          </cell>
          <cell r="D1727" t="str">
            <v>01.10.1996</v>
          </cell>
          <cell r="E1727">
            <v>0</v>
          </cell>
          <cell r="F1727">
            <v>6393001647</v>
          </cell>
        </row>
        <row r="1728">
          <cell r="A1728">
            <v>3400004105</v>
          </cell>
          <cell r="B1728">
            <v>0</v>
          </cell>
          <cell r="C1728">
            <v>5400</v>
          </cell>
          <cell r="D1728" t="str">
            <v>01.10.1996</v>
          </cell>
          <cell r="E1728">
            <v>0</v>
          </cell>
          <cell r="F1728">
            <v>6393001659</v>
          </cell>
        </row>
        <row r="1729">
          <cell r="A1729">
            <v>3400004106</v>
          </cell>
          <cell r="B1729">
            <v>0</v>
          </cell>
          <cell r="C1729">
            <v>5400</v>
          </cell>
          <cell r="D1729" t="str">
            <v>01.10.1996</v>
          </cell>
          <cell r="E1729">
            <v>0</v>
          </cell>
          <cell r="F1729">
            <v>6393001660</v>
          </cell>
        </row>
        <row r="1730">
          <cell r="A1730">
            <v>3400004107</v>
          </cell>
          <cell r="B1730">
            <v>0</v>
          </cell>
          <cell r="C1730">
            <v>6801</v>
          </cell>
          <cell r="D1730" t="str">
            <v>01.10.1996</v>
          </cell>
          <cell r="E1730">
            <v>0</v>
          </cell>
          <cell r="F1730">
            <v>6393001672</v>
          </cell>
        </row>
        <row r="1731">
          <cell r="A1731">
            <v>3400004108</v>
          </cell>
          <cell r="B1731">
            <v>0</v>
          </cell>
          <cell r="C1731">
            <v>6801</v>
          </cell>
          <cell r="D1731" t="str">
            <v>01.10.1996</v>
          </cell>
          <cell r="E1731">
            <v>0</v>
          </cell>
          <cell r="F1731">
            <v>6393001684</v>
          </cell>
        </row>
        <row r="1732">
          <cell r="A1732">
            <v>3400004109</v>
          </cell>
          <cell r="B1732">
            <v>0</v>
          </cell>
          <cell r="C1732">
            <v>6801</v>
          </cell>
          <cell r="D1732" t="str">
            <v>01.10.1996</v>
          </cell>
          <cell r="E1732">
            <v>0</v>
          </cell>
          <cell r="F1732">
            <v>6393001696</v>
          </cell>
        </row>
        <row r="1733">
          <cell r="A1733">
            <v>3400004110</v>
          </cell>
          <cell r="B1733">
            <v>0</v>
          </cell>
          <cell r="C1733">
            <v>6801</v>
          </cell>
          <cell r="D1733" t="str">
            <v>01.10.1996</v>
          </cell>
          <cell r="E1733">
            <v>0</v>
          </cell>
          <cell r="F1733">
            <v>6393001702</v>
          </cell>
        </row>
        <row r="1734">
          <cell r="A1734">
            <v>3400004111</v>
          </cell>
          <cell r="B1734">
            <v>0</v>
          </cell>
          <cell r="C1734">
            <v>6801</v>
          </cell>
          <cell r="D1734" t="str">
            <v>01.10.1996</v>
          </cell>
          <cell r="E1734">
            <v>0</v>
          </cell>
          <cell r="F1734">
            <v>6393001714</v>
          </cell>
        </row>
        <row r="1735">
          <cell r="A1735">
            <v>3400004112</v>
          </cell>
          <cell r="B1735">
            <v>0</v>
          </cell>
          <cell r="C1735">
            <v>6801</v>
          </cell>
          <cell r="D1735" t="str">
            <v>01.10.1996</v>
          </cell>
          <cell r="E1735">
            <v>0</v>
          </cell>
          <cell r="F1735">
            <v>6393001726</v>
          </cell>
        </row>
        <row r="1736">
          <cell r="A1736">
            <v>3400004113</v>
          </cell>
          <cell r="B1736">
            <v>0</v>
          </cell>
          <cell r="C1736">
            <v>6801</v>
          </cell>
          <cell r="D1736" t="str">
            <v>01.10.1996</v>
          </cell>
          <cell r="E1736">
            <v>0</v>
          </cell>
          <cell r="F1736">
            <v>6393001738</v>
          </cell>
        </row>
        <row r="1737">
          <cell r="A1737">
            <v>3400004114</v>
          </cell>
          <cell r="B1737">
            <v>0</v>
          </cell>
          <cell r="C1737">
            <v>6801</v>
          </cell>
          <cell r="D1737" t="str">
            <v>01.10.1996</v>
          </cell>
          <cell r="E1737">
            <v>0</v>
          </cell>
          <cell r="F1737">
            <v>6393001749</v>
          </cell>
        </row>
        <row r="1738">
          <cell r="A1738">
            <v>3400004115</v>
          </cell>
          <cell r="B1738">
            <v>0</v>
          </cell>
          <cell r="C1738">
            <v>6801</v>
          </cell>
          <cell r="D1738" t="str">
            <v>01.10.1996</v>
          </cell>
          <cell r="E1738">
            <v>0</v>
          </cell>
          <cell r="F1738">
            <v>6393001751</v>
          </cell>
        </row>
        <row r="1739">
          <cell r="A1739">
            <v>3400004116</v>
          </cell>
          <cell r="B1739">
            <v>0</v>
          </cell>
          <cell r="C1739">
            <v>6801</v>
          </cell>
          <cell r="D1739" t="str">
            <v>01.10.1996</v>
          </cell>
          <cell r="E1739">
            <v>0</v>
          </cell>
          <cell r="F1739">
            <v>6393001763</v>
          </cell>
        </row>
        <row r="1740">
          <cell r="A1740">
            <v>3400004117</v>
          </cell>
          <cell r="B1740">
            <v>0</v>
          </cell>
          <cell r="C1740">
            <v>6801</v>
          </cell>
          <cell r="D1740" t="str">
            <v>01.10.1996</v>
          </cell>
          <cell r="E1740">
            <v>1</v>
          </cell>
          <cell r="F1740">
            <v>6393001775</v>
          </cell>
        </row>
        <row r="1741">
          <cell r="A1741">
            <v>3400004118</v>
          </cell>
          <cell r="B1741">
            <v>0</v>
          </cell>
          <cell r="C1741">
            <v>6801</v>
          </cell>
          <cell r="D1741" t="str">
            <v>01.10.1996</v>
          </cell>
          <cell r="E1741">
            <v>1</v>
          </cell>
          <cell r="F1741">
            <v>6393001787</v>
          </cell>
        </row>
        <row r="1742">
          <cell r="A1742">
            <v>3400004119</v>
          </cell>
          <cell r="B1742">
            <v>0</v>
          </cell>
          <cell r="C1742">
            <v>6801</v>
          </cell>
          <cell r="D1742" t="str">
            <v>01.10.1996</v>
          </cell>
          <cell r="E1742">
            <v>1</v>
          </cell>
          <cell r="F1742">
            <v>6393001799</v>
          </cell>
        </row>
        <row r="1743">
          <cell r="A1743">
            <v>3400004120</v>
          </cell>
          <cell r="B1743">
            <v>0</v>
          </cell>
          <cell r="C1743">
            <v>6801</v>
          </cell>
          <cell r="D1743" t="str">
            <v>01.10.1996</v>
          </cell>
          <cell r="E1743">
            <v>1</v>
          </cell>
          <cell r="F1743">
            <v>6393001805</v>
          </cell>
        </row>
        <row r="1744">
          <cell r="A1744">
            <v>3400004121</v>
          </cell>
          <cell r="B1744">
            <v>0</v>
          </cell>
          <cell r="C1744">
            <v>6801</v>
          </cell>
          <cell r="D1744" t="str">
            <v>01.10.1996</v>
          </cell>
          <cell r="E1744">
            <v>0</v>
          </cell>
          <cell r="F1744">
            <v>6393001817</v>
          </cell>
        </row>
        <row r="1745">
          <cell r="A1745">
            <v>3400004122</v>
          </cell>
          <cell r="B1745">
            <v>1</v>
          </cell>
          <cell r="C1745">
            <v>6801</v>
          </cell>
          <cell r="D1745" t="str">
            <v>01.10.1996</v>
          </cell>
          <cell r="E1745">
            <v>0</v>
          </cell>
          <cell r="F1745">
            <v>6393001829</v>
          </cell>
        </row>
        <row r="1746">
          <cell r="A1746">
            <v>3400004122</v>
          </cell>
          <cell r="B1746">
            <v>0</v>
          </cell>
          <cell r="C1746">
            <v>6801</v>
          </cell>
          <cell r="D1746" t="str">
            <v>01.10.1996</v>
          </cell>
          <cell r="E1746">
            <v>0</v>
          </cell>
          <cell r="F1746">
            <v>6393001829</v>
          </cell>
        </row>
        <row r="1747">
          <cell r="A1747">
            <v>3400004123</v>
          </cell>
          <cell r="B1747">
            <v>0</v>
          </cell>
          <cell r="C1747">
            <v>6801</v>
          </cell>
          <cell r="D1747" t="str">
            <v>01.10.1996</v>
          </cell>
          <cell r="E1747">
            <v>0</v>
          </cell>
          <cell r="F1747">
            <v>6393001830</v>
          </cell>
        </row>
        <row r="1748">
          <cell r="A1748">
            <v>3400004123</v>
          </cell>
          <cell r="B1748">
            <v>1</v>
          </cell>
          <cell r="C1748">
            <v>6801</v>
          </cell>
          <cell r="D1748" t="str">
            <v>01.10.1996</v>
          </cell>
          <cell r="E1748">
            <v>0</v>
          </cell>
          <cell r="F1748">
            <v>6393001830</v>
          </cell>
        </row>
        <row r="1749">
          <cell r="A1749">
            <v>3400004124</v>
          </cell>
          <cell r="B1749">
            <v>1</v>
          </cell>
          <cell r="C1749">
            <v>6801</v>
          </cell>
          <cell r="D1749" t="str">
            <v>01.10.1996</v>
          </cell>
          <cell r="E1749">
            <v>0</v>
          </cell>
          <cell r="F1749">
            <v>6393001842</v>
          </cell>
        </row>
        <row r="1750">
          <cell r="A1750">
            <v>3400004124</v>
          </cell>
          <cell r="B1750">
            <v>0</v>
          </cell>
          <cell r="C1750">
            <v>6801</v>
          </cell>
          <cell r="D1750" t="str">
            <v>01.10.1996</v>
          </cell>
          <cell r="E1750">
            <v>1</v>
          </cell>
          <cell r="F1750">
            <v>6393001842</v>
          </cell>
        </row>
        <row r="1751">
          <cell r="A1751">
            <v>3400004125</v>
          </cell>
          <cell r="B1751">
            <v>0</v>
          </cell>
          <cell r="C1751">
            <v>6801</v>
          </cell>
          <cell r="D1751" t="str">
            <v>01.10.1996</v>
          </cell>
          <cell r="E1751">
            <v>1</v>
          </cell>
          <cell r="F1751">
            <v>6393001854</v>
          </cell>
        </row>
        <row r="1752">
          <cell r="A1752">
            <v>3400004125</v>
          </cell>
          <cell r="B1752">
            <v>1</v>
          </cell>
          <cell r="C1752">
            <v>6801</v>
          </cell>
          <cell r="D1752" t="str">
            <v>01.10.1996</v>
          </cell>
          <cell r="E1752">
            <v>0</v>
          </cell>
          <cell r="F1752">
            <v>6393001854</v>
          </cell>
        </row>
        <row r="1753">
          <cell r="A1753">
            <v>3400004126</v>
          </cell>
          <cell r="B1753">
            <v>0</v>
          </cell>
          <cell r="C1753">
            <v>6801</v>
          </cell>
          <cell r="D1753" t="str">
            <v>01.10.1996</v>
          </cell>
          <cell r="E1753">
            <v>1</v>
          </cell>
          <cell r="F1753">
            <v>6393001866</v>
          </cell>
        </row>
        <row r="1754">
          <cell r="A1754">
            <v>3400004126</v>
          </cell>
          <cell r="B1754">
            <v>1</v>
          </cell>
          <cell r="C1754">
            <v>6801</v>
          </cell>
          <cell r="D1754" t="str">
            <v>01.10.1996</v>
          </cell>
          <cell r="E1754">
            <v>0</v>
          </cell>
          <cell r="F1754">
            <v>6393001866</v>
          </cell>
        </row>
        <row r="1755">
          <cell r="A1755">
            <v>3400004127</v>
          </cell>
          <cell r="B1755">
            <v>0</v>
          </cell>
          <cell r="C1755">
            <v>6801</v>
          </cell>
          <cell r="D1755" t="str">
            <v>01.10.1996</v>
          </cell>
          <cell r="E1755">
            <v>0</v>
          </cell>
          <cell r="F1755">
            <v>6393001878</v>
          </cell>
        </row>
        <row r="1756">
          <cell r="A1756">
            <v>3400004128</v>
          </cell>
          <cell r="B1756">
            <v>0</v>
          </cell>
          <cell r="C1756">
            <v>6801</v>
          </cell>
          <cell r="D1756" t="str">
            <v>01.10.1996</v>
          </cell>
          <cell r="E1756">
            <v>1</v>
          </cell>
          <cell r="F1756">
            <v>6393001889</v>
          </cell>
        </row>
        <row r="1757">
          <cell r="A1757">
            <v>3400004129</v>
          </cell>
          <cell r="B1757">
            <v>0</v>
          </cell>
          <cell r="C1757">
            <v>6801</v>
          </cell>
          <cell r="D1757" t="str">
            <v>01.10.1996</v>
          </cell>
          <cell r="E1757">
            <v>1</v>
          </cell>
          <cell r="F1757">
            <v>6393001891</v>
          </cell>
        </row>
        <row r="1758">
          <cell r="A1758">
            <v>3400004130</v>
          </cell>
          <cell r="B1758">
            <v>0</v>
          </cell>
          <cell r="C1758">
            <v>6801</v>
          </cell>
          <cell r="D1758" t="str">
            <v>01.10.1996</v>
          </cell>
          <cell r="E1758">
            <v>1</v>
          </cell>
          <cell r="F1758">
            <v>6393001908</v>
          </cell>
        </row>
        <row r="1759">
          <cell r="A1759">
            <v>3400004131</v>
          </cell>
          <cell r="B1759">
            <v>0</v>
          </cell>
          <cell r="C1759">
            <v>6801</v>
          </cell>
          <cell r="D1759" t="str">
            <v>01.10.1996</v>
          </cell>
          <cell r="E1759">
            <v>1</v>
          </cell>
          <cell r="F1759">
            <v>6393001919</v>
          </cell>
        </row>
        <row r="1760">
          <cell r="A1760">
            <v>3400004132</v>
          </cell>
          <cell r="B1760">
            <v>0</v>
          </cell>
          <cell r="C1760">
            <v>5400</v>
          </cell>
          <cell r="D1760" t="str">
            <v>01.10.1996</v>
          </cell>
          <cell r="E1760">
            <v>0</v>
          </cell>
          <cell r="F1760">
            <v>6393001921</v>
          </cell>
        </row>
        <row r="1761">
          <cell r="A1761">
            <v>3400004132</v>
          </cell>
          <cell r="B1761">
            <v>1</v>
          </cell>
          <cell r="C1761">
            <v>5400</v>
          </cell>
          <cell r="D1761" t="str">
            <v>01.10.1996</v>
          </cell>
          <cell r="E1761">
            <v>0</v>
          </cell>
          <cell r="F1761">
            <v>6393001921</v>
          </cell>
        </row>
        <row r="1762">
          <cell r="A1762">
            <v>3400004133</v>
          </cell>
          <cell r="B1762">
            <v>0</v>
          </cell>
          <cell r="C1762">
            <v>6801</v>
          </cell>
          <cell r="D1762" t="str">
            <v>01.10.1996</v>
          </cell>
          <cell r="E1762">
            <v>0</v>
          </cell>
          <cell r="F1762">
            <v>6393001933</v>
          </cell>
        </row>
        <row r="1763">
          <cell r="A1763">
            <v>3400004134</v>
          </cell>
          <cell r="B1763">
            <v>0</v>
          </cell>
          <cell r="C1763">
            <v>6801</v>
          </cell>
          <cell r="D1763" t="str">
            <v>01.10.1996</v>
          </cell>
          <cell r="E1763">
            <v>0</v>
          </cell>
          <cell r="F1763">
            <v>6393001945</v>
          </cell>
        </row>
        <row r="1764">
          <cell r="A1764">
            <v>3400004135</v>
          </cell>
          <cell r="B1764">
            <v>0</v>
          </cell>
          <cell r="C1764">
            <v>6801</v>
          </cell>
          <cell r="D1764" t="str">
            <v>01.10.1996</v>
          </cell>
          <cell r="E1764">
            <v>0</v>
          </cell>
          <cell r="F1764">
            <v>6393001957</v>
          </cell>
        </row>
        <row r="1765">
          <cell r="A1765">
            <v>3400004136</v>
          </cell>
          <cell r="B1765">
            <v>0</v>
          </cell>
          <cell r="C1765">
            <v>6801</v>
          </cell>
          <cell r="D1765" t="str">
            <v>01.10.1996</v>
          </cell>
          <cell r="E1765">
            <v>0</v>
          </cell>
          <cell r="F1765">
            <v>6393001969</v>
          </cell>
        </row>
        <row r="1766">
          <cell r="A1766">
            <v>3400004137</v>
          </cell>
          <cell r="B1766">
            <v>0</v>
          </cell>
          <cell r="C1766">
            <v>6801</v>
          </cell>
          <cell r="D1766" t="str">
            <v>01.10.1996</v>
          </cell>
          <cell r="E1766">
            <v>0</v>
          </cell>
          <cell r="F1766">
            <v>6393001970</v>
          </cell>
        </row>
        <row r="1767">
          <cell r="A1767">
            <v>3400004138</v>
          </cell>
          <cell r="B1767">
            <v>0</v>
          </cell>
          <cell r="C1767">
            <v>6801</v>
          </cell>
          <cell r="D1767" t="str">
            <v>01.10.1996</v>
          </cell>
          <cell r="E1767">
            <v>0</v>
          </cell>
          <cell r="F1767">
            <v>6393001982</v>
          </cell>
        </row>
        <row r="1768">
          <cell r="A1768">
            <v>3400004139</v>
          </cell>
          <cell r="B1768">
            <v>0</v>
          </cell>
          <cell r="C1768">
            <v>6801</v>
          </cell>
          <cell r="D1768" t="str">
            <v>01.10.1996</v>
          </cell>
          <cell r="E1768">
            <v>0</v>
          </cell>
          <cell r="F1768">
            <v>6393001994</v>
          </cell>
        </row>
        <row r="1769">
          <cell r="A1769">
            <v>3400004140</v>
          </cell>
          <cell r="B1769">
            <v>0</v>
          </cell>
          <cell r="C1769">
            <v>6801</v>
          </cell>
          <cell r="D1769" t="str">
            <v>01.10.1996</v>
          </cell>
          <cell r="E1769">
            <v>0</v>
          </cell>
          <cell r="F1769">
            <v>6393002003</v>
          </cell>
        </row>
        <row r="1770">
          <cell r="A1770">
            <v>3400004141</v>
          </cell>
          <cell r="B1770">
            <v>0</v>
          </cell>
          <cell r="C1770">
            <v>6801</v>
          </cell>
          <cell r="D1770" t="str">
            <v>01.10.1996</v>
          </cell>
          <cell r="E1770">
            <v>0</v>
          </cell>
          <cell r="F1770">
            <v>6393002011</v>
          </cell>
        </row>
        <row r="1771">
          <cell r="A1771">
            <v>3400004142</v>
          </cell>
          <cell r="B1771">
            <v>0</v>
          </cell>
          <cell r="C1771">
            <v>6801</v>
          </cell>
          <cell r="D1771" t="str">
            <v>01.10.1996</v>
          </cell>
          <cell r="E1771">
            <v>0</v>
          </cell>
          <cell r="F1771">
            <v>6393002020</v>
          </cell>
        </row>
        <row r="1772">
          <cell r="A1772">
            <v>3400004143</v>
          </cell>
          <cell r="B1772">
            <v>0</v>
          </cell>
          <cell r="C1772">
            <v>6801</v>
          </cell>
          <cell r="D1772" t="str">
            <v>01.10.1996</v>
          </cell>
          <cell r="E1772">
            <v>1</v>
          </cell>
          <cell r="F1772">
            <v>6393002032</v>
          </cell>
        </row>
        <row r="1773">
          <cell r="A1773">
            <v>3400004144</v>
          </cell>
          <cell r="B1773">
            <v>0</v>
          </cell>
          <cell r="C1773">
            <v>6801</v>
          </cell>
          <cell r="D1773" t="str">
            <v>01.10.1996</v>
          </cell>
          <cell r="E1773">
            <v>1</v>
          </cell>
          <cell r="F1773">
            <v>6393002044</v>
          </cell>
        </row>
        <row r="1774">
          <cell r="A1774">
            <v>3400004145</v>
          </cell>
          <cell r="B1774">
            <v>0</v>
          </cell>
          <cell r="C1774">
            <v>6801</v>
          </cell>
          <cell r="D1774" t="str">
            <v>01.10.1996</v>
          </cell>
          <cell r="E1774">
            <v>1</v>
          </cell>
          <cell r="F1774">
            <v>6393002056</v>
          </cell>
        </row>
        <row r="1775">
          <cell r="A1775">
            <v>3400004146</v>
          </cell>
          <cell r="B1775">
            <v>0</v>
          </cell>
          <cell r="C1775">
            <v>6801</v>
          </cell>
          <cell r="D1775" t="str">
            <v>01.10.1996</v>
          </cell>
          <cell r="E1775">
            <v>1</v>
          </cell>
          <cell r="F1775">
            <v>6393002068</v>
          </cell>
        </row>
        <row r="1776">
          <cell r="A1776">
            <v>3400004147</v>
          </cell>
          <cell r="B1776">
            <v>0</v>
          </cell>
          <cell r="C1776">
            <v>6801</v>
          </cell>
          <cell r="D1776" t="str">
            <v>01.10.1996</v>
          </cell>
          <cell r="E1776">
            <v>0</v>
          </cell>
          <cell r="F1776">
            <v>6393002079</v>
          </cell>
        </row>
        <row r="1777">
          <cell r="A1777">
            <v>3400004148</v>
          </cell>
          <cell r="B1777">
            <v>0</v>
          </cell>
          <cell r="C1777">
            <v>6801</v>
          </cell>
          <cell r="D1777" t="str">
            <v>01.10.1996</v>
          </cell>
          <cell r="E1777">
            <v>0</v>
          </cell>
          <cell r="F1777">
            <v>6393002081</v>
          </cell>
        </row>
        <row r="1778">
          <cell r="A1778">
            <v>3400004149</v>
          </cell>
          <cell r="B1778">
            <v>0</v>
          </cell>
          <cell r="C1778">
            <v>6801</v>
          </cell>
          <cell r="D1778" t="str">
            <v>01.10.1996</v>
          </cell>
          <cell r="E1778">
            <v>0</v>
          </cell>
          <cell r="F1778">
            <v>6393002093</v>
          </cell>
        </row>
        <row r="1779">
          <cell r="A1779">
            <v>3400004150</v>
          </cell>
          <cell r="B1779">
            <v>0</v>
          </cell>
          <cell r="C1779">
            <v>6801</v>
          </cell>
          <cell r="D1779" t="str">
            <v>01.10.1996</v>
          </cell>
          <cell r="E1779">
            <v>0</v>
          </cell>
          <cell r="F1779">
            <v>6393002109</v>
          </cell>
        </row>
        <row r="1780">
          <cell r="A1780">
            <v>3400004151</v>
          </cell>
          <cell r="B1780">
            <v>0</v>
          </cell>
          <cell r="C1780">
            <v>6801</v>
          </cell>
          <cell r="D1780" t="str">
            <v>01.10.1996</v>
          </cell>
          <cell r="E1780">
            <v>0</v>
          </cell>
          <cell r="F1780">
            <v>6393002111</v>
          </cell>
        </row>
        <row r="1781">
          <cell r="A1781">
            <v>3400004152</v>
          </cell>
          <cell r="B1781">
            <v>0</v>
          </cell>
          <cell r="C1781">
            <v>6801</v>
          </cell>
          <cell r="D1781" t="str">
            <v>01.10.1996</v>
          </cell>
          <cell r="E1781">
            <v>0</v>
          </cell>
          <cell r="F1781">
            <v>6393002123</v>
          </cell>
        </row>
        <row r="1782">
          <cell r="A1782">
            <v>3400004153</v>
          </cell>
          <cell r="B1782">
            <v>0</v>
          </cell>
          <cell r="C1782">
            <v>6801</v>
          </cell>
          <cell r="D1782" t="str">
            <v>01.10.1996</v>
          </cell>
          <cell r="E1782">
            <v>0</v>
          </cell>
          <cell r="F1782">
            <v>6393002135</v>
          </cell>
        </row>
        <row r="1783">
          <cell r="A1783">
            <v>3400004154</v>
          </cell>
          <cell r="B1783">
            <v>0</v>
          </cell>
          <cell r="C1783">
            <v>6801</v>
          </cell>
          <cell r="D1783" t="str">
            <v>01.10.1996</v>
          </cell>
          <cell r="E1783">
            <v>0</v>
          </cell>
          <cell r="F1783">
            <v>6393002147</v>
          </cell>
        </row>
        <row r="1784">
          <cell r="A1784">
            <v>3400004155</v>
          </cell>
          <cell r="B1784">
            <v>0</v>
          </cell>
          <cell r="C1784">
            <v>6801</v>
          </cell>
          <cell r="D1784" t="str">
            <v>01.10.1996</v>
          </cell>
          <cell r="E1784">
            <v>0</v>
          </cell>
          <cell r="F1784">
            <v>6393002159</v>
          </cell>
        </row>
        <row r="1785">
          <cell r="A1785">
            <v>3400004156</v>
          </cell>
          <cell r="B1785">
            <v>0</v>
          </cell>
          <cell r="C1785">
            <v>6801</v>
          </cell>
          <cell r="D1785" t="str">
            <v>01.10.1996</v>
          </cell>
          <cell r="E1785">
            <v>0</v>
          </cell>
          <cell r="F1785">
            <v>6393002160</v>
          </cell>
        </row>
        <row r="1786">
          <cell r="A1786">
            <v>3400004157</v>
          </cell>
          <cell r="B1786">
            <v>0</v>
          </cell>
          <cell r="C1786">
            <v>6801</v>
          </cell>
          <cell r="D1786" t="str">
            <v>01.10.1996</v>
          </cell>
          <cell r="E1786">
            <v>0</v>
          </cell>
          <cell r="F1786">
            <v>6393002172</v>
          </cell>
        </row>
        <row r="1787">
          <cell r="A1787">
            <v>3400004158</v>
          </cell>
          <cell r="B1787">
            <v>0</v>
          </cell>
          <cell r="C1787">
            <v>6801</v>
          </cell>
          <cell r="D1787" t="str">
            <v>01.10.1996</v>
          </cell>
          <cell r="E1787">
            <v>0</v>
          </cell>
          <cell r="F1787">
            <v>6393002184</v>
          </cell>
        </row>
        <row r="1788">
          <cell r="A1788">
            <v>3400004159</v>
          </cell>
          <cell r="B1788">
            <v>0</v>
          </cell>
          <cell r="C1788">
            <v>6801</v>
          </cell>
          <cell r="D1788" t="str">
            <v>01.10.1996</v>
          </cell>
          <cell r="E1788">
            <v>0</v>
          </cell>
          <cell r="F1788">
            <v>6393002196</v>
          </cell>
        </row>
        <row r="1789">
          <cell r="A1789">
            <v>3400004160</v>
          </cell>
          <cell r="B1789">
            <v>0</v>
          </cell>
          <cell r="C1789">
            <v>6801</v>
          </cell>
          <cell r="D1789" t="str">
            <v>01.10.1996</v>
          </cell>
          <cell r="E1789">
            <v>0</v>
          </cell>
          <cell r="F1789">
            <v>6393002202</v>
          </cell>
        </row>
        <row r="1790">
          <cell r="A1790">
            <v>3400004161</v>
          </cell>
          <cell r="B1790">
            <v>0</v>
          </cell>
          <cell r="C1790">
            <v>6801</v>
          </cell>
          <cell r="D1790" t="str">
            <v>01.10.1996</v>
          </cell>
          <cell r="E1790">
            <v>0</v>
          </cell>
          <cell r="F1790">
            <v>6393002214</v>
          </cell>
        </row>
        <row r="1791">
          <cell r="A1791">
            <v>3400004162</v>
          </cell>
          <cell r="B1791">
            <v>0</v>
          </cell>
          <cell r="C1791">
            <v>6801</v>
          </cell>
          <cell r="D1791" t="str">
            <v>01.10.1996</v>
          </cell>
          <cell r="E1791">
            <v>0</v>
          </cell>
          <cell r="F1791">
            <v>6393002226</v>
          </cell>
        </row>
        <row r="1792">
          <cell r="A1792">
            <v>3400004163</v>
          </cell>
          <cell r="B1792">
            <v>0</v>
          </cell>
          <cell r="C1792">
            <v>6801</v>
          </cell>
          <cell r="D1792" t="str">
            <v>01.10.1996</v>
          </cell>
          <cell r="E1792">
            <v>0</v>
          </cell>
          <cell r="F1792">
            <v>6393002238</v>
          </cell>
        </row>
        <row r="1793">
          <cell r="A1793">
            <v>3400004164</v>
          </cell>
          <cell r="B1793">
            <v>0</v>
          </cell>
          <cell r="C1793">
            <v>6801</v>
          </cell>
          <cell r="D1793" t="str">
            <v>01.10.1996</v>
          </cell>
          <cell r="E1793">
            <v>0</v>
          </cell>
          <cell r="F1793">
            <v>6393002249</v>
          </cell>
        </row>
        <row r="1794">
          <cell r="A1794">
            <v>3400004165</v>
          </cell>
          <cell r="B1794">
            <v>0</v>
          </cell>
          <cell r="C1794">
            <v>6801</v>
          </cell>
          <cell r="D1794" t="str">
            <v>01.10.1996</v>
          </cell>
          <cell r="E1794">
            <v>0</v>
          </cell>
          <cell r="F1794">
            <v>6393002251</v>
          </cell>
        </row>
        <row r="1795">
          <cell r="A1795">
            <v>3400004166</v>
          </cell>
          <cell r="B1795">
            <v>0</v>
          </cell>
          <cell r="C1795">
            <v>6801</v>
          </cell>
          <cell r="D1795" t="str">
            <v>01.10.1996</v>
          </cell>
          <cell r="E1795">
            <v>0</v>
          </cell>
          <cell r="F1795">
            <v>6393002263</v>
          </cell>
        </row>
        <row r="1796">
          <cell r="A1796">
            <v>3400004167</v>
          </cell>
          <cell r="B1796">
            <v>0</v>
          </cell>
          <cell r="C1796">
            <v>6801</v>
          </cell>
          <cell r="D1796" t="str">
            <v>01.10.1996</v>
          </cell>
          <cell r="E1796">
            <v>0</v>
          </cell>
          <cell r="F1796">
            <v>6393002275</v>
          </cell>
        </row>
        <row r="1797">
          <cell r="A1797">
            <v>3400004168</v>
          </cell>
          <cell r="B1797">
            <v>0</v>
          </cell>
          <cell r="C1797">
            <v>6230</v>
          </cell>
          <cell r="D1797" t="str">
            <v>01.10.1996</v>
          </cell>
          <cell r="E1797">
            <v>0</v>
          </cell>
          <cell r="F1797">
            <v>6393002287</v>
          </cell>
        </row>
        <row r="1798">
          <cell r="A1798">
            <v>3400004169</v>
          </cell>
          <cell r="B1798">
            <v>0</v>
          </cell>
          <cell r="C1798">
            <v>6230</v>
          </cell>
          <cell r="D1798" t="str">
            <v>01.10.1996</v>
          </cell>
          <cell r="E1798">
            <v>0</v>
          </cell>
          <cell r="F1798">
            <v>6393002299</v>
          </cell>
        </row>
        <row r="1799">
          <cell r="A1799">
            <v>3400004170</v>
          </cell>
          <cell r="B1799">
            <v>0</v>
          </cell>
          <cell r="C1799">
            <v>6800</v>
          </cell>
          <cell r="D1799" t="str">
            <v>01.10.1996</v>
          </cell>
          <cell r="E1799">
            <v>0</v>
          </cell>
          <cell r="F1799">
            <v>6393002305</v>
          </cell>
        </row>
        <row r="1800">
          <cell r="A1800">
            <v>3400004171</v>
          </cell>
          <cell r="B1800">
            <v>0</v>
          </cell>
          <cell r="C1800">
            <v>5801</v>
          </cell>
          <cell r="D1800" t="str">
            <v>01.10.1996</v>
          </cell>
          <cell r="E1800">
            <v>1</v>
          </cell>
          <cell r="F1800">
            <v>6393002317</v>
          </cell>
        </row>
        <row r="1801">
          <cell r="A1801">
            <v>3400004172</v>
          </cell>
          <cell r="B1801">
            <v>0</v>
          </cell>
          <cell r="C1801">
            <v>5400</v>
          </cell>
          <cell r="D1801" t="str">
            <v>01.10.1996</v>
          </cell>
          <cell r="E1801">
            <v>1</v>
          </cell>
          <cell r="F1801">
            <v>6393002329</v>
          </cell>
        </row>
        <row r="1802">
          <cell r="A1802">
            <v>3400004173</v>
          </cell>
          <cell r="B1802">
            <v>0</v>
          </cell>
          <cell r="C1802">
            <v>6230</v>
          </cell>
          <cell r="D1802" t="str">
            <v>01.10.1996</v>
          </cell>
          <cell r="E1802">
            <v>0</v>
          </cell>
          <cell r="F1802">
            <v>6393002330</v>
          </cell>
        </row>
        <row r="1803">
          <cell r="A1803">
            <v>3400004174</v>
          </cell>
          <cell r="B1803">
            <v>0</v>
          </cell>
          <cell r="C1803">
            <v>6230</v>
          </cell>
          <cell r="D1803" t="str">
            <v>01.10.1996</v>
          </cell>
          <cell r="E1803">
            <v>0</v>
          </cell>
          <cell r="F1803">
            <v>6393002342</v>
          </cell>
        </row>
        <row r="1804">
          <cell r="A1804">
            <v>3400005204</v>
          </cell>
          <cell r="B1804">
            <v>0</v>
          </cell>
          <cell r="C1804">
            <v>6230</v>
          </cell>
          <cell r="D1804" t="str">
            <v>01.10.1996</v>
          </cell>
          <cell r="E1804">
            <v>2</v>
          </cell>
          <cell r="F1804">
            <v>6393002342</v>
          </cell>
        </row>
        <row r="1805">
          <cell r="A1805">
            <v>3400004175</v>
          </cell>
          <cell r="B1805">
            <v>0</v>
          </cell>
          <cell r="C1805">
            <v>6801</v>
          </cell>
          <cell r="D1805" t="str">
            <v>01.10.1996</v>
          </cell>
          <cell r="E1805">
            <v>0</v>
          </cell>
          <cell r="F1805">
            <v>6393002354</v>
          </cell>
        </row>
        <row r="1806">
          <cell r="A1806">
            <v>3400004176</v>
          </cell>
          <cell r="B1806">
            <v>0</v>
          </cell>
          <cell r="C1806">
            <v>6801</v>
          </cell>
          <cell r="D1806" t="str">
            <v>01.10.1996</v>
          </cell>
          <cell r="E1806">
            <v>0</v>
          </cell>
          <cell r="F1806">
            <v>6393002366</v>
          </cell>
        </row>
        <row r="1807">
          <cell r="A1807">
            <v>3400004177</v>
          </cell>
          <cell r="B1807">
            <v>0</v>
          </cell>
          <cell r="C1807">
            <v>6801</v>
          </cell>
          <cell r="D1807" t="str">
            <v>01.10.1996</v>
          </cell>
          <cell r="E1807">
            <v>0</v>
          </cell>
          <cell r="F1807">
            <v>6393002378</v>
          </cell>
        </row>
        <row r="1808">
          <cell r="A1808">
            <v>3400004178</v>
          </cell>
          <cell r="B1808">
            <v>0</v>
          </cell>
          <cell r="C1808">
            <v>6801</v>
          </cell>
          <cell r="D1808" t="str">
            <v>01.10.1996</v>
          </cell>
          <cell r="E1808">
            <v>0</v>
          </cell>
          <cell r="F1808">
            <v>6393002389</v>
          </cell>
        </row>
        <row r="1809">
          <cell r="A1809">
            <v>3400004179</v>
          </cell>
          <cell r="B1809">
            <v>0</v>
          </cell>
          <cell r="C1809">
            <v>6801</v>
          </cell>
          <cell r="D1809" t="str">
            <v>01.10.1996</v>
          </cell>
          <cell r="E1809">
            <v>0</v>
          </cell>
          <cell r="F1809">
            <v>6393002391</v>
          </cell>
        </row>
        <row r="1810">
          <cell r="A1810">
            <v>3400004180</v>
          </cell>
          <cell r="B1810">
            <v>0</v>
          </cell>
          <cell r="C1810">
            <v>6801</v>
          </cell>
          <cell r="D1810" t="str">
            <v>01.10.1996</v>
          </cell>
          <cell r="E1810">
            <v>0</v>
          </cell>
          <cell r="F1810">
            <v>6393002408</v>
          </cell>
        </row>
        <row r="1811">
          <cell r="A1811">
            <v>3400004181</v>
          </cell>
          <cell r="B1811">
            <v>0</v>
          </cell>
          <cell r="C1811">
            <v>6801</v>
          </cell>
          <cell r="D1811" t="str">
            <v>01.10.1996</v>
          </cell>
          <cell r="E1811">
            <v>0</v>
          </cell>
          <cell r="F1811">
            <v>6393002419</v>
          </cell>
        </row>
        <row r="1812">
          <cell r="A1812">
            <v>3400004182</v>
          </cell>
          <cell r="B1812">
            <v>0</v>
          </cell>
          <cell r="C1812">
            <v>6801</v>
          </cell>
          <cell r="D1812" t="str">
            <v>01.10.1996</v>
          </cell>
          <cell r="E1812">
            <v>0</v>
          </cell>
          <cell r="F1812">
            <v>6393002421</v>
          </cell>
        </row>
        <row r="1813">
          <cell r="A1813">
            <v>3400004183</v>
          </cell>
          <cell r="B1813">
            <v>0</v>
          </cell>
          <cell r="C1813">
            <v>6801</v>
          </cell>
          <cell r="D1813" t="str">
            <v>01.10.1996</v>
          </cell>
          <cell r="E1813">
            <v>0</v>
          </cell>
          <cell r="F1813">
            <v>6393002433</v>
          </cell>
        </row>
        <row r="1814">
          <cell r="A1814">
            <v>3400004184</v>
          </cell>
          <cell r="B1814">
            <v>0</v>
          </cell>
          <cell r="C1814">
            <v>6801</v>
          </cell>
          <cell r="D1814" t="str">
            <v>01.10.1996</v>
          </cell>
          <cell r="E1814">
            <v>0</v>
          </cell>
          <cell r="F1814">
            <v>6393002445</v>
          </cell>
        </row>
        <row r="1815">
          <cell r="A1815">
            <v>3400004185</v>
          </cell>
          <cell r="B1815">
            <v>0</v>
          </cell>
          <cell r="C1815">
            <v>6801</v>
          </cell>
          <cell r="D1815" t="str">
            <v>01.10.1996</v>
          </cell>
          <cell r="E1815">
            <v>0</v>
          </cell>
          <cell r="F1815">
            <v>6393002457</v>
          </cell>
        </row>
        <row r="1816">
          <cell r="A1816">
            <v>3400004186</v>
          </cell>
          <cell r="B1816">
            <v>0</v>
          </cell>
          <cell r="C1816">
            <v>6801</v>
          </cell>
          <cell r="D1816" t="str">
            <v>01.10.1996</v>
          </cell>
          <cell r="E1816">
            <v>0</v>
          </cell>
          <cell r="F1816">
            <v>6393002469</v>
          </cell>
        </row>
        <row r="1817">
          <cell r="A1817">
            <v>3400004187</v>
          </cell>
          <cell r="B1817">
            <v>0</v>
          </cell>
          <cell r="C1817">
            <v>6801</v>
          </cell>
          <cell r="D1817" t="str">
            <v>01.10.1996</v>
          </cell>
          <cell r="E1817">
            <v>0</v>
          </cell>
          <cell r="F1817">
            <v>6393002470</v>
          </cell>
        </row>
        <row r="1818">
          <cell r="A1818">
            <v>3400004188</v>
          </cell>
          <cell r="B1818">
            <v>0</v>
          </cell>
          <cell r="C1818">
            <v>6801</v>
          </cell>
          <cell r="D1818" t="str">
            <v>01.10.1996</v>
          </cell>
          <cell r="E1818">
            <v>0</v>
          </cell>
          <cell r="F1818">
            <v>6393002482</v>
          </cell>
        </row>
        <row r="1819">
          <cell r="A1819">
            <v>3400004189</v>
          </cell>
          <cell r="B1819">
            <v>0</v>
          </cell>
          <cell r="C1819">
            <v>6801</v>
          </cell>
          <cell r="D1819" t="str">
            <v>01.10.1996</v>
          </cell>
          <cell r="E1819">
            <v>0</v>
          </cell>
          <cell r="F1819">
            <v>6393002494</v>
          </cell>
        </row>
        <row r="1820">
          <cell r="A1820">
            <v>3400004190</v>
          </cell>
          <cell r="B1820">
            <v>0</v>
          </cell>
          <cell r="C1820">
            <v>6801</v>
          </cell>
          <cell r="D1820" t="str">
            <v>01.10.1996</v>
          </cell>
          <cell r="E1820">
            <v>0</v>
          </cell>
          <cell r="F1820">
            <v>6393002500</v>
          </cell>
        </row>
        <row r="1821">
          <cell r="A1821">
            <v>3400004191</v>
          </cell>
          <cell r="B1821">
            <v>0</v>
          </cell>
          <cell r="C1821">
            <v>6801</v>
          </cell>
          <cell r="D1821" t="str">
            <v>01.10.1996</v>
          </cell>
          <cell r="E1821">
            <v>0</v>
          </cell>
          <cell r="F1821">
            <v>6393002512</v>
          </cell>
        </row>
        <row r="1822">
          <cell r="A1822">
            <v>3400004192</v>
          </cell>
          <cell r="B1822">
            <v>0</v>
          </cell>
          <cell r="C1822">
            <v>6801</v>
          </cell>
          <cell r="D1822" t="str">
            <v>01.10.1996</v>
          </cell>
          <cell r="E1822">
            <v>0</v>
          </cell>
          <cell r="F1822">
            <v>6393002524</v>
          </cell>
        </row>
        <row r="1823">
          <cell r="A1823">
            <v>3400004193</v>
          </cell>
          <cell r="B1823">
            <v>0</v>
          </cell>
          <cell r="C1823">
            <v>6801</v>
          </cell>
          <cell r="D1823" t="str">
            <v>01.10.1996</v>
          </cell>
          <cell r="E1823">
            <v>0</v>
          </cell>
          <cell r="F1823">
            <v>6393002536</v>
          </cell>
        </row>
        <row r="1824">
          <cell r="A1824">
            <v>3400004194</v>
          </cell>
          <cell r="B1824">
            <v>0</v>
          </cell>
          <cell r="C1824">
            <v>6801</v>
          </cell>
          <cell r="D1824" t="str">
            <v>01.10.1996</v>
          </cell>
          <cell r="E1824">
            <v>0</v>
          </cell>
          <cell r="F1824">
            <v>6393002548</v>
          </cell>
        </row>
        <row r="1825">
          <cell r="A1825">
            <v>3400004195</v>
          </cell>
          <cell r="B1825">
            <v>0</v>
          </cell>
          <cell r="C1825">
            <v>6801</v>
          </cell>
          <cell r="D1825" t="str">
            <v>01.10.1996</v>
          </cell>
          <cell r="E1825">
            <v>0</v>
          </cell>
          <cell r="F1825">
            <v>6393002559</v>
          </cell>
        </row>
        <row r="1826">
          <cell r="A1826">
            <v>3400004196</v>
          </cell>
          <cell r="B1826">
            <v>0</v>
          </cell>
          <cell r="C1826">
            <v>6801</v>
          </cell>
          <cell r="D1826" t="str">
            <v>01.10.1996</v>
          </cell>
          <cell r="E1826">
            <v>0</v>
          </cell>
          <cell r="F1826">
            <v>6393002561</v>
          </cell>
        </row>
        <row r="1827">
          <cell r="A1827">
            <v>3400004197</v>
          </cell>
          <cell r="B1827">
            <v>0</v>
          </cell>
          <cell r="C1827">
            <v>6801</v>
          </cell>
          <cell r="D1827" t="str">
            <v>01.10.1996</v>
          </cell>
          <cell r="E1827">
            <v>0</v>
          </cell>
          <cell r="F1827">
            <v>6393002573</v>
          </cell>
        </row>
        <row r="1828">
          <cell r="A1828">
            <v>3400004198</v>
          </cell>
          <cell r="B1828">
            <v>0</v>
          </cell>
          <cell r="C1828">
            <v>6801</v>
          </cell>
          <cell r="D1828" t="str">
            <v>01.10.1996</v>
          </cell>
          <cell r="E1828">
            <v>0</v>
          </cell>
          <cell r="F1828">
            <v>6393002585</v>
          </cell>
        </row>
        <row r="1829">
          <cell r="A1829">
            <v>3400004796</v>
          </cell>
          <cell r="B1829">
            <v>0</v>
          </cell>
          <cell r="C1829">
            <v>6801</v>
          </cell>
          <cell r="D1829" t="str">
            <v>01.10.1996</v>
          </cell>
          <cell r="E1829">
            <v>1</v>
          </cell>
          <cell r="F1829">
            <v>6393002597</v>
          </cell>
        </row>
        <row r="1830">
          <cell r="A1830">
            <v>3400004199</v>
          </cell>
          <cell r="B1830">
            <v>0</v>
          </cell>
          <cell r="C1830">
            <v>6801</v>
          </cell>
          <cell r="D1830" t="str">
            <v>01.10.1996</v>
          </cell>
          <cell r="E1830">
            <v>0</v>
          </cell>
          <cell r="F1830">
            <v>6393002603</v>
          </cell>
        </row>
        <row r="1831">
          <cell r="A1831">
            <v>3400004200</v>
          </cell>
          <cell r="B1831">
            <v>0</v>
          </cell>
          <cell r="C1831">
            <v>6801</v>
          </cell>
          <cell r="D1831" t="str">
            <v>01.10.1996</v>
          </cell>
          <cell r="E1831">
            <v>0</v>
          </cell>
          <cell r="F1831">
            <v>6393002615</v>
          </cell>
        </row>
        <row r="1832">
          <cell r="A1832">
            <v>3400004201</v>
          </cell>
          <cell r="B1832">
            <v>0</v>
          </cell>
          <cell r="C1832">
            <v>6801</v>
          </cell>
          <cell r="D1832" t="str">
            <v>01.10.1996</v>
          </cell>
          <cell r="E1832">
            <v>0</v>
          </cell>
          <cell r="F1832">
            <v>6393002627</v>
          </cell>
        </row>
        <row r="1833">
          <cell r="A1833">
            <v>3400004202</v>
          </cell>
          <cell r="B1833">
            <v>0</v>
          </cell>
          <cell r="C1833">
            <v>6801</v>
          </cell>
          <cell r="D1833" t="str">
            <v>01.10.1996</v>
          </cell>
          <cell r="E1833">
            <v>0</v>
          </cell>
          <cell r="F1833">
            <v>6393002639</v>
          </cell>
        </row>
        <row r="1834">
          <cell r="A1834">
            <v>3400004203</v>
          </cell>
          <cell r="B1834">
            <v>0</v>
          </cell>
          <cell r="C1834">
            <v>6801</v>
          </cell>
          <cell r="D1834" t="str">
            <v>01.10.1996</v>
          </cell>
          <cell r="E1834">
            <v>0</v>
          </cell>
          <cell r="F1834">
            <v>6393002640</v>
          </cell>
        </row>
        <row r="1835">
          <cell r="A1835">
            <v>3400004204</v>
          </cell>
          <cell r="B1835">
            <v>0</v>
          </cell>
          <cell r="C1835">
            <v>6801</v>
          </cell>
          <cell r="D1835" t="str">
            <v>01.10.1996</v>
          </cell>
          <cell r="E1835">
            <v>0</v>
          </cell>
          <cell r="F1835">
            <v>6393002652</v>
          </cell>
        </row>
        <row r="1836">
          <cell r="A1836">
            <v>3400004205</v>
          </cell>
          <cell r="B1836">
            <v>0</v>
          </cell>
          <cell r="C1836">
            <v>6801</v>
          </cell>
          <cell r="D1836" t="str">
            <v>01.10.1996</v>
          </cell>
          <cell r="E1836">
            <v>0</v>
          </cell>
          <cell r="F1836">
            <v>6393002664</v>
          </cell>
        </row>
        <row r="1837">
          <cell r="A1837">
            <v>3400004206</v>
          </cell>
          <cell r="B1837">
            <v>0</v>
          </cell>
          <cell r="C1837">
            <v>6801</v>
          </cell>
          <cell r="D1837" t="str">
            <v>01.10.1996</v>
          </cell>
          <cell r="E1837">
            <v>0</v>
          </cell>
          <cell r="F1837">
            <v>6393002676</v>
          </cell>
        </row>
        <row r="1838">
          <cell r="A1838">
            <v>3400004207</v>
          </cell>
          <cell r="B1838">
            <v>0</v>
          </cell>
          <cell r="C1838">
            <v>6801</v>
          </cell>
          <cell r="D1838" t="str">
            <v>01.10.1996</v>
          </cell>
          <cell r="E1838">
            <v>0</v>
          </cell>
          <cell r="F1838">
            <v>6393002688</v>
          </cell>
        </row>
        <row r="1839">
          <cell r="A1839">
            <v>3400004208</v>
          </cell>
          <cell r="B1839">
            <v>0</v>
          </cell>
          <cell r="C1839">
            <v>6801</v>
          </cell>
          <cell r="D1839" t="str">
            <v>01.10.1996</v>
          </cell>
          <cell r="E1839">
            <v>0</v>
          </cell>
          <cell r="F1839">
            <v>6393002699</v>
          </cell>
        </row>
        <row r="1840">
          <cell r="A1840">
            <v>3400004209</v>
          </cell>
          <cell r="B1840">
            <v>0</v>
          </cell>
          <cell r="C1840">
            <v>6801</v>
          </cell>
          <cell r="D1840" t="str">
            <v>01.10.1996</v>
          </cell>
          <cell r="E1840">
            <v>0</v>
          </cell>
          <cell r="F1840">
            <v>6393002706</v>
          </cell>
        </row>
        <row r="1841">
          <cell r="A1841">
            <v>3400004210</v>
          </cell>
          <cell r="B1841">
            <v>0</v>
          </cell>
          <cell r="C1841">
            <v>6801</v>
          </cell>
          <cell r="D1841" t="str">
            <v>01.10.1996</v>
          </cell>
          <cell r="E1841">
            <v>0</v>
          </cell>
          <cell r="F1841">
            <v>6393002718</v>
          </cell>
        </row>
        <row r="1842">
          <cell r="A1842">
            <v>3400004211</v>
          </cell>
          <cell r="B1842">
            <v>0</v>
          </cell>
          <cell r="C1842">
            <v>6801</v>
          </cell>
          <cell r="D1842" t="str">
            <v>01.10.1996</v>
          </cell>
          <cell r="E1842">
            <v>0</v>
          </cell>
          <cell r="F1842">
            <v>6393002729</v>
          </cell>
        </row>
        <row r="1843">
          <cell r="A1843">
            <v>3400004212</v>
          </cell>
          <cell r="B1843">
            <v>0</v>
          </cell>
          <cell r="C1843">
            <v>6801</v>
          </cell>
          <cell r="D1843" t="str">
            <v>01.10.1996</v>
          </cell>
          <cell r="E1843">
            <v>0</v>
          </cell>
          <cell r="F1843">
            <v>6393002731</v>
          </cell>
        </row>
        <row r="1844">
          <cell r="A1844">
            <v>3400004213</v>
          </cell>
          <cell r="B1844">
            <v>0</v>
          </cell>
          <cell r="C1844">
            <v>6801</v>
          </cell>
          <cell r="D1844" t="str">
            <v>01.10.1996</v>
          </cell>
          <cell r="E1844">
            <v>0</v>
          </cell>
          <cell r="F1844">
            <v>6393002743</v>
          </cell>
        </row>
        <row r="1845">
          <cell r="A1845">
            <v>3400004214</v>
          </cell>
          <cell r="B1845">
            <v>0</v>
          </cell>
          <cell r="C1845">
            <v>6801</v>
          </cell>
          <cell r="D1845" t="str">
            <v>01.10.1996</v>
          </cell>
          <cell r="E1845">
            <v>0</v>
          </cell>
          <cell r="F1845">
            <v>6393002755</v>
          </cell>
        </row>
        <row r="1846">
          <cell r="A1846">
            <v>3400004215</v>
          </cell>
          <cell r="B1846">
            <v>0</v>
          </cell>
          <cell r="C1846">
            <v>6801</v>
          </cell>
          <cell r="D1846" t="str">
            <v>01.10.1996</v>
          </cell>
          <cell r="E1846">
            <v>0</v>
          </cell>
          <cell r="F1846">
            <v>6393002767</v>
          </cell>
        </row>
        <row r="1847">
          <cell r="A1847">
            <v>3400004216</v>
          </cell>
          <cell r="B1847">
            <v>0</v>
          </cell>
          <cell r="C1847">
            <v>6801</v>
          </cell>
          <cell r="D1847" t="str">
            <v>01.10.1996</v>
          </cell>
          <cell r="E1847">
            <v>0</v>
          </cell>
          <cell r="F1847">
            <v>6393002779</v>
          </cell>
        </row>
        <row r="1848">
          <cell r="A1848">
            <v>3400004217</v>
          </cell>
          <cell r="B1848">
            <v>0</v>
          </cell>
          <cell r="C1848">
            <v>6801</v>
          </cell>
          <cell r="D1848" t="str">
            <v>01.10.1996</v>
          </cell>
          <cell r="E1848">
            <v>0</v>
          </cell>
          <cell r="F1848">
            <v>6393002780</v>
          </cell>
        </row>
        <row r="1849">
          <cell r="A1849">
            <v>3400004218</v>
          </cell>
          <cell r="B1849">
            <v>0</v>
          </cell>
          <cell r="C1849">
            <v>6801</v>
          </cell>
          <cell r="D1849" t="str">
            <v>01.10.1996</v>
          </cell>
          <cell r="E1849">
            <v>0</v>
          </cell>
          <cell r="F1849">
            <v>6393002792</v>
          </cell>
        </row>
        <row r="1850">
          <cell r="A1850">
            <v>3400004219</v>
          </cell>
          <cell r="B1850">
            <v>0</v>
          </cell>
          <cell r="C1850">
            <v>6801</v>
          </cell>
          <cell r="D1850" t="str">
            <v>01.10.1996</v>
          </cell>
          <cell r="E1850">
            <v>0</v>
          </cell>
          <cell r="F1850">
            <v>6393002809</v>
          </cell>
        </row>
        <row r="1851">
          <cell r="A1851">
            <v>3400004220</v>
          </cell>
          <cell r="B1851">
            <v>0</v>
          </cell>
          <cell r="C1851">
            <v>6801</v>
          </cell>
          <cell r="D1851" t="str">
            <v>01.10.1996</v>
          </cell>
          <cell r="E1851">
            <v>0</v>
          </cell>
          <cell r="F1851">
            <v>6393002810</v>
          </cell>
        </row>
        <row r="1852">
          <cell r="A1852">
            <v>3400004221</v>
          </cell>
          <cell r="B1852">
            <v>0</v>
          </cell>
          <cell r="C1852">
            <v>6801</v>
          </cell>
          <cell r="D1852" t="str">
            <v>01.10.1996</v>
          </cell>
          <cell r="E1852">
            <v>0</v>
          </cell>
          <cell r="F1852">
            <v>6393002822</v>
          </cell>
        </row>
        <row r="1853">
          <cell r="A1853">
            <v>3400004222</v>
          </cell>
          <cell r="B1853">
            <v>0</v>
          </cell>
          <cell r="C1853">
            <v>6801</v>
          </cell>
          <cell r="D1853" t="str">
            <v>01.10.1996</v>
          </cell>
          <cell r="E1853">
            <v>0</v>
          </cell>
          <cell r="F1853">
            <v>6393002834</v>
          </cell>
        </row>
        <row r="1854">
          <cell r="A1854">
            <v>3400004223</v>
          </cell>
          <cell r="B1854">
            <v>0</v>
          </cell>
          <cell r="C1854">
            <v>6801</v>
          </cell>
          <cell r="D1854" t="str">
            <v>01.10.1996</v>
          </cell>
          <cell r="E1854">
            <v>0</v>
          </cell>
          <cell r="F1854">
            <v>6393002846</v>
          </cell>
        </row>
        <row r="1855">
          <cell r="A1855">
            <v>3400004224</v>
          </cell>
          <cell r="B1855">
            <v>0</v>
          </cell>
          <cell r="C1855">
            <v>5400</v>
          </cell>
          <cell r="D1855" t="str">
            <v>01.10.1996</v>
          </cell>
          <cell r="E1855">
            <v>1</v>
          </cell>
          <cell r="F1855">
            <v>6393002858</v>
          </cell>
        </row>
        <row r="1856">
          <cell r="A1856">
            <v>3400004225</v>
          </cell>
          <cell r="B1856">
            <v>0</v>
          </cell>
          <cell r="C1856">
            <v>5400</v>
          </cell>
          <cell r="D1856" t="str">
            <v>01.10.1996</v>
          </cell>
          <cell r="E1856">
            <v>1</v>
          </cell>
          <cell r="F1856">
            <v>6393002869</v>
          </cell>
        </row>
        <row r="1857">
          <cell r="A1857">
            <v>3400004226</v>
          </cell>
          <cell r="B1857">
            <v>0</v>
          </cell>
          <cell r="C1857">
            <v>5400</v>
          </cell>
          <cell r="D1857" t="str">
            <v>01.10.1996</v>
          </cell>
          <cell r="E1857">
            <v>1</v>
          </cell>
          <cell r="F1857">
            <v>6393002871</v>
          </cell>
        </row>
        <row r="1858">
          <cell r="A1858">
            <v>3400004227</v>
          </cell>
          <cell r="B1858">
            <v>0</v>
          </cell>
          <cell r="C1858">
            <v>5400</v>
          </cell>
          <cell r="D1858" t="str">
            <v>01.10.1996</v>
          </cell>
          <cell r="E1858">
            <v>1</v>
          </cell>
          <cell r="F1858">
            <v>6393002883</v>
          </cell>
        </row>
        <row r="1859">
          <cell r="A1859">
            <v>3400004228</v>
          </cell>
          <cell r="B1859">
            <v>0</v>
          </cell>
          <cell r="C1859">
            <v>5400</v>
          </cell>
          <cell r="D1859" t="str">
            <v>01.10.1996</v>
          </cell>
          <cell r="E1859">
            <v>1</v>
          </cell>
          <cell r="F1859">
            <v>6393002895</v>
          </cell>
        </row>
        <row r="1860">
          <cell r="A1860">
            <v>3400004229</v>
          </cell>
          <cell r="B1860">
            <v>0</v>
          </cell>
          <cell r="C1860">
            <v>5400</v>
          </cell>
          <cell r="D1860" t="str">
            <v>01.10.1996</v>
          </cell>
          <cell r="E1860">
            <v>1</v>
          </cell>
          <cell r="F1860">
            <v>6393002901</v>
          </cell>
        </row>
        <row r="1861">
          <cell r="A1861">
            <v>3400004230</v>
          </cell>
          <cell r="B1861">
            <v>0</v>
          </cell>
          <cell r="C1861">
            <v>5400</v>
          </cell>
          <cell r="D1861" t="str">
            <v>01.10.1996</v>
          </cell>
          <cell r="E1861">
            <v>1</v>
          </cell>
          <cell r="F1861">
            <v>6393002913</v>
          </cell>
        </row>
        <row r="1862">
          <cell r="A1862">
            <v>3400004231</v>
          </cell>
          <cell r="B1862">
            <v>0</v>
          </cell>
          <cell r="C1862">
            <v>6801</v>
          </cell>
          <cell r="D1862" t="str">
            <v>01.10.1996</v>
          </cell>
          <cell r="E1862">
            <v>1</v>
          </cell>
          <cell r="F1862">
            <v>6393002925</v>
          </cell>
        </row>
        <row r="1863">
          <cell r="A1863">
            <v>3400004232</v>
          </cell>
          <cell r="B1863">
            <v>0</v>
          </cell>
          <cell r="C1863">
            <v>6801</v>
          </cell>
          <cell r="D1863" t="str">
            <v>01.10.1996</v>
          </cell>
          <cell r="E1863">
            <v>1</v>
          </cell>
          <cell r="F1863">
            <v>6393002937</v>
          </cell>
        </row>
        <row r="1864">
          <cell r="A1864">
            <v>3400004233</v>
          </cell>
          <cell r="B1864">
            <v>0</v>
          </cell>
          <cell r="C1864">
            <v>5801</v>
          </cell>
          <cell r="D1864" t="str">
            <v>01.10.1996</v>
          </cell>
          <cell r="E1864">
            <v>0</v>
          </cell>
          <cell r="F1864">
            <v>6393002949</v>
          </cell>
        </row>
        <row r="1865">
          <cell r="A1865">
            <v>3400004234</v>
          </cell>
          <cell r="B1865">
            <v>0</v>
          </cell>
          <cell r="C1865">
            <v>5801</v>
          </cell>
          <cell r="D1865" t="str">
            <v>01.10.1996</v>
          </cell>
          <cell r="E1865">
            <v>0</v>
          </cell>
          <cell r="F1865">
            <v>6393002950</v>
          </cell>
        </row>
        <row r="1866">
          <cell r="A1866">
            <v>3400004235</v>
          </cell>
          <cell r="B1866">
            <v>0</v>
          </cell>
          <cell r="C1866">
            <v>5801</v>
          </cell>
          <cell r="D1866" t="str">
            <v>01.10.1996</v>
          </cell>
          <cell r="E1866">
            <v>0</v>
          </cell>
          <cell r="F1866">
            <v>6393002962</v>
          </cell>
        </row>
        <row r="1867">
          <cell r="A1867">
            <v>3400004236</v>
          </cell>
          <cell r="B1867">
            <v>0</v>
          </cell>
          <cell r="C1867">
            <v>5801</v>
          </cell>
          <cell r="D1867" t="str">
            <v>01.10.1996</v>
          </cell>
          <cell r="E1867">
            <v>0</v>
          </cell>
          <cell r="F1867">
            <v>6393002974</v>
          </cell>
        </row>
        <row r="1868">
          <cell r="A1868">
            <v>3400004237</v>
          </cell>
          <cell r="B1868">
            <v>0</v>
          </cell>
          <cell r="C1868">
            <v>5801</v>
          </cell>
          <cell r="D1868" t="str">
            <v>01.10.1996</v>
          </cell>
          <cell r="E1868">
            <v>0</v>
          </cell>
          <cell r="F1868">
            <v>6393002986</v>
          </cell>
        </row>
        <row r="1869">
          <cell r="A1869">
            <v>3400004238</v>
          </cell>
          <cell r="B1869">
            <v>0</v>
          </cell>
          <cell r="C1869">
            <v>5801</v>
          </cell>
          <cell r="D1869" t="str">
            <v>01.10.1996</v>
          </cell>
          <cell r="E1869">
            <v>1</v>
          </cell>
          <cell r="F1869">
            <v>6393002998</v>
          </cell>
        </row>
        <row r="1870">
          <cell r="A1870">
            <v>3400004239</v>
          </cell>
          <cell r="B1870">
            <v>0</v>
          </cell>
          <cell r="C1870">
            <v>5801</v>
          </cell>
          <cell r="D1870" t="str">
            <v>01.10.1996</v>
          </cell>
          <cell r="E1870">
            <v>1</v>
          </cell>
          <cell r="F1870">
            <v>6393003000</v>
          </cell>
        </row>
        <row r="1871">
          <cell r="A1871">
            <v>3400004240</v>
          </cell>
          <cell r="B1871">
            <v>0</v>
          </cell>
          <cell r="C1871">
            <v>5801</v>
          </cell>
          <cell r="D1871" t="str">
            <v>01.10.1996</v>
          </cell>
          <cell r="E1871">
            <v>1</v>
          </cell>
          <cell r="F1871">
            <v>6393003012</v>
          </cell>
        </row>
        <row r="1872">
          <cell r="A1872">
            <v>3400004241</v>
          </cell>
          <cell r="B1872">
            <v>0</v>
          </cell>
          <cell r="C1872">
            <v>5801</v>
          </cell>
          <cell r="D1872" t="str">
            <v>01.10.1996</v>
          </cell>
          <cell r="E1872">
            <v>1</v>
          </cell>
          <cell r="F1872">
            <v>6393003024</v>
          </cell>
        </row>
        <row r="1873">
          <cell r="A1873">
            <v>3400004242</v>
          </cell>
          <cell r="B1873">
            <v>0</v>
          </cell>
          <cell r="C1873">
            <v>5801</v>
          </cell>
          <cell r="D1873" t="str">
            <v>01.10.1996</v>
          </cell>
          <cell r="E1873">
            <v>1</v>
          </cell>
          <cell r="F1873">
            <v>6393003036</v>
          </cell>
        </row>
        <row r="1874">
          <cell r="A1874">
            <v>3400004243</v>
          </cell>
          <cell r="B1874">
            <v>0</v>
          </cell>
          <cell r="C1874">
            <v>6901</v>
          </cell>
          <cell r="D1874" t="str">
            <v>01.09.1993</v>
          </cell>
          <cell r="E1874">
            <v>150</v>
          </cell>
          <cell r="F1874">
            <v>6393003048</v>
          </cell>
        </row>
        <row r="1875">
          <cell r="A1875">
            <v>3400004244</v>
          </cell>
          <cell r="B1875">
            <v>0</v>
          </cell>
          <cell r="C1875">
            <v>6901</v>
          </cell>
          <cell r="D1875" t="str">
            <v>01.09.1993</v>
          </cell>
          <cell r="E1875">
            <v>50</v>
          </cell>
          <cell r="F1875">
            <v>6393003059</v>
          </cell>
        </row>
        <row r="1876">
          <cell r="A1876">
            <v>3400004245</v>
          </cell>
          <cell r="B1876">
            <v>0</v>
          </cell>
          <cell r="C1876">
            <v>6901</v>
          </cell>
          <cell r="D1876" t="str">
            <v>01.09.1993</v>
          </cell>
          <cell r="E1876">
            <v>20</v>
          </cell>
          <cell r="F1876">
            <v>6393003061</v>
          </cell>
        </row>
        <row r="1877">
          <cell r="A1877">
            <v>3400004246</v>
          </cell>
          <cell r="B1877">
            <v>0</v>
          </cell>
          <cell r="C1877">
            <v>5801</v>
          </cell>
          <cell r="D1877" t="str">
            <v>01.10.1996</v>
          </cell>
          <cell r="E1877">
            <v>0</v>
          </cell>
          <cell r="F1877">
            <v>6393003073</v>
          </cell>
        </row>
        <row r="1878">
          <cell r="A1878">
            <v>3400004247</v>
          </cell>
          <cell r="B1878">
            <v>0</v>
          </cell>
          <cell r="C1878">
            <v>5801</v>
          </cell>
          <cell r="D1878" t="str">
            <v>01.10.1996</v>
          </cell>
          <cell r="E1878">
            <v>0</v>
          </cell>
          <cell r="F1878">
            <v>6393003085</v>
          </cell>
        </row>
        <row r="1879">
          <cell r="A1879">
            <v>3400004248</v>
          </cell>
          <cell r="B1879">
            <v>0</v>
          </cell>
          <cell r="C1879">
            <v>5801</v>
          </cell>
          <cell r="D1879" t="str">
            <v>01.10.1996</v>
          </cell>
          <cell r="E1879">
            <v>0</v>
          </cell>
          <cell r="F1879">
            <v>6393003097</v>
          </cell>
        </row>
        <row r="1880">
          <cell r="A1880">
            <v>3400004249</v>
          </cell>
          <cell r="B1880">
            <v>0</v>
          </cell>
          <cell r="C1880">
            <v>5801</v>
          </cell>
          <cell r="D1880" t="str">
            <v>01.10.1996</v>
          </cell>
          <cell r="E1880">
            <v>0</v>
          </cell>
          <cell r="F1880">
            <v>6393003103</v>
          </cell>
        </row>
        <row r="1881">
          <cell r="A1881">
            <v>3400004250</v>
          </cell>
          <cell r="B1881">
            <v>0</v>
          </cell>
          <cell r="C1881">
            <v>5801</v>
          </cell>
          <cell r="D1881" t="str">
            <v>01.10.1996</v>
          </cell>
          <cell r="E1881">
            <v>1</v>
          </cell>
          <cell r="F1881">
            <v>6393003115</v>
          </cell>
        </row>
        <row r="1882">
          <cell r="A1882">
            <v>3400004251</v>
          </cell>
          <cell r="B1882">
            <v>0</v>
          </cell>
          <cell r="C1882">
            <v>5801</v>
          </cell>
          <cell r="D1882" t="str">
            <v>01.10.1996</v>
          </cell>
          <cell r="E1882">
            <v>0</v>
          </cell>
          <cell r="F1882">
            <v>6393003127</v>
          </cell>
        </row>
        <row r="1883">
          <cell r="A1883">
            <v>3400004252</v>
          </cell>
          <cell r="B1883">
            <v>0</v>
          </cell>
          <cell r="C1883">
            <v>5801</v>
          </cell>
          <cell r="D1883" t="str">
            <v>01.10.1996</v>
          </cell>
          <cell r="E1883">
            <v>0</v>
          </cell>
          <cell r="F1883">
            <v>6393003139</v>
          </cell>
        </row>
        <row r="1884">
          <cell r="A1884">
            <v>3400004253</v>
          </cell>
          <cell r="B1884">
            <v>0</v>
          </cell>
          <cell r="C1884">
            <v>5801</v>
          </cell>
          <cell r="D1884" t="str">
            <v>01.10.1996</v>
          </cell>
          <cell r="E1884">
            <v>0</v>
          </cell>
          <cell r="F1884">
            <v>6393003140</v>
          </cell>
        </row>
        <row r="1885">
          <cell r="A1885">
            <v>3400004254</v>
          </cell>
          <cell r="B1885">
            <v>0</v>
          </cell>
          <cell r="C1885">
            <v>5801</v>
          </cell>
          <cell r="D1885" t="str">
            <v>01.10.1996</v>
          </cell>
          <cell r="E1885">
            <v>0</v>
          </cell>
          <cell r="F1885">
            <v>6393003152</v>
          </cell>
        </row>
        <row r="1886">
          <cell r="A1886">
            <v>3400004255</v>
          </cell>
          <cell r="B1886">
            <v>0</v>
          </cell>
          <cell r="C1886">
            <v>6801</v>
          </cell>
          <cell r="D1886" t="str">
            <v>01.10.1996</v>
          </cell>
          <cell r="E1886">
            <v>0</v>
          </cell>
          <cell r="F1886">
            <v>6393003164</v>
          </cell>
        </row>
        <row r="1887">
          <cell r="A1887">
            <v>3400004256</v>
          </cell>
          <cell r="B1887">
            <v>1</v>
          </cell>
          <cell r="C1887">
            <v>5801</v>
          </cell>
          <cell r="D1887" t="str">
            <v>01.10.1996</v>
          </cell>
          <cell r="E1887">
            <v>0</v>
          </cell>
          <cell r="F1887">
            <v>6393003176</v>
          </cell>
        </row>
        <row r="1888">
          <cell r="A1888">
            <v>3400004256</v>
          </cell>
          <cell r="B1888">
            <v>0</v>
          </cell>
          <cell r="C1888">
            <v>5801</v>
          </cell>
          <cell r="D1888" t="str">
            <v>01.10.1996</v>
          </cell>
          <cell r="E1888">
            <v>0</v>
          </cell>
          <cell r="F1888">
            <v>6393003176</v>
          </cell>
        </row>
        <row r="1889">
          <cell r="A1889">
            <v>3400004257</v>
          </cell>
          <cell r="B1889">
            <v>0</v>
          </cell>
          <cell r="C1889">
            <v>5801</v>
          </cell>
          <cell r="D1889" t="str">
            <v>01.10.1996</v>
          </cell>
          <cell r="E1889">
            <v>1</v>
          </cell>
          <cell r="F1889">
            <v>6393003188</v>
          </cell>
        </row>
        <row r="1890">
          <cell r="A1890">
            <v>3400004258</v>
          </cell>
          <cell r="B1890">
            <v>0</v>
          </cell>
          <cell r="C1890">
            <v>6801</v>
          </cell>
          <cell r="D1890" t="str">
            <v>01.10.1996</v>
          </cell>
          <cell r="E1890">
            <v>1</v>
          </cell>
          <cell r="F1890">
            <v>6393003199</v>
          </cell>
        </row>
        <row r="1891">
          <cell r="A1891">
            <v>3400004259</v>
          </cell>
          <cell r="B1891">
            <v>0</v>
          </cell>
          <cell r="C1891">
            <v>6801</v>
          </cell>
          <cell r="D1891" t="str">
            <v>01.10.1996</v>
          </cell>
          <cell r="E1891">
            <v>1</v>
          </cell>
          <cell r="F1891">
            <v>6394000019</v>
          </cell>
        </row>
        <row r="1892">
          <cell r="A1892">
            <v>3400004260</v>
          </cell>
          <cell r="B1892">
            <v>0</v>
          </cell>
          <cell r="C1892">
            <v>6801</v>
          </cell>
          <cell r="D1892" t="str">
            <v>01.10.1996</v>
          </cell>
          <cell r="E1892">
            <v>1</v>
          </cell>
          <cell r="F1892">
            <v>6394000027</v>
          </cell>
        </row>
        <row r="1893">
          <cell r="A1893">
            <v>3400004261</v>
          </cell>
          <cell r="B1893">
            <v>0</v>
          </cell>
          <cell r="C1893">
            <v>6801</v>
          </cell>
          <cell r="D1893" t="str">
            <v>01.10.1996</v>
          </cell>
          <cell r="E1893">
            <v>1</v>
          </cell>
          <cell r="F1893">
            <v>6394000035</v>
          </cell>
        </row>
        <row r="1894">
          <cell r="A1894">
            <v>3400004262</v>
          </cell>
          <cell r="B1894">
            <v>0</v>
          </cell>
          <cell r="C1894">
            <v>6801</v>
          </cell>
          <cell r="D1894" t="str">
            <v>01.10.1996</v>
          </cell>
          <cell r="E1894">
            <v>1</v>
          </cell>
          <cell r="F1894">
            <v>6394000043</v>
          </cell>
        </row>
        <row r="1895">
          <cell r="A1895">
            <v>3400004263</v>
          </cell>
          <cell r="B1895">
            <v>0</v>
          </cell>
          <cell r="C1895">
            <v>5800</v>
          </cell>
          <cell r="D1895" t="str">
            <v>01.10.1996</v>
          </cell>
          <cell r="E1895">
            <v>1</v>
          </cell>
          <cell r="F1895">
            <v>6394000051</v>
          </cell>
        </row>
        <row r="1896">
          <cell r="A1896">
            <v>3400004264</v>
          </cell>
          <cell r="B1896">
            <v>0</v>
          </cell>
          <cell r="C1896">
            <v>5900</v>
          </cell>
          <cell r="D1896" t="str">
            <v>01.10.1993</v>
          </cell>
          <cell r="E1896">
            <v>5</v>
          </cell>
          <cell r="F1896">
            <v>6394000060</v>
          </cell>
        </row>
        <row r="1897">
          <cell r="A1897">
            <v>3400004265</v>
          </cell>
          <cell r="B1897">
            <v>0</v>
          </cell>
          <cell r="C1897">
            <v>5900</v>
          </cell>
          <cell r="D1897" t="str">
            <v>01.10.1993</v>
          </cell>
          <cell r="E1897">
            <v>1</v>
          </cell>
          <cell r="F1897">
            <v>6394000072</v>
          </cell>
        </row>
        <row r="1898">
          <cell r="A1898">
            <v>3400004266</v>
          </cell>
          <cell r="B1898">
            <v>0</v>
          </cell>
          <cell r="C1898">
            <v>5900</v>
          </cell>
          <cell r="D1898" t="str">
            <v>01.11.1993</v>
          </cell>
          <cell r="E1898">
            <v>0</v>
          </cell>
          <cell r="F1898">
            <v>6394000084</v>
          </cell>
        </row>
        <row r="1899">
          <cell r="A1899">
            <v>3400004267</v>
          </cell>
          <cell r="B1899">
            <v>0</v>
          </cell>
          <cell r="C1899">
            <v>5801</v>
          </cell>
          <cell r="D1899" t="str">
            <v>01.10.1996</v>
          </cell>
          <cell r="E1899">
            <v>0</v>
          </cell>
          <cell r="F1899">
            <v>6394000096</v>
          </cell>
        </row>
        <row r="1900">
          <cell r="A1900">
            <v>3400004268</v>
          </cell>
          <cell r="B1900">
            <v>0</v>
          </cell>
          <cell r="C1900">
            <v>6230</v>
          </cell>
          <cell r="D1900" t="str">
            <v>01.10.1996</v>
          </cell>
          <cell r="E1900">
            <v>0</v>
          </cell>
          <cell r="F1900">
            <v>6394000116</v>
          </cell>
        </row>
        <row r="1901">
          <cell r="A1901">
            <v>3400004269</v>
          </cell>
          <cell r="B1901">
            <v>0</v>
          </cell>
          <cell r="C1901">
            <v>6230</v>
          </cell>
          <cell r="D1901" t="str">
            <v>01.10.1996</v>
          </cell>
          <cell r="E1901">
            <v>0</v>
          </cell>
          <cell r="F1901">
            <v>6394000124</v>
          </cell>
        </row>
        <row r="1902">
          <cell r="A1902">
            <v>3400004270</v>
          </cell>
          <cell r="B1902">
            <v>0</v>
          </cell>
          <cell r="C1902">
            <v>5600</v>
          </cell>
          <cell r="D1902" t="str">
            <v>01.10.1996</v>
          </cell>
          <cell r="E1902">
            <v>1</v>
          </cell>
          <cell r="F1902">
            <v>6394000132</v>
          </cell>
        </row>
        <row r="1903">
          <cell r="A1903">
            <v>3400004271</v>
          </cell>
          <cell r="B1903">
            <v>0</v>
          </cell>
          <cell r="C1903">
            <v>5600</v>
          </cell>
          <cell r="D1903" t="str">
            <v>01.10.1996</v>
          </cell>
          <cell r="E1903">
            <v>1</v>
          </cell>
          <cell r="F1903">
            <v>6394000149</v>
          </cell>
        </row>
        <row r="1904">
          <cell r="A1904">
            <v>3400004272</v>
          </cell>
          <cell r="B1904">
            <v>0</v>
          </cell>
          <cell r="C1904">
            <v>6801</v>
          </cell>
          <cell r="D1904" t="str">
            <v>01.10.1996</v>
          </cell>
          <cell r="E1904">
            <v>1</v>
          </cell>
          <cell r="F1904">
            <v>6394000151</v>
          </cell>
        </row>
        <row r="1905">
          <cell r="A1905">
            <v>3400004273</v>
          </cell>
          <cell r="B1905">
            <v>0</v>
          </cell>
          <cell r="C1905">
            <v>6801</v>
          </cell>
          <cell r="D1905" t="str">
            <v>01.10.1996</v>
          </cell>
          <cell r="E1905">
            <v>1</v>
          </cell>
          <cell r="F1905">
            <v>6394000163</v>
          </cell>
        </row>
        <row r="1906">
          <cell r="A1906">
            <v>3400004274</v>
          </cell>
          <cell r="B1906">
            <v>0</v>
          </cell>
          <cell r="C1906">
            <v>6801</v>
          </cell>
          <cell r="D1906" t="str">
            <v>01.10.1996</v>
          </cell>
          <cell r="E1906">
            <v>1</v>
          </cell>
          <cell r="F1906">
            <v>6394000175</v>
          </cell>
        </row>
        <row r="1907">
          <cell r="A1907">
            <v>3400004275</v>
          </cell>
          <cell r="B1907">
            <v>0</v>
          </cell>
          <cell r="C1907">
            <v>6801</v>
          </cell>
          <cell r="D1907" t="str">
            <v>01.10.1996</v>
          </cell>
          <cell r="E1907">
            <v>1</v>
          </cell>
          <cell r="F1907">
            <v>6394000187</v>
          </cell>
        </row>
        <row r="1908">
          <cell r="A1908">
            <v>3400004276</v>
          </cell>
          <cell r="B1908">
            <v>0</v>
          </cell>
          <cell r="C1908">
            <v>6801</v>
          </cell>
          <cell r="D1908" t="str">
            <v>01.10.1996</v>
          </cell>
          <cell r="E1908">
            <v>1</v>
          </cell>
          <cell r="F1908">
            <v>6394000199</v>
          </cell>
        </row>
        <row r="1909">
          <cell r="A1909">
            <v>3400004277</v>
          </cell>
          <cell r="B1909">
            <v>0</v>
          </cell>
          <cell r="C1909">
            <v>6801</v>
          </cell>
          <cell r="D1909" t="str">
            <v>01.10.1996</v>
          </cell>
          <cell r="E1909">
            <v>1</v>
          </cell>
          <cell r="F1909">
            <v>6394000205</v>
          </cell>
        </row>
        <row r="1910">
          <cell r="A1910">
            <v>3400004278</v>
          </cell>
          <cell r="B1910">
            <v>0</v>
          </cell>
          <cell r="C1910">
            <v>6801</v>
          </cell>
          <cell r="D1910" t="str">
            <v>01.10.1996</v>
          </cell>
          <cell r="E1910">
            <v>1</v>
          </cell>
          <cell r="F1910">
            <v>6394000213</v>
          </cell>
        </row>
        <row r="1911">
          <cell r="A1911">
            <v>3400004279</v>
          </cell>
          <cell r="B1911">
            <v>0</v>
          </cell>
          <cell r="C1911">
            <v>6801</v>
          </cell>
          <cell r="D1911" t="str">
            <v>01.10.1996</v>
          </cell>
          <cell r="E1911">
            <v>1</v>
          </cell>
          <cell r="F1911">
            <v>6394000221</v>
          </cell>
        </row>
        <row r="1912">
          <cell r="A1912">
            <v>3400004280</v>
          </cell>
          <cell r="B1912">
            <v>0</v>
          </cell>
          <cell r="C1912">
            <v>6801</v>
          </cell>
          <cell r="D1912" t="str">
            <v>01.10.1996</v>
          </cell>
          <cell r="E1912">
            <v>1</v>
          </cell>
          <cell r="F1912">
            <v>6394000230</v>
          </cell>
        </row>
        <row r="1913">
          <cell r="A1913">
            <v>3400004281</v>
          </cell>
          <cell r="B1913">
            <v>0</v>
          </cell>
          <cell r="C1913">
            <v>6801</v>
          </cell>
          <cell r="D1913" t="str">
            <v>01.10.1996</v>
          </cell>
          <cell r="E1913">
            <v>1</v>
          </cell>
          <cell r="F1913">
            <v>6394000242</v>
          </cell>
        </row>
        <row r="1914">
          <cell r="A1914">
            <v>3400004282</v>
          </cell>
          <cell r="B1914">
            <v>0</v>
          </cell>
          <cell r="C1914">
            <v>5400</v>
          </cell>
          <cell r="D1914" t="str">
            <v>01.10.1996</v>
          </cell>
          <cell r="E1914">
            <v>0</v>
          </cell>
          <cell r="F1914">
            <v>6394000254</v>
          </cell>
        </row>
        <row r="1915">
          <cell r="A1915">
            <v>3400004282</v>
          </cell>
          <cell r="B1915">
            <v>1</v>
          </cell>
          <cell r="C1915">
            <v>5400</v>
          </cell>
          <cell r="D1915" t="str">
            <v>01.10.1996</v>
          </cell>
          <cell r="E1915">
            <v>0</v>
          </cell>
          <cell r="F1915">
            <v>6394000254</v>
          </cell>
        </row>
        <row r="1916">
          <cell r="A1916">
            <v>3400004283</v>
          </cell>
          <cell r="B1916">
            <v>1</v>
          </cell>
          <cell r="C1916">
            <v>5400</v>
          </cell>
          <cell r="D1916" t="str">
            <v>01.10.1996</v>
          </cell>
          <cell r="E1916">
            <v>0</v>
          </cell>
          <cell r="F1916">
            <v>6394000266</v>
          </cell>
        </row>
        <row r="1917">
          <cell r="A1917">
            <v>3400004283</v>
          </cell>
          <cell r="B1917">
            <v>0</v>
          </cell>
          <cell r="C1917">
            <v>5400</v>
          </cell>
          <cell r="D1917" t="str">
            <v>01.10.1996</v>
          </cell>
          <cell r="E1917">
            <v>0</v>
          </cell>
          <cell r="F1917">
            <v>6394000266</v>
          </cell>
        </row>
        <row r="1918">
          <cell r="A1918">
            <v>3400004284</v>
          </cell>
          <cell r="B1918">
            <v>0</v>
          </cell>
          <cell r="C1918">
            <v>5400</v>
          </cell>
          <cell r="D1918" t="str">
            <v>01.10.1996</v>
          </cell>
          <cell r="E1918">
            <v>0</v>
          </cell>
          <cell r="F1918">
            <v>6394000278</v>
          </cell>
        </row>
        <row r="1919">
          <cell r="A1919">
            <v>3400004284</v>
          </cell>
          <cell r="B1919">
            <v>1</v>
          </cell>
          <cell r="C1919">
            <v>5400</v>
          </cell>
          <cell r="D1919" t="str">
            <v>01.10.1996</v>
          </cell>
          <cell r="E1919">
            <v>0</v>
          </cell>
          <cell r="F1919">
            <v>6394000278</v>
          </cell>
        </row>
        <row r="1920">
          <cell r="A1920">
            <v>3400004285</v>
          </cell>
          <cell r="B1920">
            <v>0</v>
          </cell>
          <cell r="C1920">
            <v>5400</v>
          </cell>
          <cell r="D1920" t="str">
            <v>01.10.1996</v>
          </cell>
          <cell r="E1920">
            <v>1</v>
          </cell>
          <cell r="F1920">
            <v>6394000289</v>
          </cell>
        </row>
        <row r="1921">
          <cell r="A1921">
            <v>3400004286</v>
          </cell>
          <cell r="B1921">
            <v>0</v>
          </cell>
          <cell r="C1921">
            <v>5400</v>
          </cell>
          <cell r="D1921" t="str">
            <v>01.10.1996</v>
          </cell>
          <cell r="E1921">
            <v>1</v>
          </cell>
          <cell r="F1921">
            <v>6394000291</v>
          </cell>
        </row>
        <row r="1922">
          <cell r="A1922">
            <v>3400004287</v>
          </cell>
          <cell r="B1922">
            <v>0</v>
          </cell>
          <cell r="C1922">
            <v>5400</v>
          </cell>
          <cell r="D1922" t="str">
            <v>01.10.1996</v>
          </cell>
          <cell r="E1922">
            <v>1</v>
          </cell>
          <cell r="F1922">
            <v>6394000302</v>
          </cell>
        </row>
        <row r="1923">
          <cell r="A1923">
            <v>3400004288</v>
          </cell>
          <cell r="B1923">
            <v>0</v>
          </cell>
          <cell r="C1923">
            <v>5400</v>
          </cell>
          <cell r="D1923" t="str">
            <v>01.10.1996</v>
          </cell>
          <cell r="E1923">
            <v>1</v>
          </cell>
          <cell r="F1923">
            <v>6394000319</v>
          </cell>
        </row>
        <row r="1924">
          <cell r="A1924">
            <v>3400004289</v>
          </cell>
          <cell r="B1924">
            <v>0</v>
          </cell>
          <cell r="C1924">
            <v>5400</v>
          </cell>
          <cell r="D1924" t="str">
            <v>01.10.1996</v>
          </cell>
          <cell r="E1924">
            <v>1</v>
          </cell>
          <cell r="F1924">
            <v>6394000321</v>
          </cell>
        </row>
        <row r="1925">
          <cell r="A1925">
            <v>3400004290</v>
          </cell>
          <cell r="B1925">
            <v>0</v>
          </cell>
          <cell r="C1925">
            <v>5400</v>
          </cell>
          <cell r="D1925" t="str">
            <v>01.10.1996</v>
          </cell>
          <cell r="E1925">
            <v>1</v>
          </cell>
          <cell r="F1925">
            <v>6394000333</v>
          </cell>
        </row>
        <row r="1926">
          <cell r="A1926">
            <v>3400004291</v>
          </cell>
          <cell r="B1926">
            <v>0</v>
          </cell>
          <cell r="C1926">
            <v>5400</v>
          </cell>
          <cell r="D1926" t="str">
            <v>01.10.1996</v>
          </cell>
          <cell r="E1926">
            <v>1</v>
          </cell>
          <cell r="F1926">
            <v>6394000345</v>
          </cell>
        </row>
        <row r="1927">
          <cell r="A1927">
            <v>3400004292</v>
          </cell>
          <cell r="B1927">
            <v>0</v>
          </cell>
          <cell r="C1927">
            <v>5400</v>
          </cell>
          <cell r="D1927" t="str">
            <v>01.10.1996</v>
          </cell>
          <cell r="E1927">
            <v>1</v>
          </cell>
          <cell r="F1927">
            <v>6394000357</v>
          </cell>
        </row>
        <row r="1928">
          <cell r="A1928">
            <v>3400004293</v>
          </cell>
          <cell r="B1928">
            <v>0</v>
          </cell>
          <cell r="C1928">
            <v>5400</v>
          </cell>
          <cell r="D1928" t="str">
            <v>01.10.1996</v>
          </cell>
          <cell r="E1928">
            <v>1</v>
          </cell>
          <cell r="F1928">
            <v>6394000369</v>
          </cell>
        </row>
        <row r="1929">
          <cell r="A1929">
            <v>3400004294</v>
          </cell>
          <cell r="B1929">
            <v>0</v>
          </cell>
          <cell r="C1929">
            <v>5400</v>
          </cell>
          <cell r="D1929" t="str">
            <v>01.10.1996</v>
          </cell>
          <cell r="E1929">
            <v>1</v>
          </cell>
          <cell r="F1929">
            <v>6394000370</v>
          </cell>
        </row>
        <row r="1930">
          <cell r="A1930">
            <v>3400004295</v>
          </cell>
          <cell r="B1930">
            <v>0</v>
          </cell>
          <cell r="C1930">
            <v>5400</v>
          </cell>
          <cell r="D1930" t="str">
            <v>01.10.1996</v>
          </cell>
          <cell r="E1930">
            <v>1</v>
          </cell>
          <cell r="F1930">
            <v>6394000382</v>
          </cell>
        </row>
        <row r="1931">
          <cell r="A1931">
            <v>3400004296</v>
          </cell>
          <cell r="B1931">
            <v>0</v>
          </cell>
          <cell r="C1931">
            <v>5400</v>
          </cell>
          <cell r="D1931" t="str">
            <v>01.10.1996</v>
          </cell>
          <cell r="E1931">
            <v>1</v>
          </cell>
          <cell r="F1931">
            <v>6394000394</v>
          </cell>
        </row>
        <row r="1932">
          <cell r="A1932">
            <v>3400004297</v>
          </cell>
          <cell r="B1932">
            <v>0</v>
          </cell>
          <cell r="C1932">
            <v>6801</v>
          </cell>
          <cell r="D1932" t="str">
            <v>01.10.1996</v>
          </cell>
          <cell r="E1932">
            <v>0</v>
          </cell>
          <cell r="F1932">
            <v>6394000400</v>
          </cell>
        </row>
        <row r="1933">
          <cell r="A1933">
            <v>3400004298</v>
          </cell>
          <cell r="B1933">
            <v>0</v>
          </cell>
          <cell r="C1933">
            <v>6801</v>
          </cell>
          <cell r="D1933" t="str">
            <v>01.10.1996</v>
          </cell>
          <cell r="E1933">
            <v>0</v>
          </cell>
          <cell r="F1933">
            <v>6394000412</v>
          </cell>
        </row>
        <row r="1934">
          <cell r="A1934">
            <v>3400004299</v>
          </cell>
          <cell r="B1934">
            <v>0</v>
          </cell>
          <cell r="C1934">
            <v>6801</v>
          </cell>
          <cell r="D1934" t="str">
            <v>01.10.1996</v>
          </cell>
          <cell r="E1934">
            <v>0</v>
          </cell>
          <cell r="F1934">
            <v>6394000424</v>
          </cell>
        </row>
        <row r="1935">
          <cell r="A1935">
            <v>3400004300</v>
          </cell>
          <cell r="B1935">
            <v>0</v>
          </cell>
          <cell r="C1935">
            <v>6801</v>
          </cell>
          <cell r="D1935" t="str">
            <v>01.10.1996</v>
          </cell>
          <cell r="E1935">
            <v>0</v>
          </cell>
          <cell r="F1935">
            <v>6394000436</v>
          </cell>
        </row>
        <row r="1936">
          <cell r="A1936">
            <v>3400004301</v>
          </cell>
          <cell r="B1936">
            <v>0</v>
          </cell>
          <cell r="C1936">
            <v>6801</v>
          </cell>
          <cell r="D1936" t="str">
            <v>01.10.1996</v>
          </cell>
          <cell r="E1936">
            <v>0</v>
          </cell>
          <cell r="F1936">
            <v>6394000448</v>
          </cell>
        </row>
        <row r="1937">
          <cell r="A1937">
            <v>3400004302</v>
          </cell>
          <cell r="B1937">
            <v>0</v>
          </cell>
          <cell r="C1937">
            <v>6801</v>
          </cell>
          <cell r="D1937" t="str">
            <v>01.10.1996</v>
          </cell>
          <cell r="E1937">
            <v>0</v>
          </cell>
          <cell r="F1937">
            <v>6394000459</v>
          </cell>
        </row>
        <row r="1938">
          <cell r="A1938">
            <v>3400004303</v>
          </cell>
          <cell r="B1938">
            <v>0</v>
          </cell>
          <cell r="C1938">
            <v>6801</v>
          </cell>
          <cell r="D1938" t="str">
            <v>01.10.1996</v>
          </cell>
          <cell r="E1938">
            <v>1</v>
          </cell>
          <cell r="F1938">
            <v>6394000461</v>
          </cell>
        </row>
        <row r="1939">
          <cell r="A1939">
            <v>3400004304</v>
          </cell>
          <cell r="B1939">
            <v>0</v>
          </cell>
          <cell r="C1939">
            <v>6801</v>
          </cell>
          <cell r="D1939" t="str">
            <v>01.10.1996</v>
          </cell>
          <cell r="E1939">
            <v>0</v>
          </cell>
          <cell r="F1939">
            <v>6394000473</v>
          </cell>
        </row>
        <row r="1940">
          <cell r="A1940">
            <v>3400004305</v>
          </cell>
          <cell r="B1940">
            <v>0</v>
          </cell>
          <cell r="C1940">
            <v>6801</v>
          </cell>
          <cell r="D1940" t="str">
            <v>01.10.1996</v>
          </cell>
          <cell r="E1940">
            <v>0</v>
          </cell>
          <cell r="F1940">
            <v>6394000485</v>
          </cell>
        </row>
        <row r="1941">
          <cell r="A1941">
            <v>3400004306</v>
          </cell>
          <cell r="B1941">
            <v>0</v>
          </cell>
          <cell r="C1941">
            <v>6801</v>
          </cell>
          <cell r="D1941" t="str">
            <v>01.10.1996</v>
          </cell>
          <cell r="E1941">
            <v>0</v>
          </cell>
          <cell r="F1941">
            <v>6394000497</v>
          </cell>
        </row>
        <row r="1942">
          <cell r="A1942">
            <v>3400004307</v>
          </cell>
          <cell r="B1942">
            <v>0</v>
          </cell>
          <cell r="C1942">
            <v>6801</v>
          </cell>
          <cell r="D1942" t="str">
            <v>01.10.1996</v>
          </cell>
          <cell r="E1942">
            <v>0</v>
          </cell>
          <cell r="F1942">
            <v>6394000503</v>
          </cell>
        </row>
        <row r="1943">
          <cell r="A1943">
            <v>3400004308</v>
          </cell>
          <cell r="B1943">
            <v>0</v>
          </cell>
          <cell r="C1943">
            <v>6801</v>
          </cell>
          <cell r="D1943" t="str">
            <v>01.10.1996</v>
          </cell>
          <cell r="E1943">
            <v>0</v>
          </cell>
          <cell r="F1943">
            <v>6394000515</v>
          </cell>
        </row>
        <row r="1944">
          <cell r="A1944">
            <v>3400004309</v>
          </cell>
          <cell r="B1944">
            <v>0</v>
          </cell>
          <cell r="C1944">
            <v>6801</v>
          </cell>
          <cell r="D1944" t="str">
            <v>01.10.1996</v>
          </cell>
          <cell r="E1944">
            <v>1</v>
          </cell>
          <cell r="F1944">
            <v>6394000527</v>
          </cell>
        </row>
        <row r="1945">
          <cell r="A1945">
            <v>3400004310</v>
          </cell>
          <cell r="B1945">
            <v>0</v>
          </cell>
          <cell r="C1945">
            <v>6801</v>
          </cell>
          <cell r="D1945" t="str">
            <v>01.10.1996</v>
          </cell>
          <cell r="E1945">
            <v>1</v>
          </cell>
          <cell r="F1945">
            <v>6394000539</v>
          </cell>
        </row>
        <row r="1946">
          <cell r="A1946">
            <v>3400004311</v>
          </cell>
          <cell r="B1946">
            <v>0</v>
          </cell>
          <cell r="C1946">
            <v>6801</v>
          </cell>
          <cell r="D1946" t="str">
            <v>01.10.1996</v>
          </cell>
          <cell r="E1946">
            <v>1</v>
          </cell>
          <cell r="F1946">
            <v>6394000540</v>
          </cell>
        </row>
        <row r="1947">
          <cell r="A1947">
            <v>3400004312</v>
          </cell>
          <cell r="B1947">
            <v>0</v>
          </cell>
          <cell r="C1947">
            <v>6801</v>
          </cell>
          <cell r="D1947" t="str">
            <v>01.10.1996</v>
          </cell>
          <cell r="E1947">
            <v>1</v>
          </cell>
          <cell r="F1947">
            <v>6394000552</v>
          </cell>
        </row>
        <row r="1948">
          <cell r="A1948">
            <v>3400004313</v>
          </cell>
          <cell r="B1948">
            <v>0</v>
          </cell>
          <cell r="C1948">
            <v>6801</v>
          </cell>
          <cell r="D1948" t="str">
            <v>01.10.1996</v>
          </cell>
          <cell r="E1948">
            <v>1</v>
          </cell>
          <cell r="F1948">
            <v>6394000564</v>
          </cell>
        </row>
        <row r="1949">
          <cell r="A1949">
            <v>3400004314</v>
          </cell>
          <cell r="B1949">
            <v>0</v>
          </cell>
          <cell r="C1949">
            <v>6801</v>
          </cell>
          <cell r="D1949" t="str">
            <v>01.10.1996</v>
          </cell>
          <cell r="E1949">
            <v>0</v>
          </cell>
          <cell r="F1949">
            <v>6394000576</v>
          </cell>
        </row>
        <row r="1950">
          <cell r="A1950">
            <v>3400004315</v>
          </cell>
          <cell r="B1950">
            <v>0</v>
          </cell>
          <cell r="C1950">
            <v>6801</v>
          </cell>
          <cell r="D1950" t="str">
            <v>01.10.1996</v>
          </cell>
          <cell r="E1950">
            <v>0</v>
          </cell>
          <cell r="F1950">
            <v>6394000588</v>
          </cell>
        </row>
        <row r="1951">
          <cell r="A1951">
            <v>3400004316</v>
          </cell>
          <cell r="B1951">
            <v>0</v>
          </cell>
          <cell r="C1951">
            <v>6801</v>
          </cell>
          <cell r="D1951" t="str">
            <v>01.10.1996</v>
          </cell>
          <cell r="E1951">
            <v>1</v>
          </cell>
          <cell r="F1951">
            <v>6394000599</v>
          </cell>
        </row>
        <row r="1952">
          <cell r="A1952">
            <v>3400004317</v>
          </cell>
          <cell r="B1952">
            <v>0</v>
          </cell>
          <cell r="C1952">
            <v>6801</v>
          </cell>
          <cell r="D1952" t="str">
            <v>01.10.1996</v>
          </cell>
          <cell r="E1952">
            <v>1</v>
          </cell>
          <cell r="F1952">
            <v>6394000606</v>
          </cell>
        </row>
        <row r="1953">
          <cell r="A1953">
            <v>3400004318</v>
          </cell>
          <cell r="B1953">
            <v>0</v>
          </cell>
          <cell r="C1953">
            <v>6801</v>
          </cell>
          <cell r="D1953" t="str">
            <v>01.10.1996</v>
          </cell>
          <cell r="E1953">
            <v>1</v>
          </cell>
          <cell r="F1953">
            <v>6394000618</v>
          </cell>
        </row>
        <row r="1954">
          <cell r="A1954">
            <v>3400004319</v>
          </cell>
          <cell r="B1954">
            <v>0</v>
          </cell>
          <cell r="C1954">
            <v>6801</v>
          </cell>
          <cell r="D1954" t="str">
            <v>01.10.1996</v>
          </cell>
          <cell r="E1954">
            <v>1</v>
          </cell>
          <cell r="F1954">
            <v>6394000629</v>
          </cell>
        </row>
        <row r="1955">
          <cell r="A1955">
            <v>3400004320</v>
          </cell>
          <cell r="B1955">
            <v>0</v>
          </cell>
          <cell r="C1955">
            <v>6801</v>
          </cell>
          <cell r="D1955" t="str">
            <v>01.10.1996</v>
          </cell>
          <cell r="E1955">
            <v>1</v>
          </cell>
          <cell r="F1955">
            <v>6394000631</v>
          </cell>
        </row>
        <row r="1956">
          <cell r="A1956">
            <v>3400004321</v>
          </cell>
          <cell r="B1956">
            <v>0</v>
          </cell>
          <cell r="C1956">
            <v>6801</v>
          </cell>
          <cell r="D1956" t="str">
            <v>01.10.1996</v>
          </cell>
          <cell r="E1956">
            <v>1</v>
          </cell>
          <cell r="F1956">
            <v>6394000643</v>
          </cell>
        </row>
        <row r="1957">
          <cell r="A1957">
            <v>3400004322</v>
          </cell>
          <cell r="B1957">
            <v>0</v>
          </cell>
          <cell r="C1957">
            <v>6801</v>
          </cell>
          <cell r="D1957" t="str">
            <v>01.10.1996</v>
          </cell>
          <cell r="E1957">
            <v>1</v>
          </cell>
          <cell r="F1957">
            <v>6394000655</v>
          </cell>
        </row>
        <row r="1958">
          <cell r="A1958">
            <v>3400004323</v>
          </cell>
          <cell r="B1958">
            <v>0</v>
          </cell>
          <cell r="C1958">
            <v>6801</v>
          </cell>
          <cell r="D1958" t="str">
            <v>01.10.1996</v>
          </cell>
          <cell r="E1958">
            <v>1</v>
          </cell>
          <cell r="F1958">
            <v>6394000667</v>
          </cell>
        </row>
        <row r="1959">
          <cell r="A1959">
            <v>3400004324</v>
          </cell>
          <cell r="B1959">
            <v>0</v>
          </cell>
          <cell r="C1959">
            <v>6801</v>
          </cell>
          <cell r="D1959" t="str">
            <v>01.10.1996</v>
          </cell>
          <cell r="E1959">
            <v>1</v>
          </cell>
          <cell r="F1959">
            <v>6394000679</v>
          </cell>
        </row>
        <row r="1960">
          <cell r="A1960">
            <v>3400004325</v>
          </cell>
          <cell r="B1960">
            <v>0</v>
          </cell>
          <cell r="C1960">
            <v>6801</v>
          </cell>
          <cell r="D1960" t="str">
            <v>01.10.1996</v>
          </cell>
          <cell r="E1960">
            <v>1</v>
          </cell>
          <cell r="F1960">
            <v>6394000680</v>
          </cell>
        </row>
        <row r="1961">
          <cell r="A1961">
            <v>3400004326</v>
          </cell>
          <cell r="B1961">
            <v>0</v>
          </cell>
          <cell r="C1961">
            <v>6801</v>
          </cell>
          <cell r="D1961" t="str">
            <v>01.10.1996</v>
          </cell>
          <cell r="E1961">
            <v>1</v>
          </cell>
          <cell r="F1961">
            <v>6394000692</v>
          </cell>
        </row>
        <row r="1962">
          <cell r="A1962">
            <v>3400004327</v>
          </cell>
          <cell r="B1962">
            <v>0</v>
          </cell>
          <cell r="C1962">
            <v>6801</v>
          </cell>
          <cell r="D1962" t="str">
            <v>01.10.1996</v>
          </cell>
          <cell r="E1962">
            <v>1</v>
          </cell>
          <cell r="F1962">
            <v>6394000709</v>
          </cell>
        </row>
        <row r="1963">
          <cell r="A1963">
            <v>3400004328</v>
          </cell>
          <cell r="B1963">
            <v>0</v>
          </cell>
          <cell r="C1963">
            <v>6801</v>
          </cell>
          <cell r="D1963" t="str">
            <v>01.10.1996</v>
          </cell>
          <cell r="E1963">
            <v>1</v>
          </cell>
          <cell r="F1963">
            <v>6394000710</v>
          </cell>
        </row>
        <row r="1964">
          <cell r="A1964">
            <v>3400004329</v>
          </cell>
          <cell r="B1964">
            <v>0</v>
          </cell>
          <cell r="C1964">
            <v>6801</v>
          </cell>
          <cell r="D1964" t="str">
            <v>01.10.1996</v>
          </cell>
          <cell r="E1964">
            <v>1</v>
          </cell>
          <cell r="F1964">
            <v>6394000722</v>
          </cell>
        </row>
        <row r="1965">
          <cell r="A1965">
            <v>3400004330</v>
          </cell>
          <cell r="B1965">
            <v>0</v>
          </cell>
          <cell r="C1965">
            <v>6801</v>
          </cell>
          <cell r="D1965" t="str">
            <v>01.10.1996</v>
          </cell>
          <cell r="E1965">
            <v>1</v>
          </cell>
          <cell r="F1965">
            <v>6394000734</v>
          </cell>
        </row>
        <row r="1966">
          <cell r="A1966">
            <v>3400004331</v>
          </cell>
          <cell r="B1966">
            <v>0</v>
          </cell>
          <cell r="C1966">
            <v>6801</v>
          </cell>
          <cell r="D1966" t="str">
            <v>01.10.1996</v>
          </cell>
          <cell r="E1966">
            <v>1</v>
          </cell>
          <cell r="F1966">
            <v>6394000746</v>
          </cell>
        </row>
        <row r="1967">
          <cell r="A1967">
            <v>3400004332</v>
          </cell>
          <cell r="B1967">
            <v>0</v>
          </cell>
          <cell r="C1967">
            <v>6801</v>
          </cell>
          <cell r="D1967" t="str">
            <v>01.10.1996</v>
          </cell>
          <cell r="E1967">
            <v>1</v>
          </cell>
          <cell r="F1967">
            <v>6394000758</v>
          </cell>
        </row>
        <row r="1968">
          <cell r="A1968">
            <v>3400004333</v>
          </cell>
          <cell r="B1968">
            <v>0</v>
          </cell>
          <cell r="C1968">
            <v>6801</v>
          </cell>
          <cell r="D1968" t="str">
            <v>01.10.1996</v>
          </cell>
          <cell r="E1968">
            <v>1</v>
          </cell>
          <cell r="F1968">
            <v>6394000769</v>
          </cell>
        </row>
        <row r="1969">
          <cell r="A1969">
            <v>3400004334</v>
          </cell>
          <cell r="B1969">
            <v>0</v>
          </cell>
          <cell r="C1969">
            <v>6801</v>
          </cell>
          <cell r="D1969" t="str">
            <v>01.10.1996</v>
          </cell>
          <cell r="E1969">
            <v>1</v>
          </cell>
          <cell r="F1969">
            <v>6394000771</v>
          </cell>
        </row>
        <row r="1970">
          <cell r="A1970">
            <v>3400004335</v>
          </cell>
          <cell r="B1970">
            <v>0</v>
          </cell>
          <cell r="C1970">
            <v>6801</v>
          </cell>
          <cell r="D1970" t="str">
            <v>01.10.1996</v>
          </cell>
          <cell r="E1970">
            <v>1</v>
          </cell>
          <cell r="F1970">
            <v>6394000783</v>
          </cell>
        </row>
        <row r="1971">
          <cell r="A1971">
            <v>3400004336</v>
          </cell>
          <cell r="B1971">
            <v>0</v>
          </cell>
          <cell r="C1971">
            <v>6901</v>
          </cell>
          <cell r="D1971" t="str">
            <v>01.12.1993</v>
          </cell>
          <cell r="E1971">
            <v>2</v>
          </cell>
          <cell r="F1971">
            <v>6394000795</v>
          </cell>
        </row>
        <row r="1972">
          <cell r="A1972">
            <v>3400004337</v>
          </cell>
          <cell r="B1972">
            <v>0</v>
          </cell>
          <cell r="C1972">
            <v>6801</v>
          </cell>
          <cell r="D1972" t="str">
            <v>01.10.1996</v>
          </cell>
          <cell r="E1972">
            <v>0</v>
          </cell>
          <cell r="F1972">
            <v>6394000801</v>
          </cell>
        </row>
        <row r="1973">
          <cell r="A1973">
            <v>3400004338</v>
          </cell>
          <cell r="B1973">
            <v>0</v>
          </cell>
          <cell r="C1973">
            <v>6801</v>
          </cell>
          <cell r="D1973" t="str">
            <v>01.10.1996</v>
          </cell>
          <cell r="E1973">
            <v>0</v>
          </cell>
          <cell r="F1973">
            <v>6394000813</v>
          </cell>
        </row>
        <row r="1974">
          <cell r="A1974">
            <v>3400004339</v>
          </cell>
          <cell r="B1974">
            <v>0</v>
          </cell>
          <cell r="C1974">
            <v>6801</v>
          </cell>
          <cell r="D1974" t="str">
            <v>01.10.1996</v>
          </cell>
          <cell r="E1974">
            <v>0</v>
          </cell>
          <cell r="F1974">
            <v>6394000825</v>
          </cell>
        </row>
        <row r="1975">
          <cell r="A1975">
            <v>3400004340</v>
          </cell>
          <cell r="B1975">
            <v>0</v>
          </cell>
          <cell r="C1975">
            <v>6801</v>
          </cell>
          <cell r="D1975" t="str">
            <v>01.10.1996</v>
          </cell>
          <cell r="E1975">
            <v>0</v>
          </cell>
          <cell r="F1975">
            <v>6394000837</v>
          </cell>
        </row>
        <row r="1976">
          <cell r="A1976">
            <v>3400004341</v>
          </cell>
          <cell r="B1976">
            <v>0</v>
          </cell>
          <cell r="C1976">
            <v>6801</v>
          </cell>
          <cell r="D1976" t="str">
            <v>01.10.1996</v>
          </cell>
          <cell r="E1976">
            <v>0</v>
          </cell>
          <cell r="F1976">
            <v>6394000849</v>
          </cell>
        </row>
        <row r="1977">
          <cell r="A1977">
            <v>3400004342</v>
          </cell>
          <cell r="B1977">
            <v>0</v>
          </cell>
          <cell r="C1977">
            <v>6801</v>
          </cell>
          <cell r="D1977" t="str">
            <v>01.10.1996</v>
          </cell>
          <cell r="E1977">
            <v>0</v>
          </cell>
          <cell r="F1977">
            <v>6394000850</v>
          </cell>
        </row>
        <row r="1978">
          <cell r="A1978">
            <v>3400004343</v>
          </cell>
          <cell r="B1978">
            <v>0</v>
          </cell>
          <cell r="C1978">
            <v>6801</v>
          </cell>
          <cell r="D1978" t="str">
            <v>01.10.1996</v>
          </cell>
          <cell r="E1978">
            <v>0</v>
          </cell>
          <cell r="F1978">
            <v>6394000862</v>
          </cell>
        </row>
        <row r="1979">
          <cell r="A1979">
            <v>3400004344</v>
          </cell>
          <cell r="B1979">
            <v>0</v>
          </cell>
          <cell r="C1979">
            <v>6801</v>
          </cell>
          <cell r="D1979" t="str">
            <v>01.10.1996</v>
          </cell>
          <cell r="E1979">
            <v>0</v>
          </cell>
          <cell r="F1979">
            <v>6394000874</v>
          </cell>
        </row>
        <row r="1980">
          <cell r="A1980">
            <v>3400004345</v>
          </cell>
          <cell r="B1980">
            <v>0</v>
          </cell>
          <cell r="C1980">
            <v>6801</v>
          </cell>
          <cell r="D1980" t="str">
            <v>01.10.1996</v>
          </cell>
          <cell r="E1980">
            <v>0</v>
          </cell>
          <cell r="F1980">
            <v>6394000886</v>
          </cell>
        </row>
        <row r="1981">
          <cell r="A1981">
            <v>3400004346</v>
          </cell>
          <cell r="B1981">
            <v>0</v>
          </cell>
          <cell r="C1981">
            <v>6801</v>
          </cell>
          <cell r="D1981" t="str">
            <v>01.10.1996</v>
          </cell>
          <cell r="E1981">
            <v>0</v>
          </cell>
          <cell r="F1981">
            <v>6394000898</v>
          </cell>
        </row>
        <row r="1982">
          <cell r="A1982">
            <v>3400004347</v>
          </cell>
          <cell r="B1982">
            <v>0</v>
          </cell>
          <cell r="C1982">
            <v>6801</v>
          </cell>
          <cell r="D1982" t="str">
            <v>01.10.1996</v>
          </cell>
          <cell r="E1982">
            <v>0</v>
          </cell>
          <cell r="F1982">
            <v>6394000904</v>
          </cell>
        </row>
        <row r="1983">
          <cell r="A1983">
            <v>3400004348</v>
          </cell>
          <cell r="B1983">
            <v>0</v>
          </cell>
          <cell r="C1983">
            <v>6801</v>
          </cell>
          <cell r="D1983" t="str">
            <v>01.10.1996</v>
          </cell>
          <cell r="E1983">
            <v>0</v>
          </cell>
          <cell r="F1983">
            <v>6394000916</v>
          </cell>
        </row>
        <row r="1984">
          <cell r="A1984">
            <v>3400004349</v>
          </cell>
          <cell r="B1984">
            <v>0</v>
          </cell>
          <cell r="C1984">
            <v>6801</v>
          </cell>
          <cell r="D1984" t="str">
            <v>01.10.1996</v>
          </cell>
          <cell r="E1984">
            <v>0</v>
          </cell>
          <cell r="F1984">
            <v>6394000928</v>
          </cell>
        </row>
        <row r="1985">
          <cell r="A1985">
            <v>3400004350</v>
          </cell>
          <cell r="B1985">
            <v>0</v>
          </cell>
          <cell r="C1985">
            <v>6801</v>
          </cell>
          <cell r="D1985" t="str">
            <v>01.10.1996</v>
          </cell>
          <cell r="E1985">
            <v>0</v>
          </cell>
          <cell r="F1985">
            <v>6394000939</v>
          </cell>
        </row>
        <row r="1986">
          <cell r="A1986">
            <v>3400004351</v>
          </cell>
          <cell r="B1986">
            <v>0</v>
          </cell>
          <cell r="C1986">
            <v>6801</v>
          </cell>
          <cell r="D1986" t="str">
            <v>01.10.1996</v>
          </cell>
          <cell r="E1986">
            <v>0</v>
          </cell>
          <cell r="F1986">
            <v>6394000941</v>
          </cell>
        </row>
        <row r="1987">
          <cell r="A1987">
            <v>3400004352</v>
          </cell>
          <cell r="B1987">
            <v>0</v>
          </cell>
          <cell r="C1987">
            <v>6801</v>
          </cell>
          <cell r="D1987" t="str">
            <v>01.10.1996</v>
          </cell>
          <cell r="E1987">
            <v>0</v>
          </cell>
          <cell r="F1987">
            <v>6394000953</v>
          </cell>
        </row>
        <row r="1988">
          <cell r="A1988">
            <v>3400004353</v>
          </cell>
          <cell r="B1988">
            <v>0</v>
          </cell>
          <cell r="C1988">
            <v>6801</v>
          </cell>
          <cell r="D1988" t="str">
            <v>01.10.1996</v>
          </cell>
          <cell r="E1988">
            <v>1</v>
          </cell>
          <cell r="F1988">
            <v>6394000965</v>
          </cell>
        </row>
        <row r="1989">
          <cell r="A1989">
            <v>3400004354</v>
          </cell>
          <cell r="B1989">
            <v>0</v>
          </cell>
          <cell r="C1989">
            <v>6801</v>
          </cell>
          <cell r="D1989" t="str">
            <v>01.10.1996</v>
          </cell>
          <cell r="E1989">
            <v>1</v>
          </cell>
          <cell r="F1989">
            <v>6394000977</v>
          </cell>
        </row>
        <row r="1990">
          <cell r="A1990">
            <v>3400004355</v>
          </cell>
          <cell r="B1990">
            <v>0</v>
          </cell>
          <cell r="C1990">
            <v>5400</v>
          </cell>
          <cell r="D1990" t="str">
            <v>01.10.1996</v>
          </cell>
          <cell r="E1990">
            <v>1</v>
          </cell>
          <cell r="F1990">
            <v>6394000989</v>
          </cell>
        </row>
        <row r="1991">
          <cell r="A1991">
            <v>3400004356</v>
          </cell>
          <cell r="B1991">
            <v>0</v>
          </cell>
          <cell r="C1991">
            <v>5400</v>
          </cell>
          <cell r="D1991" t="str">
            <v>01.10.1996</v>
          </cell>
          <cell r="E1991">
            <v>1</v>
          </cell>
          <cell r="F1991">
            <v>6394000990</v>
          </cell>
        </row>
        <row r="1992">
          <cell r="A1992">
            <v>3400004357</v>
          </cell>
          <cell r="B1992">
            <v>0</v>
          </cell>
          <cell r="C1992">
            <v>5400</v>
          </cell>
          <cell r="D1992" t="str">
            <v>01.10.1996</v>
          </cell>
          <cell r="E1992">
            <v>1</v>
          </cell>
          <cell r="F1992">
            <v>6394001007</v>
          </cell>
        </row>
        <row r="1993">
          <cell r="A1993">
            <v>3400004358</v>
          </cell>
          <cell r="B1993">
            <v>0</v>
          </cell>
          <cell r="C1993">
            <v>5400</v>
          </cell>
          <cell r="D1993" t="str">
            <v>01.10.1996</v>
          </cell>
          <cell r="E1993">
            <v>1</v>
          </cell>
          <cell r="F1993">
            <v>6394001015</v>
          </cell>
        </row>
        <row r="1994">
          <cell r="A1994">
            <v>3400004359</v>
          </cell>
          <cell r="B1994">
            <v>0</v>
          </cell>
          <cell r="C1994">
            <v>6901</v>
          </cell>
          <cell r="D1994" t="str">
            <v>01.12.1993</v>
          </cell>
          <cell r="E1994">
            <v>100</v>
          </cell>
          <cell r="F1994">
            <v>6394001023</v>
          </cell>
        </row>
        <row r="1995">
          <cell r="A1995">
            <v>3400004360</v>
          </cell>
          <cell r="B1995">
            <v>0</v>
          </cell>
          <cell r="C1995">
            <v>6901</v>
          </cell>
          <cell r="D1995" t="str">
            <v>01.10.1993</v>
          </cell>
          <cell r="E1995">
            <v>131</v>
          </cell>
          <cell r="F1995">
            <v>6394001031</v>
          </cell>
        </row>
        <row r="1996">
          <cell r="A1996">
            <v>3400004361</v>
          </cell>
          <cell r="B1996">
            <v>0</v>
          </cell>
          <cell r="C1996">
            <v>6901</v>
          </cell>
          <cell r="D1996" t="str">
            <v>01.10.1993</v>
          </cell>
          <cell r="E1996">
            <v>122</v>
          </cell>
          <cell r="F1996">
            <v>6394001040</v>
          </cell>
        </row>
        <row r="1997">
          <cell r="A1997">
            <v>3400004362</v>
          </cell>
          <cell r="B1997">
            <v>0</v>
          </cell>
          <cell r="C1997">
            <v>6901</v>
          </cell>
          <cell r="D1997" t="str">
            <v>01.11.1993</v>
          </cell>
          <cell r="E1997">
            <v>180</v>
          </cell>
          <cell r="F1997">
            <v>6394001052</v>
          </cell>
        </row>
        <row r="1998">
          <cell r="A1998">
            <v>3400004363</v>
          </cell>
          <cell r="B1998">
            <v>0</v>
          </cell>
          <cell r="C1998">
            <v>6901</v>
          </cell>
          <cell r="D1998" t="str">
            <v>01.01.1994</v>
          </cell>
          <cell r="E1998">
            <v>188</v>
          </cell>
          <cell r="F1998">
            <v>6394001064</v>
          </cell>
        </row>
        <row r="1999">
          <cell r="A1999">
            <v>3400004364</v>
          </cell>
          <cell r="B1999">
            <v>0</v>
          </cell>
          <cell r="C1999">
            <v>6230</v>
          </cell>
          <cell r="D1999" t="str">
            <v>01.10.1996</v>
          </cell>
          <cell r="E1999">
            <v>0</v>
          </cell>
          <cell r="F1999">
            <v>6394001076</v>
          </cell>
        </row>
        <row r="2000">
          <cell r="A2000">
            <v>3400005205</v>
          </cell>
          <cell r="B2000">
            <v>0</v>
          </cell>
          <cell r="C2000">
            <v>6230</v>
          </cell>
          <cell r="D2000" t="str">
            <v>01.10.1996</v>
          </cell>
          <cell r="E2000">
            <v>2</v>
          </cell>
          <cell r="F2000">
            <v>6394001076</v>
          </cell>
        </row>
        <row r="2001">
          <cell r="A2001">
            <v>3400004365</v>
          </cell>
          <cell r="B2001">
            <v>3</v>
          </cell>
          <cell r="C2001">
            <v>6230</v>
          </cell>
          <cell r="D2001" t="str">
            <v>01.10.1996</v>
          </cell>
          <cell r="E2001">
            <v>0</v>
          </cell>
          <cell r="F2001">
            <v>6394001088</v>
          </cell>
        </row>
        <row r="2002">
          <cell r="A2002">
            <v>3400004365</v>
          </cell>
          <cell r="B2002">
            <v>2</v>
          </cell>
          <cell r="C2002">
            <v>6230</v>
          </cell>
          <cell r="D2002" t="str">
            <v>01.10.1996</v>
          </cell>
          <cell r="E2002">
            <v>0</v>
          </cell>
          <cell r="F2002">
            <v>6394001088</v>
          </cell>
        </row>
        <row r="2003">
          <cell r="A2003">
            <v>3400004365</v>
          </cell>
          <cell r="B2003">
            <v>1</v>
          </cell>
          <cell r="C2003">
            <v>6230</v>
          </cell>
          <cell r="D2003" t="str">
            <v>01.10.1996</v>
          </cell>
          <cell r="E2003">
            <v>0</v>
          </cell>
          <cell r="F2003">
            <v>6394001088</v>
          </cell>
        </row>
        <row r="2004">
          <cell r="A2004">
            <v>3400004365</v>
          </cell>
          <cell r="B2004">
            <v>0</v>
          </cell>
          <cell r="C2004">
            <v>6230</v>
          </cell>
          <cell r="D2004" t="str">
            <v>01.10.1996</v>
          </cell>
          <cell r="E2004">
            <v>0</v>
          </cell>
          <cell r="F2004">
            <v>6394001088</v>
          </cell>
        </row>
        <row r="2005">
          <cell r="A2005">
            <v>3400004366</v>
          </cell>
          <cell r="B2005">
            <v>0</v>
          </cell>
          <cell r="C2005">
            <v>5800</v>
          </cell>
          <cell r="D2005" t="str">
            <v>01.10.1996</v>
          </cell>
          <cell r="E2005">
            <v>1</v>
          </cell>
          <cell r="F2005">
            <v>6394001099</v>
          </cell>
        </row>
        <row r="2006">
          <cell r="A2006">
            <v>3400004367</v>
          </cell>
          <cell r="B2006">
            <v>0</v>
          </cell>
          <cell r="C2006">
            <v>5900</v>
          </cell>
          <cell r="D2006" t="str">
            <v>01.09.1994</v>
          </cell>
          <cell r="E2006">
            <v>4</v>
          </cell>
          <cell r="F2006">
            <v>6394001104</v>
          </cell>
        </row>
        <row r="2007">
          <cell r="A2007">
            <v>3400004368</v>
          </cell>
          <cell r="B2007">
            <v>0</v>
          </cell>
          <cell r="C2007">
            <v>5800</v>
          </cell>
          <cell r="D2007" t="str">
            <v>01.10.1996</v>
          </cell>
          <cell r="E2007">
            <v>1</v>
          </cell>
          <cell r="F2007">
            <v>6394001112</v>
          </cell>
        </row>
        <row r="2008">
          <cell r="A2008">
            <v>3400004369</v>
          </cell>
          <cell r="B2008">
            <v>0</v>
          </cell>
          <cell r="C2008">
            <v>5800</v>
          </cell>
          <cell r="D2008" t="str">
            <v>01.10.1996</v>
          </cell>
          <cell r="E2008">
            <v>1</v>
          </cell>
          <cell r="F2008">
            <v>6394001129</v>
          </cell>
        </row>
        <row r="2009">
          <cell r="A2009">
            <v>3400004370</v>
          </cell>
          <cell r="B2009">
            <v>0</v>
          </cell>
          <cell r="C2009">
            <v>5800</v>
          </cell>
          <cell r="D2009" t="str">
            <v>01.10.1996</v>
          </cell>
          <cell r="E2009">
            <v>1</v>
          </cell>
          <cell r="F2009">
            <v>6394001131</v>
          </cell>
        </row>
        <row r="2010">
          <cell r="A2010">
            <v>3400004371</v>
          </cell>
          <cell r="B2010">
            <v>0</v>
          </cell>
          <cell r="C2010">
            <v>5800</v>
          </cell>
          <cell r="D2010" t="str">
            <v>01.10.1996</v>
          </cell>
          <cell r="E2010">
            <v>1</v>
          </cell>
          <cell r="F2010">
            <v>6394001143</v>
          </cell>
        </row>
        <row r="2011">
          <cell r="A2011">
            <v>3400004372</v>
          </cell>
          <cell r="B2011">
            <v>0</v>
          </cell>
          <cell r="C2011">
            <v>5800</v>
          </cell>
          <cell r="D2011" t="str">
            <v>01.10.1996</v>
          </cell>
          <cell r="E2011">
            <v>1</v>
          </cell>
          <cell r="F2011">
            <v>6394001155</v>
          </cell>
        </row>
        <row r="2012">
          <cell r="A2012">
            <v>3400004373</v>
          </cell>
          <cell r="B2012">
            <v>0</v>
          </cell>
          <cell r="C2012">
            <v>5900</v>
          </cell>
          <cell r="D2012" t="str">
            <v>01.09.1994</v>
          </cell>
          <cell r="E2012">
            <v>1</v>
          </cell>
          <cell r="F2012">
            <v>6394001167</v>
          </cell>
        </row>
        <row r="2013">
          <cell r="A2013">
            <v>3400004374</v>
          </cell>
          <cell r="B2013">
            <v>0</v>
          </cell>
          <cell r="C2013">
            <v>5800</v>
          </cell>
          <cell r="D2013" t="str">
            <v>01.10.1996</v>
          </cell>
          <cell r="E2013">
            <v>1</v>
          </cell>
          <cell r="F2013">
            <v>6394001179</v>
          </cell>
        </row>
        <row r="2014">
          <cell r="A2014">
            <v>3400004375</v>
          </cell>
          <cell r="B2014">
            <v>0</v>
          </cell>
          <cell r="C2014">
            <v>5800</v>
          </cell>
          <cell r="D2014" t="str">
            <v>01.10.1996</v>
          </cell>
          <cell r="E2014">
            <v>1</v>
          </cell>
          <cell r="F2014">
            <v>6394001180</v>
          </cell>
        </row>
        <row r="2015">
          <cell r="A2015">
            <v>3400004376</v>
          </cell>
          <cell r="B2015">
            <v>0</v>
          </cell>
          <cell r="C2015">
            <v>5800</v>
          </cell>
          <cell r="D2015" t="str">
            <v>01.10.1996</v>
          </cell>
          <cell r="E2015">
            <v>1</v>
          </cell>
          <cell r="F2015">
            <v>6394001210</v>
          </cell>
        </row>
        <row r="2016">
          <cell r="A2016">
            <v>3400004377</v>
          </cell>
          <cell r="B2016">
            <v>0</v>
          </cell>
          <cell r="C2016">
            <v>5800</v>
          </cell>
          <cell r="D2016" t="str">
            <v>01.10.1996</v>
          </cell>
          <cell r="E2016">
            <v>1</v>
          </cell>
          <cell r="F2016">
            <v>6394001222</v>
          </cell>
        </row>
        <row r="2017">
          <cell r="A2017">
            <v>3400004378</v>
          </cell>
          <cell r="B2017">
            <v>0</v>
          </cell>
          <cell r="C2017">
            <v>5900</v>
          </cell>
          <cell r="D2017" t="str">
            <v>01.09.1994</v>
          </cell>
          <cell r="E2017">
            <v>2</v>
          </cell>
          <cell r="F2017">
            <v>6394001234</v>
          </cell>
        </row>
        <row r="2018">
          <cell r="A2018">
            <v>3400004379</v>
          </cell>
          <cell r="B2018">
            <v>0</v>
          </cell>
          <cell r="C2018">
            <v>5800</v>
          </cell>
          <cell r="D2018" t="str">
            <v>01.10.1996</v>
          </cell>
          <cell r="E2018">
            <v>1</v>
          </cell>
          <cell r="F2018">
            <v>6394001246</v>
          </cell>
        </row>
        <row r="2019">
          <cell r="A2019">
            <v>3400004380</v>
          </cell>
          <cell r="B2019">
            <v>0</v>
          </cell>
          <cell r="C2019">
            <v>5800</v>
          </cell>
          <cell r="D2019" t="str">
            <v>01.10.1996</v>
          </cell>
          <cell r="E2019">
            <v>1</v>
          </cell>
          <cell r="F2019">
            <v>6394001258</v>
          </cell>
        </row>
        <row r="2020">
          <cell r="A2020">
            <v>3400004381</v>
          </cell>
          <cell r="B2020">
            <v>0</v>
          </cell>
          <cell r="C2020">
            <v>5800</v>
          </cell>
          <cell r="D2020" t="str">
            <v>01.10.1996</v>
          </cell>
          <cell r="E2020">
            <v>1</v>
          </cell>
          <cell r="F2020">
            <v>6394001269</v>
          </cell>
        </row>
        <row r="2021">
          <cell r="A2021">
            <v>3400004382</v>
          </cell>
          <cell r="B2021">
            <v>0</v>
          </cell>
          <cell r="C2021">
            <v>5800</v>
          </cell>
          <cell r="D2021" t="str">
            <v>01.10.1996</v>
          </cell>
          <cell r="E2021">
            <v>1</v>
          </cell>
          <cell r="F2021">
            <v>6394001283</v>
          </cell>
        </row>
        <row r="2022">
          <cell r="A2022">
            <v>3400004383</v>
          </cell>
          <cell r="B2022">
            <v>0</v>
          </cell>
          <cell r="C2022">
            <v>5800</v>
          </cell>
          <cell r="D2022" t="str">
            <v>01.10.1996</v>
          </cell>
          <cell r="E2022">
            <v>1</v>
          </cell>
          <cell r="F2022">
            <v>6394001295</v>
          </cell>
        </row>
        <row r="2023">
          <cell r="A2023">
            <v>3400004384</v>
          </cell>
          <cell r="B2023">
            <v>0</v>
          </cell>
          <cell r="C2023">
            <v>6600</v>
          </cell>
          <cell r="D2023" t="str">
            <v>01.10.1996</v>
          </cell>
          <cell r="E2023">
            <v>1</v>
          </cell>
          <cell r="F2023">
            <v>6394001301</v>
          </cell>
        </row>
        <row r="2024">
          <cell r="A2024">
            <v>3400004385</v>
          </cell>
          <cell r="B2024">
            <v>0</v>
          </cell>
          <cell r="C2024">
            <v>5800</v>
          </cell>
          <cell r="D2024" t="str">
            <v>01.10.1996</v>
          </cell>
          <cell r="E2024">
            <v>1</v>
          </cell>
          <cell r="F2024">
            <v>6394001313</v>
          </cell>
        </row>
        <row r="2025">
          <cell r="A2025">
            <v>3400004386</v>
          </cell>
          <cell r="B2025">
            <v>0</v>
          </cell>
          <cell r="C2025">
            <v>5800</v>
          </cell>
          <cell r="D2025" t="str">
            <v>01.10.1996</v>
          </cell>
          <cell r="E2025">
            <v>1</v>
          </cell>
          <cell r="F2025">
            <v>6394001325</v>
          </cell>
        </row>
        <row r="2026">
          <cell r="A2026">
            <v>3400004387</v>
          </cell>
          <cell r="B2026">
            <v>0</v>
          </cell>
          <cell r="C2026">
            <v>5800</v>
          </cell>
          <cell r="D2026" t="str">
            <v>01.10.1996</v>
          </cell>
          <cell r="E2026">
            <v>1</v>
          </cell>
          <cell r="F2026">
            <v>6394001337</v>
          </cell>
        </row>
        <row r="2027">
          <cell r="A2027">
            <v>3400004388</v>
          </cell>
          <cell r="B2027">
            <v>2</v>
          </cell>
          <cell r="C2027">
            <v>6220</v>
          </cell>
          <cell r="D2027" t="str">
            <v>01.10.1996</v>
          </cell>
          <cell r="E2027">
            <v>0</v>
          </cell>
          <cell r="F2027">
            <v>6395000019</v>
          </cell>
        </row>
        <row r="2028">
          <cell r="A2028">
            <v>3400004388</v>
          </cell>
          <cell r="B2028">
            <v>1</v>
          </cell>
          <cell r="C2028">
            <v>6220</v>
          </cell>
          <cell r="D2028" t="str">
            <v>01.10.1996</v>
          </cell>
          <cell r="E2028">
            <v>0</v>
          </cell>
          <cell r="F2028">
            <v>6395000019</v>
          </cell>
        </row>
        <row r="2029">
          <cell r="A2029">
            <v>3400004388</v>
          </cell>
          <cell r="B2029">
            <v>0</v>
          </cell>
          <cell r="C2029">
            <v>6220</v>
          </cell>
          <cell r="D2029" t="str">
            <v>01.10.1996</v>
          </cell>
          <cell r="E2029">
            <v>0</v>
          </cell>
          <cell r="F2029">
            <v>6395000019</v>
          </cell>
        </row>
        <row r="2030">
          <cell r="A2030">
            <v>3400005558</v>
          </cell>
          <cell r="B2030">
            <v>0</v>
          </cell>
          <cell r="C2030">
            <v>6220</v>
          </cell>
          <cell r="D2030" t="str">
            <v>01.10.1996</v>
          </cell>
          <cell r="E2030">
            <v>4</v>
          </cell>
          <cell r="F2030">
            <v>6395000019</v>
          </cell>
        </row>
        <row r="2031">
          <cell r="A2031">
            <v>3400005557</v>
          </cell>
          <cell r="B2031">
            <v>0</v>
          </cell>
          <cell r="C2031">
            <v>6220</v>
          </cell>
          <cell r="D2031" t="str">
            <v>01.10.1996</v>
          </cell>
          <cell r="E2031">
            <v>2</v>
          </cell>
          <cell r="F2031">
            <v>6395000019</v>
          </cell>
        </row>
        <row r="2032">
          <cell r="A2032">
            <v>3400005559</v>
          </cell>
          <cell r="B2032">
            <v>0</v>
          </cell>
          <cell r="C2032">
            <v>6220</v>
          </cell>
          <cell r="D2032" t="str">
            <v>01.10.1996</v>
          </cell>
          <cell r="E2032">
            <v>2</v>
          </cell>
          <cell r="F2032">
            <v>6395000019</v>
          </cell>
        </row>
        <row r="2033">
          <cell r="A2033">
            <v>3400004389</v>
          </cell>
          <cell r="B2033">
            <v>1</v>
          </cell>
          <cell r="C2033">
            <v>6230</v>
          </cell>
          <cell r="D2033" t="str">
            <v>01.10.1996</v>
          </cell>
          <cell r="E2033">
            <v>0</v>
          </cell>
          <cell r="F2033">
            <v>6395000035</v>
          </cell>
        </row>
        <row r="2034">
          <cell r="A2034">
            <v>3400004389</v>
          </cell>
          <cell r="B2034">
            <v>0</v>
          </cell>
          <cell r="C2034">
            <v>6230</v>
          </cell>
          <cell r="D2034" t="str">
            <v>01.10.1996</v>
          </cell>
          <cell r="E2034">
            <v>0</v>
          </cell>
          <cell r="F2034">
            <v>6395000035</v>
          </cell>
        </row>
        <row r="2035">
          <cell r="A2035">
            <v>3400004390</v>
          </cell>
          <cell r="B2035">
            <v>1</v>
          </cell>
          <cell r="C2035">
            <v>6230</v>
          </cell>
          <cell r="D2035" t="str">
            <v>01.10.1996</v>
          </cell>
          <cell r="E2035">
            <v>0</v>
          </cell>
          <cell r="F2035">
            <v>6395000043</v>
          </cell>
        </row>
        <row r="2036">
          <cell r="A2036">
            <v>3400004390</v>
          </cell>
          <cell r="B2036">
            <v>0</v>
          </cell>
          <cell r="C2036">
            <v>6230</v>
          </cell>
          <cell r="D2036" t="str">
            <v>01.10.1996</v>
          </cell>
          <cell r="E2036">
            <v>0</v>
          </cell>
          <cell r="F2036">
            <v>6395000043</v>
          </cell>
        </row>
        <row r="2037">
          <cell r="A2037">
            <v>3400004390</v>
          </cell>
          <cell r="B2037">
            <v>2</v>
          </cell>
          <cell r="C2037">
            <v>6230</v>
          </cell>
          <cell r="D2037" t="str">
            <v>01.10.1996</v>
          </cell>
          <cell r="E2037">
            <v>0</v>
          </cell>
          <cell r="F2037">
            <v>6395000043</v>
          </cell>
        </row>
        <row r="2038">
          <cell r="A2038">
            <v>3400004391</v>
          </cell>
          <cell r="B2038">
            <v>1</v>
          </cell>
          <cell r="C2038">
            <v>6230</v>
          </cell>
          <cell r="D2038" t="str">
            <v>01.10.1996</v>
          </cell>
          <cell r="E2038">
            <v>0</v>
          </cell>
          <cell r="F2038">
            <v>6395000051</v>
          </cell>
        </row>
        <row r="2039">
          <cell r="A2039">
            <v>3400004391</v>
          </cell>
          <cell r="B2039">
            <v>0</v>
          </cell>
          <cell r="C2039">
            <v>6230</v>
          </cell>
          <cell r="D2039" t="str">
            <v>01.10.1996</v>
          </cell>
          <cell r="E2039">
            <v>0</v>
          </cell>
          <cell r="F2039">
            <v>6395000051</v>
          </cell>
        </row>
        <row r="2040">
          <cell r="A2040">
            <v>3400004392</v>
          </cell>
          <cell r="B2040">
            <v>0</v>
          </cell>
          <cell r="C2040">
            <v>6230</v>
          </cell>
          <cell r="D2040" t="str">
            <v>01.10.1996</v>
          </cell>
          <cell r="E2040">
            <v>0</v>
          </cell>
          <cell r="F2040">
            <v>6395000060</v>
          </cell>
        </row>
        <row r="2041">
          <cell r="A2041">
            <v>3400004392</v>
          </cell>
          <cell r="B2041">
            <v>1</v>
          </cell>
          <cell r="C2041">
            <v>6230</v>
          </cell>
          <cell r="D2041" t="str">
            <v>01.10.1996</v>
          </cell>
          <cell r="E2041">
            <v>0</v>
          </cell>
          <cell r="F2041">
            <v>6395000060</v>
          </cell>
        </row>
        <row r="2042">
          <cell r="A2042">
            <v>3400004393</v>
          </cell>
          <cell r="B2042">
            <v>0</v>
          </cell>
          <cell r="C2042">
            <v>5600</v>
          </cell>
          <cell r="D2042" t="str">
            <v>01.10.1996</v>
          </cell>
          <cell r="E2042">
            <v>0</v>
          </cell>
          <cell r="F2042">
            <v>6395000072</v>
          </cell>
        </row>
        <row r="2043">
          <cell r="A2043">
            <v>3400004394</v>
          </cell>
          <cell r="B2043">
            <v>0</v>
          </cell>
          <cell r="C2043">
            <v>6600</v>
          </cell>
          <cell r="D2043" t="str">
            <v>01.10.1996</v>
          </cell>
          <cell r="E2043">
            <v>1</v>
          </cell>
          <cell r="F2043">
            <v>6395000096</v>
          </cell>
        </row>
        <row r="2044">
          <cell r="A2044">
            <v>3400004395</v>
          </cell>
          <cell r="B2044">
            <v>0</v>
          </cell>
          <cell r="C2044">
            <v>6600</v>
          </cell>
          <cell r="D2044" t="str">
            <v>01.10.1996</v>
          </cell>
          <cell r="E2044">
            <v>1</v>
          </cell>
          <cell r="F2044">
            <v>6395000108</v>
          </cell>
        </row>
        <row r="2045">
          <cell r="A2045">
            <v>3400004396</v>
          </cell>
          <cell r="B2045">
            <v>0</v>
          </cell>
          <cell r="C2045">
            <v>6600</v>
          </cell>
          <cell r="D2045" t="str">
            <v>01.10.1996</v>
          </cell>
          <cell r="E2045">
            <v>1</v>
          </cell>
          <cell r="F2045">
            <v>6395000116</v>
          </cell>
        </row>
        <row r="2046">
          <cell r="A2046">
            <v>3400004397</v>
          </cell>
          <cell r="B2046">
            <v>0</v>
          </cell>
          <cell r="C2046">
            <v>6600</v>
          </cell>
          <cell r="D2046" t="str">
            <v>01.10.1996</v>
          </cell>
          <cell r="E2046">
            <v>1</v>
          </cell>
          <cell r="F2046">
            <v>6395000124</v>
          </cell>
        </row>
        <row r="2047">
          <cell r="A2047">
            <v>3400004398</v>
          </cell>
          <cell r="B2047">
            <v>0</v>
          </cell>
          <cell r="C2047">
            <v>6600</v>
          </cell>
          <cell r="D2047" t="str">
            <v>01.10.1996</v>
          </cell>
          <cell r="E2047">
            <v>1</v>
          </cell>
          <cell r="F2047">
            <v>6395000132</v>
          </cell>
        </row>
        <row r="2048">
          <cell r="A2048">
            <v>3400004399</v>
          </cell>
          <cell r="B2048">
            <v>0</v>
          </cell>
          <cell r="C2048">
            <v>6600</v>
          </cell>
          <cell r="D2048" t="str">
            <v>01.10.1996</v>
          </cell>
          <cell r="E2048">
            <v>1</v>
          </cell>
          <cell r="F2048">
            <v>6395000149</v>
          </cell>
        </row>
        <row r="2049">
          <cell r="A2049">
            <v>3400004400</v>
          </cell>
          <cell r="B2049">
            <v>0</v>
          </cell>
          <cell r="C2049">
            <v>6600</v>
          </cell>
          <cell r="D2049" t="str">
            <v>01.10.1996</v>
          </cell>
          <cell r="E2049">
            <v>1</v>
          </cell>
          <cell r="F2049">
            <v>6395000151</v>
          </cell>
        </row>
        <row r="2050">
          <cell r="A2050">
            <v>3400004401</v>
          </cell>
          <cell r="B2050">
            <v>0</v>
          </cell>
          <cell r="C2050">
            <v>6602</v>
          </cell>
          <cell r="D2050" t="str">
            <v>01.12.1994</v>
          </cell>
          <cell r="E2050">
            <v>1</v>
          </cell>
          <cell r="F2050">
            <v>6395000163</v>
          </cell>
        </row>
        <row r="2051">
          <cell r="A2051">
            <v>3400004402</v>
          </cell>
          <cell r="B2051">
            <v>0</v>
          </cell>
          <cell r="C2051">
            <v>6600</v>
          </cell>
          <cell r="D2051" t="str">
            <v>01.10.1996</v>
          </cell>
          <cell r="E2051">
            <v>1</v>
          </cell>
          <cell r="F2051">
            <v>6395000175</v>
          </cell>
        </row>
        <row r="2052">
          <cell r="A2052">
            <v>3400004403</v>
          </cell>
          <cell r="B2052">
            <v>0</v>
          </cell>
          <cell r="C2052">
            <v>6602</v>
          </cell>
          <cell r="D2052" t="str">
            <v>01.12.1994</v>
          </cell>
          <cell r="E2052">
            <v>1</v>
          </cell>
          <cell r="F2052">
            <v>6395000187</v>
          </cell>
        </row>
        <row r="2053">
          <cell r="A2053">
            <v>3400004404</v>
          </cell>
          <cell r="B2053">
            <v>0</v>
          </cell>
          <cell r="C2053">
            <v>6600</v>
          </cell>
          <cell r="D2053" t="str">
            <v>01.10.1996</v>
          </cell>
          <cell r="E2053">
            <v>1</v>
          </cell>
          <cell r="F2053">
            <v>6395000199</v>
          </cell>
        </row>
        <row r="2054">
          <cell r="A2054">
            <v>3400004405</v>
          </cell>
          <cell r="B2054">
            <v>0</v>
          </cell>
          <cell r="C2054">
            <v>6600</v>
          </cell>
          <cell r="D2054" t="str">
            <v>01.10.1996</v>
          </cell>
          <cell r="E2054">
            <v>1</v>
          </cell>
          <cell r="F2054">
            <v>6395000205</v>
          </cell>
        </row>
        <row r="2055">
          <cell r="A2055">
            <v>3400004406</v>
          </cell>
          <cell r="B2055">
            <v>0</v>
          </cell>
          <cell r="C2055">
            <v>6600</v>
          </cell>
          <cell r="D2055" t="str">
            <v>01.10.1996</v>
          </cell>
          <cell r="E2055">
            <v>1</v>
          </cell>
          <cell r="F2055">
            <v>6395000213</v>
          </cell>
        </row>
        <row r="2056">
          <cell r="A2056">
            <v>3400004407</v>
          </cell>
          <cell r="B2056">
            <v>0</v>
          </cell>
          <cell r="C2056">
            <v>6600</v>
          </cell>
          <cell r="D2056" t="str">
            <v>01.10.1996</v>
          </cell>
          <cell r="E2056">
            <v>1</v>
          </cell>
          <cell r="F2056">
            <v>6395000221</v>
          </cell>
        </row>
        <row r="2057">
          <cell r="A2057">
            <v>3400004408</v>
          </cell>
          <cell r="B2057">
            <v>0</v>
          </cell>
          <cell r="C2057">
            <v>6600</v>
          </cell>
          <cell r="D2057" t="str">
            <v>01.10.1996</v>
          </cell>
          <cell r="E2057">
            <v>1</v>
          </cell>
          <cell r="F2057">
            <v>6395000230</v>
          </cell>
        </row>
        <row r="2058">
          <cell r="A2058">
            <v>3400004409</v>
          </cell>
          <cell r="B2058">
            <v>0</v>
          </cell>
          <cell r="C2058">
            <v>6600</v>
          </cell>
          <cell r="D2058" t="str">
            <v>01.10.1996</v>
          </cell>
          <cell r="E2058">
            <v>1</v>
          </cell>
          <cell r="F2058">
            <v>6395000242</v>
          </cell>
        </row>
        <row r="2059">
          <cell r="A2059">
            <v>3400004410</v>
          </cell>
          <cell r="B2059">
            <v>0</v>
          </cell>
          <cell r="C2059">
            <v>6600</v>
          </cell>
          <cell r="D2059" t="str">
            <v>01.10.1996</v>
          </cell>
          <cell r="E2059">
            <v>1</v>
          </cell>
          <cell r="F2059">
            <v>6395000254</v>
          </cell>
        </row>
        <row r="2060">
          <cell r="A2060">
            <v>3400004411</v>
          </cell>
          <cell r="B2060">
            <v>0</v>
          </cell>
          <cell r="C2060">
            <v>6602</v>
          </cell>
          <cell r="D2060" t="str">
            <v>01.12.1994</v>
          </cell>
          <cell r="E2060">
            <v>0</v>
          </cell>
          <cell r="F2060">
            <v>6395000266</v>
          </cell>
        </row>
        <row r="2061">
          <cell r="A2061">
            <v>3400004412</v>
          </cell>
          <cell r="B2061">
            <v>0</v>
          </cell>
          <cell r="C2061">
            <v>6600</v>
          </cell>
          <cell r="D2061" t="str">
            <v>01.10.1996</v>
          </cell>
          <cell r="E2061">
            <v>1</v>
          </cell>
          <cell r="F2061">
            <v>6395000278</v>
          </cell>
        </row>
        <row r="2062">
          <cell r="A2062">
            <v>3400004413</v>
          </cell>
          <cell r="B2062">
            <v>0</v>
          </cell>
          <cell r="C2062">
            <v>6602</v>
          </cell>
          <cell r="D2062" t="str">
            <v>01.12.1994</v>
          </cell>
          <cell r="E2062">
            <v>1</v>
          </cell>
          <cell r="F2062">
            <v>6395000289</v>
          </cell>
        </row>
        <row r="2063">
          <cell r="A2063">
            <v>3400004414</v>
          </cell>
          <cell r="B2063">
            <v>0</v>
          </cell>
          <cell r="C2063">
            <v>5100</v>
          </cell>
          <cell r="D2063" t="str">
            <v>01.10.1996</v>
          </cell>
          <cell r="E2063">
            <v>0</v>
          </cell>
          <cell r="F2063">
            <v>6395000291</v>
          </cell>
        </row>
        <row r="2064">
          <cell r="A2064">
            <v>3400004415</v>
          </cell>
          <cell r="B2064">
            <v>0</v>
          </cell>
          <cell r="C2064">
            <v>6600</v>
          </cell>
          <cell r="D2064" t="str">
            <v>01.10.1996</v>
          </cell>
          <cell r="E2064">
            <v>0</v>
          </cell>
          <cell r="F2064">
            <v>6395000302</v>
          </cell>
        </row>
        <row r="2065">
          <cell r="A2065">
            <v>3400004416</v>
          </cell>
          <cell r="B2065">
            <v>0</v>
          </cell>
          <cell r="C2065">
            <v>6600</v>
          </cell>
          <cell r="D2065" t="str">
            <v>01.10.1996</v>
          </cell>
          <cell r="E2065">
            <v>0</v>
          </cell>
          <cell r="F2065">
            <v>6395000319</v>
          </cell>
        </row>
        <row r="2066">
          <cell r="A2066">
            <v>3400004417</v>
          </cell>
          <cell r="B2066">
            <v>0</v>
          </cell>
          <cell r="C2066">
            <v>6602</v>
          </cell>
          <cell r="D2066" t="str">
            <v>01.01.1995</v>
          </cell>
          <cell r="E2066">
            <v>0</v>
          </cell>
          <cell r="F2066">
            <v>6395000321</v>
          </cell>
        </row>
        <row r="2067">
          <cell r="A2067">
            <v>3400004418</v>
          </cell>
          <cell r="B2067">
            <v>0</v>
          </cell>
          <cell r="C2067">
            <v>6602</v>
          </cell>
          <cell r="D2067" t="str">
            <v>01.01.1995</v>
          </cell>
          <cell r="E2067">
            <v>0</v>
          </cell>
          <cell r="F2067">
            <v>6395000333</v>
          </cell>
        </row>
        <row r="2068">
          <cell r="A2068">
            <v>3400004419</v>
          </cell>
          <cell r="B2068">
            <v>0</v>
          </cell>
          <cell r="C2068">
            <v>6602</v>
          </cell>
          <cell r="D2068" t="str">
            <v>01.01.1995</v>
          </cell>
          <cell r="E2068">
            <v>1</v>
          </cell>
          <cell r="F2068">
            <v>6395000345</v>
          </cell>
        </row>
        <row r="2069">
          <cell r="A2069">
            <v>3400004420</v>
          </cell>
          <cell r="B2069">
            <v>0</v>
          </cell>
          <cell r="C2069">
            <v>5800</v>
          </cell>
          <cell r="D2069" t="str">
            <v>01.10.1996</v>
          </cell>
          <cell r="E2069">
            <v>1</v>
          </cell>
          <cell r="F2069">
            <v>6395000357</v>
          </cell>
        </row>
        <row r="2070">
          <cell r="A2070">
            <v>3400004421</v>
          </cell>
          <cell r="B2070">
            <v>0</v>
          </cell>
          <cell r="C2070">
            <v>5800</v>
          </cell>
          <cell r="D2070" t="str">
            <v>01.10.1996</v>
          </cell>
          <cell r="E2070">
            <v>1</v>
          </cell>
          <cell r="F2070">
            <v>6395000369</v>
          </cell>
        </row>
        <row r="2071">
          <cell r="A2071">
            <v>3400004422</v>
          </cell>
          <cell r="B2071">
            <v>0</v>
          </cell>
          <cell r="C2071">
            <v>5800</v>
          </cell>
          <cell r="D2071" t="str">
            <v>01.10.1996</v>
          </cell>
          <cell r="E2071">
            <v>1</v>
          </cell>
          <cell r="F2071">
            <v>6395000370</v>
          </cell>
        </row>
        <row r="2072">
          <cell r="A2072">
            <v>3400004423</v>
          </cell>
          <cell r="B2072">
            <v>0</v>
          </cell>
          <cell r="C2072">
            <v>6801</v>
          </cell>
          <cell r="D2072" t="str">
            <v>01.10.1996</v>
          </cell>
          <cell r="E2072">
            <v>1</v>
          </cell>
          <cell r="F2072">
            <v>6395000382</v>
          </cell>
        </row>
        <row r="2073">
          <cell r="A2073">
            <v>3400004423</v>
          </cell>
          <cell r="B2073">
            <v>1</v>
          </cell>
          <cell r="C2073">
            <v>6801</v>
          </cell>
          <cell r="D2073" t="str">
            <v>01.10.1996</v>
          </cell>
          <cell r="E2073">
            <v>0</v>
          </cell>
          <cell r="F2073">
            <v>6395000382</v>
          </cell>
        </row>
        <row r="2074">
          <cell r="A2074">
            <v>3400004424</v>
          </cell>
          <cell r="B2074">
            <v>0</v>
          </cell>
          <cell r="C2074">
            <v>6901</v>
          </cell>
          <cell r="D2074" t="str">
            <v>01.01.1995</v>
          </cell>
          <cell r="E2074">
            <v>0</v>
          </cell>
          <cell r="F2074">
            <v>6395000394</v>
          </cell>
        </row>
        <row r="2075">
          <cell r="A2075">
            <v>3400004425</v>
          </cell>
          <cell r="B2075">
            <v>0</v>
          </cell>
          <cell r="C2075">
            <v>6901</v>
          </cell>
          <cell r="D2075" t="str">
            <v>01.01.1995</v>
          </cell>
          <cell r="E2075">
            <v>15</v>
          </cell>
          <cell r="F2075">
            <v>6395000400</v>
          </cell>
        </row>
        <row r="2076">
          <cell r="A2076">
            <v>3400004426</v>
          </cell>
          <cell r="B2076">
            <v>0</v>
          </cell>
          <cell r="C2076">
            <v>6901</v>
          </cell>
          <cell r="D2076" t="str">
            <v>01.12.1994</v>
          </cell>
          <cell r="E2076">
            <v>0</v>
          </cell>
          <cell r="F2076">
            <v>6395000412</v>
          </cell>
        </row>
        <row r="2077">
          <cell r="A2077">
            <v>3400004427</v>
          </cell>
          <cell r="B2077">
            <v>0</v>
          </cell>
          <cell r="C2077">
            <v>6801</v>
          </cell>
          <cell r="D2077" t="str">
            <v>01.10.1996</v>
          </cell>
          <cell r="E2077">
            <v>1</v>
          </cell>
          <cell r="F2077">
            <v>6395000424</v>
          </cell>
        </row>
        <row r="2078">
          <cell r="A2078">
            <v>3400004428</v>
          </cell>
          <cell r="B2078">
            <v>0</v>
          </cell>
          <cell r="C2078">
            <v>6230</v>
          </cell>
          <cell r="D2078" t="str">
            <v>01.10.1996</v>
          </cell>
          <cell r="E2078">
            <v>0</v>
          </cell>
          <cell r="F2078">
            <v>6395000436</v>
          </cell>
        </row>
        <row r="2079">
          <cell r="A2079">
            <v>3400005206</v>
          </cell>
          <cell r="B2079">
            <v>0</v>
          </cell>
          <cell r="C2079">
            <v>6230</v>
          </cell>
          <cell r="D2079" t="str">
            <v>01.10.1996</v>
          </cell>
          <cell r="E2079">
            <v>2</v>
          </cell>
          <cell r="F2079">
            <v>6395000436</v>
          </cell>
        </row>
        <row r="2080">
          <cell r="A2080">
            <v>3400004429</v>
          </cell>
          <cell r="B2080">
            <v>0</v>
          </cell>
          <cell r="C2080">
            <v>6800</v>
          </cell>
          <cell r="D2080" t="str">
            <v>01.10.1996</v>
          </cell>
          <cell r="E2080">
            <v>1</v>
          </cell>
          <cell r="F2080">
            <v>6395000448</v>
          </cell>
        </row>
        <row r="2081">
          <cell r="A2081">
            <v>3400004430</v>
          </cell>
          <cell r="B2081">
            <v>0</v>
          </cell>
          <cell r="C2081">
            <v>6210</v>
          </cell>
          <cell r="D2081" t="str">
            <v>01.10.1996</v>
          </cell>
          <cell r="E2081">
            <v>0</v>
          </cell>
          <cell r="F2081">
            <v>6395000459</v>
          </cell>
        </row>
        <row r="2082">
          <cell r="A2082">
            <v>3400004431</v>
          </cell>
          <cell r="B2082">
            <v>0</v>
          </cell>
          <cell r="C2082">
            <v>6901</v>
          </cell>
          <cell r="D2082" t="str">
            <v>01.12.1994</v>
          </cell>
          <cell r="E2082">
            <v>5</v>
          </cell>
          <cell r="F2082">
            <v>6395000461</v>
          </cell>
        </row>
        <row r="2083">
          <cell r="A2083">
            <v>3400004432</v>
          </cell>
          <cell r="B2083">
            <v>0</v>
          </cell>
          <cell r="C2083">
            <v>6900</v>
          </cell>
          <cell r="D2083" t="str">
            <v>01.11.1994</v>
          </cell>
          <cell r="E2083">
            <v>4</v>
          </cell>
          <cell r="F2083">
            <v>6395000473</v>
          </cell>
        </row>
        <row r="2084">
          <cell r="A2084">
            <v>3400004433</v>
          </cell>
          <cell r="B2084">
            <v>0</v>
          </cell>
          <cell r="C2084">
            <v>5301</v>
          </cell>
          <cell r="D2084" t="str">
            <v>01.10.1996</v>
          </cell>
          <cell r="E2084">
            <v>0</v>
          </cell>
          <cell r="F2084">
            <v>6395000485</v>
          </cell>
        </row>
        <row r="2085">
          <cell r="A2085">
            <v>3400004434</v>
          </cell>
          <cell r="B2085">
            <v>0</v>
          </cell>
          <cell r="C2085">
            <v>5301</v>
          </cell>
          <cell r="D2085" t="str">
            <v>01.10.1996</v>
          </cell>
          <cell r="E2085">
            <v>0</v>
          </cell>
          <cell r="F2085">
            <v>6395000497</v>
          </cell>
        </row>
        <row r="2086">
          <cell r="A2086">
            <v>3400004435</v>
          </cell>
          <cell r="B2086">
            <v>0</v>
          </cell>
          <cell r="C2086">
            <v>6230</v>
          </cell>
          <cell r="D2086" t="str">
            <v>01.10.1996</v>
          </cell>
          <cell r="E2086">
            <v>0</v>
          </cell>
          <cell r="F2086">
            <v>6395000503</v>
          </cell>
        </row>
        <row r="2087">
          <cell r="A2087">
            <v>3400004436</v>
          </cell>
          <cell r="B2087">
            <v>0</v>
          </cell>
          <cell r="C2087">
            <v>6901</v>
          </cell>
          <cell r="D2087" t="str">
            <v>01.11.1994</v>
          </cell>
          <cell r="E2087">
            <v>4</v>
          </cell>
          <cell r="F2087">
            <v>6395000515</v>
          </cell>
        </row>
        <row r="2088">
          <cell r="A2088">
            <v>3400004437</v>
          </cell>
          <cell r="B2088">
            <v>0</v>
          </cell>
          <cell r="C2088">
            <v>5100</v>
          </cell>
          <cell r="D2088" t="str">
            <v>01.10.1996</v>
          </cell>
          <cell r="E2088">
            <v>1</v>
          </cell>
          <cell r="F2088">
            <v>6395000527</v>
          </cell>
        </row>
        <row r="2089">
          <cell r="A2089">
            <v>3400004438</v>
          </cell>
          <cell r="B2089">
            <v>0</v>
          </cell>
          <cell r="C2089">
            <v>5100</v>
          </cell>
          <cell r="D2089" t="str">
            <v>01.10.1996</v>
          </cell>
          <cell r="E2089">
            <v>1</v>
          </cell>
          <cell r="F2089">
            <v>6395000539</v>
          </cell>
        </row>
        <row r="2090">
          <cell r="A2090">
            <v>3400004439</v>
          </cell>
          <cell r="B2090">
            <v>0</v>
          </cell>
          <cell r="C2090">
            <v>5100</v>
          </cell>
          <cell r="D2090" t="str">
            <v>01.10.1996</v>
          </cell>
          <cell r="E2090">
            <v>1</v>
          </cell>
          <cell r="F2090">
            <v>6395000540</v>
          </cell>
        </row>
        <row r="2091">
          <cell r="A2091">
            <v>3400004440</v>
          </cell>
          <cell r="B2091">
            <v>0</v>
          </cell>
          <cell r="C2091">
            <v>5100</v>
          </cell>
          <cell r="D2091" t="str">
            <v>01.10.1996</v>
          </cell>
          <cell r="E2091">
            <v>1</v>
          </cell>
          <cell r="F2091">
            <v>6395000552</v>
          </cell>
        </row>
        <row r="2092">
          <cell r="A2092">
            <v>3400004441</v>
          </cell>
          <cell r="B2092">
            <v>0</v>
          </cell>
          <cell r="C2092">
            <v>5101</v>
          </cell>
          <cell r="D2092" t="str">
            <v>01.10.1996</v>
          </cell>
          <cell r="E2092">
            <v>1</v>
          </cell>
          <cell r="F2092">
            <v>6395000564</v>
          </cell>
        </row>
        <row r="2093">
          <cell r="A2093">
            <v>3400004442</v>
          </cell>
          <cell r="B2093">
            <v>0</v>
          </cell>
          <cell r="C2093">
            <v>5101</v>
          </cell>
          <cell r="D2093" t="str">
            <v>01.10.1996</v>
          </cell>
          <cell r="E2093">
            <v>1</v>
          </cell>
          <cell r="F2093">
            <v>6395000576</v>
          </cell>
        </row>
        <row r="2094">
          <cell r="A2094">
            <v>3400004443</v>
          </cell>
          <cell r="B2094">
            <v>0</v>
          </cell>
          <cell r="C2094">
            <v>5101</v>
          </cell>
          <cell r="D2094" t="str">
            <v>01.10.1996</v>
          </cell>
          <cell r="E2094">
            <v>1</v>
          </cell>
          <cell r="F2094">
            <v>6395000588</v>
          </cell>
        </row>
        <row r="2095">
          <cell r="A2095">
            <v>3400004444</v>
          </cell>
          <cell r="B2095">
            <v>0</v>
          </cell>
          <cell r="C2095">
            <v>5101</v>
          </cell>
          <cell r="D2095" t="str">
            <v>01.10.1996</v>
          </cell>
          <cell r="E2095">
            <v>1</v>
          </cell>
          <cell r="F2095">
            <v>6395000599</v>
          </cell>
        </row>
        <row r="2096">
          <cell r="A2096">
            <v>3400004445</v>
          </cell>
          <cell r="B2096">
            <v>0</v>
          </cell>
          <cell r="C2096">
            <v>5101</v>
          </cell>
          <cell r="D2096" t="str">
            <v>01.10.1996</v>
          </cell>
          <cell r="E2096">
            <v>1</v>
          </cell>
          <cell r="F2096">
            <v>6395000606</v>
          </cell>
        </row>
        <row r="2097">
          <cell r="A2097">
            <v>3400004446</v>
          </cell>
          <cell r="B2097">
            <v>0</v>
          </cell>
          <cell r="C2097">
            <v>6901</v>
          </cell>
          <cell r="D2097" t="str">
            <v>01.09.1994</v>
          </cell>
          <cell r="E2097">
            <v>5</v>
          </cell>
          <cell r="F2097">
            <v>6395000618</v>
          </cell>
        </row>
        <row r="2098">
          <cell r="A2098">
            <v>3400004447</v>
          </cell>
          <cell r="B2098">
            <v>0</v>
          </cell>
          <cell r="C2098">
            <v>6230</v>
          </cell>
          <cell r="D2098" t="str">
            <v>01.10.1996</v>
          </cell>
          <cell r="E2098">
            <v>0</v>
          </cell>
          <cell r="F2098">
            <v>6395000629</v>
          </cell>
        </row>
        <row r="2099">
          <cell r="A2099">
            <v>3400005588</v>
          </cell>
          <cell r="B2099">
            <v>0</v>
          </cell>
          <cell r="C2099">
            <v>6230</v>
          </cell>
          <cell r="D2099" t="str">
            <v>01.10.1996</v>
          </cell>
          <cell r="E2099">
            <v>2</v>
          </cell>
          <cell r="F2099">
            <v>6395000631</v>
          </cell>
        </row>
        <row r="2100">
          <cell r="A2100">
            <v>3400004448</v>
          </cell>
          <cell r="B2100">
            <v>0</v>
          </cell>
          <cell r="C2100">
            <v>6800</v>
          </cell>
          <cell r="D2100" t="str">
            <v>01.10.1996</v>
          </cell>
          <cell r="E2100">
            <v>0</v>
          </cell>
          <cell r="F2100">
            <v>6395000631</v>
          </cell>
        </row>
        <row r="2101">
          <cell r="A2101">
            <v>3400004449</v>
          </cell>
          <cell r="B2101">
            <v>0</v>
          </cell>
          <cell r="C2101">
            <v>6230</v>
          </cell>
          <cell r="D2101" t="str">
            <v>01.10.1996</v>
          </cell>
          <cell r="E2101">
            <v>0</v>
          </cell>
          <cell r="F2101">
            <v>6395000643</v>
          </cell>
        </row>
        <row r="2102">
          <cell r="A2102">
            <v>3400004450</v>
          </cell>
          <cell r="B2102">
            <v>0</v>
          </cell>
          <cell r="C2102">
            <v>6901</v>
          </cell>
          <cell r="D2102" t="str">
            <v>01.08.1994</v>
          </cell>
          <cell r="E2102">
            <v>0</v>
          </cell>
          <cell r="F2102">
            <v>6395000655</v>
          </cell>
        </row>
        <row r="2103">
          <cell r="A2103">
            <v>3400004451</v>
          </cell>
          <cell r="B2103">
            <v>0</v>
          </cell>
          <cell r="C2103">
            <v>6901</v>
          </cell>
          <cell r="D2103" t="str">
            <v>01.08.1994</v>
          </cell>
          <cell r="E2103">
            <v>15</v>
          </cell>
          <cell r="F2103">
            <v>6395000667</v>
          </cell>
        </row>
        <row r="2104">
          <cell r="A2104">
            <v>3400004452</v>
          </cell>
          <cell r="B2104">
            <v>1</v>
          </cell>
          <cell r="C2104">
            <v>5301</v>
          </cell>
          <cell r="D2104" t="str">
            <v>01.10.1996</v>
          </cell>
          <cell r="E2104">
            <v>0</v>
          </cell>
          <cell r="F2104">
            <v>6395000679</v>
          </cell>
        </row>
        <row r="2105">
          <cell r="A2105">
            <v>3400004452</v>
          </cell>
          <cell r="B2105">
            <v>0</v>
          </cell>
          <cell r="C2105">
            <v>5301</v>
          </cell>
          <cell r="D2105" t="str">
            <v>01.10.1996</v>
          </cell>
          <cell r="E2105">
            <v>1</v>
          </cell>
          <cell r="F2105">
            <v>6395000679</v>
          </cell>
        </row>
        <row r="2106">
          <cell r="A2106">
            <v>3400004453</v>
          </cell>
          <cell r="B2106">
            <v>0</v>
          </cell>
          <cell r="C2106">
            <v>6801</v>
          </cell>
          <cell r="D2106" t="str">
            <v>01.10.1996</v>
          </cell>
          <cell r="E2106">
            <v>1</v>
          </cell>
          <cell r="F2106">
            <v>6395000680</v>
          </cell>
        </row>
        <row r="2107">
          <cell r="A2107">
            <v>3400004454</v>
          </cell>
          <cell r="B2107">
            <v>0</v>
          </cell>
          <cell r="C2107">
            <v>5301</v>
          </cell>
          <cell r="D2107" t="str">
            <v>01.10.1996</v>
          </cell>
          <cell r="E2107">
            <v>1</v>
          </cell>
          <cell r="F2107">
            <v>6395000692</v>
          </cell>
        </row>
        <row r="2108">
          <cell r="A2108">
            <v>3400004455</v>
          </cell>
          <cell r="B2108">
            <v>0</v>
          </cell>
          <cell r="C2108">
            <v>6901</v>
          </cell>
          <cell r="D2108" t="str">
            <v>01.01.1995</v>
          </cell>
          <cell r="E2108">
            <v>3</v>
          </cell>
          <cell r="F2108">
            <v>6395000709</v>
          </cell>
        </row>
        <row r="2109">
          <cell r="A2109">
            <v>3400004456</v>
          </cell>
          <cell r="B2109">
            <v>0</v>
          </cell>
          <cell r="C2109">
            <v>5900</v>
          </cell>
          <cell r="D2109" t="str">
            <v>01.02.1995</v>
          </cell>
          <cell r="E2109">
            <v>1</v>
          </cell>
          <cell r="F2109">
            <v>6395000710</v>
          </cell>
        </row>
        <row r="2110">
          <cell r="A2110">
            <v>3400004457</v>
          </cell>
          <cell r="B2110">
            <v>0</v>
          </cell>
          <cell r="C2110">
            <v>6901</v>
          </cell>
          <cell r="D2110" t="str">
            <v>01.02.1995</v>
          </cell>
          <cell r="E2110">
            <v>2</v>
          </cell>
          <cell r="F2110">
            <v>6395000722</v>
          </cell>
        </row>
        <row r="2111">
          <cell r="A2111">
            <v>3400004458</v>
          </cell>
          <cell r="B2111">
            <v>0</v>
          </cell>
          <cell r="C2111">
            <v>6600</v>
          </cell>
          <cell r="D2111" t="str">
            <v>01.10.1996</v>
          </cell>
          <cell r="E2111">
            <v>0</v>
          </cell>
          <cell r="F2111">
            <v>6395000734</v>
          </cell>
        </row>
        <row r="2112">
          <cell r="A2112">
            <v>3400004459</v>
          </cell>
          <cell r="B2112">
            <v>0</v>
          </cell>
          <cell r="C2112">
            <v>6801</v>
          </cell>
          <cell r="D2112" t="str">
            <v>01.10.1996</v>
          </cell>
          <cell r="E2112">
            <v>1</v>
          </cell>
          <cell r="F2112">
            <v>6395000746</v>
          </cell>
        </row>
        <row r="2113">
          <cell r="A2113">
            <v>3400004460</v>
          </cell>
          <cell r="B2113">
            <v>0</v>
          </cell>
          <cell r="C2113">
            <v>5800</v>
          </cell>
          <cell r="D2113" t="str">
            <v>01.10.1996</v>
          </cell>
          <cell r="E2113">
            <v>0</v>
          </cell>
          <cell r="F2113">
            <v>6395000758</v>
          </cell>
        </row>
        <row r="2114">
          <cell r="A2114">
            <v>3400004461</v>
          </cell>
          <cell r="B2114">
            <v>0</v>
          </cell>
          <cell r="C2114">
            <v>6801</v>
          </cell>
          <cell r="D2114" t="str">
            <v>01.10.1996</v>
          </cell>
          <cell r="E2114">
            <v>1</v>
          </cell>
          <cell r="F2114">
            <v>6395000771</v>
          </cell>
        </row>
        <row r="2115">
          <cell r="A2115">
            <v>3400004462</v>
          </cell>
          <cell r="B2115">
            <v>0</v>
          </cell>
          <cell r="C2115">
            <v>6500</v>
          </cell>
          <cell r="D2115" t="str">
            <v>01.10.1996</v>
          </cell>
          <cell r="E2115">
            <v>0</v>
          </cell>
          <cell r="F2115">
            <v>6395000783</v>
          </cell>
        </row>
        <row r="2116">
          <cell r="A2116">
            <v>3400004463</v>
          </cell>
          <cell r="B2116">
            <v>0</v>
          </cell>
          <cell r="C2116">
            <v>6600</v>
          </cell>
          <cell r="D2116" t="str">
            <v>01.10.1996</v>
          </cell>
          <cell r="E2116">
            <v>1</v>
          </cell>
          <cell r="F2116">
            <v>6395000795</v>
          </cell>
        </row>
        <row r="2117">
          <cell r="A2117">
            <v>3400004464</v>
          </cell>
          <cell r="B2117">
            <v>1</v>
          </cell>
          <cell r="C2117">
            <v>6600</v>
          </cell>
          <cell r="D2117" t="str">
            <v>01.10.1996</v>
          </cell>
          <cell r="E2117">
            <v>0</v>
          </cell>
          <cell r="F2117">
            <v>6395000801</v>
          </cell>
        </row>
        <row r="2118">
          <cell r="A2118">
            <v>3400004464</v>
          </cell>
          <cell r="B2118">
            <v>0</v>
          </cell>
          <cell r="C2118">
            <v>6600</v>
          </cell>
          <cell r="D2118" t="str">
            <v>01.10.1996</v>
          </cell>
          <cell r="E2118">
            <v>1</v>
          </cell>
          <cell r="F2118">
            <v>6395000801</v>
          </cell>
        </row>
        <row r="2119">
          <cell r="A2119">
            <v>3400004465</v>
          </cell>
          <cell r="B2119">
            <v>1</v>
          </cell>
          <cell r="C2119">
            <v>6600</v>
          </cell>
          <cell r="D2119" t="str">
            <v>01.10.1996</v>
          </cell>
          <cell r="E2119">
            <v>0</v>
          </cell>
          <cell r="F2119">
            <v>6395000813</v>
          </cell>
        </row>
        <row r="2120">
          <cell r="A2120">
            <v>3400004465</v>
          </cell>
          <cell r="B2120">
            <v>0</v>
          </cell>
          <cell r="C2120">
            <v>6600</v>
          </cell>
          <cell r="D2120" t="str">
            <v>01.10.1996</v>
          </cell>
          <cell r="E2120">
            <v>1</v>
          </cell>
          <cell r="F2120">
            <v>6395000813</v>
          </cell>
        </row>
        <row r="2121">
          <cell r="A2121">
            <v>3400004466</v>
          </cell>
          <cell r="B2121">
            <v>0</v>
          </cell>
          <cell r="C2121">
            <v>6600</v>
          </cell>
          <cell r="D2121" t="str">
            <v>01.10.1996</v>
          </cell>
          <cell r="E2121">
            <v>1</v>
          </cell>
          <cell r="F2121">
            <v>6395000825</v>
          </cell>
        </row>
        <row r="2122">
          <cell r="A2122">
            <v>3400004467</v>
          </cell>
          <cell r="B2122">
            <v>0</v>
          </cell>
          <cell r="C2122">
            <v>6500</v>
          </cell>
          <cell r="D2122" t="str">
            <v>01.10.1996</v>
          </cell>
          <cell r="E2122">
            <v>0</v>
          </cell>
          <cell r="F2122">
            <v>6395000837</v>
          </cell>
        </row>
        <row r="2123">
          <cell r="A2123">
            <v>3400004468</v>
          </cell>
          <cell r="B2123">
            <v>0</v>
          </cell>
          <cell r="C2123">
            <v>6500</v>
          </cell>
          <cell r="D2123" t="str">
            <v>01.10.1996</v>
          </cell>
          <cell r="E2123">
            <v>0</v>
          </cell>
          <cell r="F2123">
            <v>6395000849</v>
          </cell>
        </row>
        <row r="2124">
          <cell r="A2124">
            <v>3400004469</v>
          </cell>
          <cell r="B2124">
            <v>0</v>
          </cell>
          <cell r="C2124">
            <v>5800</v>
          </cell>
          <cell r="D2124" t="str">
            <v>01.10.1996</v>
          </cell>
          <cell r="E2124">
            <v>0</v>
          </cell>
          <cell r="F2124">
            <v>6395000850</v>
          </cell>
        </row>
        <row r="2125">
          <cell r="A2125">
            <v>3400004470</v>
          </cell>
          <cell r="B2125">
            <v>0</v>
          </cell>
          <cell r="C2125">
            <v>6801</v>
          </cell>
          <cell r="D2125" t="str">
            <v>01.10.1996</v>
          </cell>
          <cell r="E2125">
            <v>1</v>
          </cell>
          <cell r="F2125">
            <v>6395000862</v>
          </cell>
        </row>
        <row r="2126">
          <cell r="A2126">
            <v>3400004471</v>
          </cell>
          <cell r="B2126">
            <v>0</v>
          </cell>
          <cell r="C2126">
            <v>6801</v>
          </cell>
          <cell r="D2126" t="str">
            <v>01.10.1996</v>
          </cell>
          <cell r="E2126">
            <v>1</v>
          </cell>
          <cell r="F2126">
            <v>6395000874</v>
          </cell>
        </row>
        <row r="2127">
          <cell r="A2127">
            <v>3400004472</v>
          </cell>
          <cell r="B2127">
            <v>0</v>
          </cell>
          <cell r="C2127">
            <v>6801</v>
          </cell>
          <cell r="D2127" t="str">
            <v>01.10.1996</v>
          </cell>
          <cell r="E2127">
            <v>1</v>
          </cell>
          <cell r="F2127">
            <v>6395000886</v>
          </cell>
        </row>
        <row r="2128">
          <cell r="A2128">
            <v>3400004473</v>
          </cell>
          <cell r="B2128">
            <v>0</v>
          </cell>
          <cell r="C2128">
            <v>6801</v>
          </cell>
          <cell r="D2128" t="str">
            <v>01.10.1996</v>
          </cell>
          <cell r="E2128">
            <v>1</v>
          </cell>
          <cell r="F2128">
            <v>6395000898</v>
          </cell>
        </row>
        <row r="2129">
          <cell r="A2129">
            <v>3400004474</v>
          </cell>
          <cell r="B2129">
            <v>0</v>
          </cell>
          <cell r="C2129">
            <v>5800</v>
          </cell>
          <cell r="D2129" t="str">
            <v>01.10.1996</v>
          </cell>
          <cell r="E2129">
            <v>0</v>
          </cell>
          <cell r="F2129">
            <v>6395000904</v>
          </cell>
        </row>
        <row r="2130">
          <cell r="A2130">
            <v>3400004475</v>
          </cell>
          <cell r="B2130">
            <v>0</v>
          </cell>
          <cell r="C2130">
            <v>6801</v>
          </cell>
          <cell r="D2130" t="str">
            <v>01.10.1996</v>
          </cell>
          <cell r="E2130">
            <v>1</v>
          </cell>
          <cell r="F2130">
            <v>6395000916</v>
          </cell>
        </row>
        <row r="2131">
          <cell r="A2131">
            <v>3400004476</v>
          </cell>
          <cell r="B2131">
            <v>0</v>
          </cell>
          <cell r="C2131">
            <v>5801</v>
          </cell>
          <cell r="D2131" t="str">
            <v>01.10.1996</v>
          </cell>
          <cell r="E2131">
            <v>0</v>
          </cell>
          <cell r="F2131">
            <v>6395000928</v>
          </cell>
        </row>
        <row r="2132">
          <cell r="A2132">
            <v>3400004477</v>
          </cell>
          <cell r="B2132">
            <v>0</v>
          </cell>
          <cell r="C2132">
            <v>6600</v>
          </cell>
          <cell r="D2132" t="str">
            <v>01.10.1996</v>
          </cell>
          <cell r="E2132">
            <v>0</v>
          </cell>
          <cell r="F2132">
            <v>6395000939</v>
          </cell>
        </row>
        <row r="2133">
          <cell r="A2133">
            <v>3400004797</v>
          </cell>
          <cell r="B2133">
            <v>0</v>
          </cell>
          <cell r="C2133">
            <v>6600</v>
          </cell>
          <cell r="D2133" t="str">
            <v>01.10.1996</v>
          </cell>
          <cell r="E2133">
            <v>1</v>
          </cell>
          <cell r="F2133">
            <v>6395000941</v>
          </cell>
        </row>
        <row r="2134">
          <cell r="A2134">
            <v>3400004478</v>
          </cell>
          <cell r="B2134">
            <v>0</v>
          </cell>
          <cell r="C2134">
            <v>6801</v>
          </cell>
          <cell r="D2134" t="str">
            <v>01.10.1996</v>
          </cell>
          <cell r="E2134">
            <v>1</v>
          </cell>
          <cell r="F2134">
            <v>6395000953</v>
          </cell>
        </row>
        <row r="2135">
          <cell r="A2135">
            <v>3400004479</v>
          </cell>
          <cell r="B2135">
            <v>0</v>
          </cell>
          <cell r="C2135">
            <v>6230</v>
          </cell>
          <cell r="D2135" t="str">
            <v>01.10.1996</v>
          </cell>
          <cell r="E2135">
            <v>0</v>
          </cell>
          <cell r="F2135">
            <v>6395000965</v>
          </cell>
        </row>
        <row r="2136">
          <cell r="A2136">
            <v>3400004480</v>
          </cell>
          <cell r="B2136">
            <v>0</v>
          </cell>
          <cell r="C2136">
            <v>6801</v>
          </cell>
          <cell r="D2136" t="str">
            <v>01.10.1996</v>
          </cell>
          <cell r="E2136">
            <v>1</v>
          </cell>
          <cell r="F2136">
            <v>6395000990</v>
          </cell>
        </row>
        <row r="2137">
          <cell r="A2137">
            <v>3400004481</v>
          </cell>
          <cell r="B2137">
            <v>0</v>
          </cell>
          <cell r="C2137">
            <v>5400</v>
          </cell>
          <cell r="D2137" t="str">
            <v>01.10.1996</v>
          </cell>
          <cell r="E2137">
            <v>1</v>
          </cell>
          <cell r="F2137">
            <v>6395001007</v>
          </cell>
        </row>
        <row r="2138">
          <cell r="A2138">
            <v>3400004482</v>
          </cell>
          <cell r="B2138">
            <v>0</v>
          </cell>
          <cell r="C2138">
            <v>6602</v>
          </cell>
          <cell r="D2138" t="str">
            <v>01.10.1994</v>
          </cell>
          <cell r="E2138">
            <v>16</v>
          </cell>
          <cell r="F2138">
            <v>6395001015</v>
          </cell>
        </row>
        <row r="2139">
          <cell r="A2139">
            <v>3400004483</v>
          </cell>
          <cell r="B2139">
            <v>0</v>
          </cell>
          <cell r="C2139">
            <v>5800</v>
          </cell>
          <cell r="D2139" t="str">
            <v>01.10.1996</v>
          </cell>
          <cell r="E2139">
            <v>0</v>
          </cell>
          <cell r="F2139">
            <v>6395001023</v>
          </cell>
        </row>
        <row r="2140">
          <cell r="A2140">
            <v>3400004484</v>
          </cell>
          <cell r="B2140">
            <v>0</v>
          </cell>
          <cell r="C2140">
            <v>6230</v>
          </cell>
          <cell r="D2140" t="str">
            <v>01.10.1996</v>
          </cell>
          <cell r="E2140">
            <v>0</v>
          </cell>
          <cell r="F2140">
            <v>6395001031</v>
          </cell>
        </row>
        <row r="2141">
          <cell r="A2141">
            <v>3400004485</v>
          </cell>
          <cell r="B2141">
            <v>0</v>
          </cell>
          <cell r="C2141">
            <v>6901</v>
          </cell>
          <cell r="D2141" t="str">
            <v>01.10.1994</v>
          </cell>
          <cell r="E2141">
            <v>22</v>
          </cell>
          <cell r="F2141">
            <v>6395001040</v>
          </cell>
        </row>
        <row r="2142">
          <cell r="A2142">
            <v>3400004486</v>
          </cell>
          <cell r="B2142">
            <v>0</v>
          </cell>
          <cell r="C2142">
            <v>6230</v>
          </cell>
          <cell r="D2142" t="str">
            <v>01.10.1996</v>
          </cell>
          <cell r="E2142">
            <v>0</v>
          </cell>
          <cell r="F2142">
            <v>6395001052</v>
          </cell>
        </row>
        <row r="2143">
          <cell r="A2143">
            <v>3400004487</v>
          </cell>
          <cell r="B2143">
            <v>0</v>
          </cell>
          <cell r="C2143">
            <v>6901</v>
          </cell>
          <cell r="D2143" t="str">
            <v>01.10.1994</v>
          </cell>
          <cell r="E2143">
            <v>1</v>
          </cell>
          <cell r="F2143">
            <v>6395001064</v>
          </cell>
        </row>
        <row r="2144">
          <cell r="A2144">
            <v>3400004488</v>
          </cell>
          <cell r="B2144">
            <v>0</v>
          </cell>
          <cell r="C2144">
            <v>6901</v>
          </cell>
          <cell r="D2144" t="str">
            <v>04.01.1995</v>
          </cell>
          <cell r="E2144">
            <v>24</v>
          </cell>
          <cell r="F2144">
            <v>6395001076</v>
          </cell>
        </row>
        <row r="2145">
          <cell r="A2145">
            <v>3400004489</v>
          </cell>
          <cell r="B2145">
            <v>0</v>
          </cell>
          <cell r="C2145">
            <v>6800</v>
          </cell>
          <cell r="D2145" t="str">
            <v>01.10.1996</v>
          </cell>
          <cell r="E2145">
            <v>1</v>
          </cell>
          <cell r="F2145">
            <v>6395001088</v>
          </cell>
        </row>
        <row r="2146">
          <cell r="A2146">
            <v>3400004490</v>
          </cell>
          <cell r="B2146">
            <v>0</v>
          </cell>
          <cell r="C2146">
            <v>6801</v>
          </cell>
          <cell r="D2146" t="str">
            <v>01.10.1996</v>
          </cell>
          <cell r="E2146">
            <v>1</v>
          </cell>
          <cell r="F2146">
            <v>6395001099</v>
          </cell>
        </row>
        <row r="2147">
          <cell r="A2147">
            <v>3400004491</v>
          </cell>
          <cell r="B2147">
            <v>0</v>
          </cell>
          <cell r="C2147">
            <v>6901</v>
          </cell>
          <cell r="D2147" t="str">
            <v>01.10.1994</v>
          </cell>
          <cell r="E2147">
            <v>1</v>
          </cell>
          <cell r="F2147">
            <v>6395001104</v>
          </cell>
        </row>
        <row r="2148">
          <cell r="A2148">
            <v>3400004492</v>
          </cell>
          <cell r="B2148">
            <v>0</v>
          </cell>
          <cell r="C2148">
            <v>6800</v>
          </cell>
          <cell r="D2148" t="str">
            <v>01.10.1996</v>
          </cell>
          <cell r="E2148">
            <v>1</v>
          </cell>
          <cell r="F2148">
            <v>6395001112</v>
          </cell>
        </row>
        <row r="2149">
          <cell r="A2149">
            <v>3400004493</v>
          </cell>
          <cell r="B2149">
            <v>0</v>
          </cell>
          <cell r="C2149">
            <v>5302</v>
          </cell>
          <cell r="D2149" t="str">
            <v>01.10.1996</v>
          </cell>
          <cell r="E2149">
            <v>0</v>
          </cell>
          <cell r="F2149">
            <v>6395001129</v>
          </cell>
        </row>
        <row r="2150">
          <cell r="A2150">
            <v>3400004494</v>
          </cell>
          <cell r="B2150">
            <v>0</v>
          </cell>
          <cell r="C2150">
            <v>6602</v>
          </cell>
          <cell r="D2150" t="str">
            <v>01.05.1995</v>
          </cell>
          <cell r="E2150">
            <v>2</v>
          </cell>
          <cell r="F2150">
            <v>6395001131</v>
          </cell>
        </row>
        <row r="2151">
          <cell r="A2151">
            <v>3400004495</v>
          </cell>
          <cell r="B2151">
            <v>0</v>
          </cell>
          <cell r="C2151">
            <v>5800</v>
          </cell>
          <cell r="D2151" t="str">
            <v>01.10.1996</v>
          </cell>
          <cell r="E2151">
            <v>1</v>
          </cell>
          <cell r="F2151">
            <v>6395001143</v>
          </cell>
        </row>
        <row r="2152">
          <cell r="A2152">
            <v>3400004496</v>
          </cell>
          <cell r="B2152">
            <v>0</v>
          </cell>
          <cell r="C2152">
            <v>5801</v>
          </cell>
          <cell r="D2152" t="str">
            <v>01.10.1996</v>
          </cell>
          <cell r="E2152">
            <v>0</v>
          </cell>
          <cell r="F2152">
            <v>6395001155</v>
          </cell>
        </row>
        <row r="2153">
          <cell r="A2153">
            <v>3400004497</v>
          </cell>
          <cell r="B2153">
            <v>0</v>
          </cell>
          <cell r="C2153">
            <v>5801</v>
          </cell>
          <cell r="D2153" t="str">
            <v>01.10.1996</v>
          </cell>
          <cell r="E2153">
            <v>0</v>
          </cell>
          <cell r="F2153">
            <v>6395001167</v>
          </cell>
        </row>
        <row r="2154">
          <cell r="A2154">
            <v>3400004498</v>
          </cell>
          <cell r="B2154">
            <v>0</v>
          </cell>
          <cell r="C2154">
            <v>6600</v>
          </cell>
          <cell r="D2154" t="str">
            <v>01.10.1996</v>
          </cell>
          <cell r="E2154">
            <v>1</v>
          </cell>
          <cell r="F2154">
            <v>6395001179</v>
          </cell>
        </row>
        <row r="2155">
          <cell r="A2155">
            <v>3400004499</v>
          </cell>
          <cell r="B2155">
            <v>0</v>
          </cell>
          <cell r="C2155">
            <v>6600</v>
          </cell>
          <cell r="D2155" t="str">
            <v>01.10.1996</v>
          </cell>
          <cell r="E2155">
            <v>1</v>
          </cell>
          <cell r="F2155">
            <v>6395001180</v>
          </cell>
        </row>
        <row r="2156">
          <cell r="A2156">
            <v>3400004500</v>
          </cell>
          <cell r="B2156">
            <v>0</v>
          </cell>
          <cell r="C2156">
            <v>6600</v>
          </cell>
          <cell r="D2156" t="str">
            <v>01.10.1996</v>
          </cell>
          <cell r="E2156">
            <v>1</v>
          </cell>
          <cell r="F2156">
            <v>6395001192</v>
          </cell>
        </row>
        <row r="2157">
          <cell r="A2157">
            <v>3400004501</v>
          </cell>
          <cell r="B2157">
            <v>0</v>
          </cell>
          <cell r="C2157">
            <v>6600</v>
          </cell>
          <cell r="D2157" t="str">
            <v>01.10.1996</v>
          </cell>
          <cell r="E2157">
            <v>1</v>
          </cell>
          <cell r="F2157">
            <v>6395001201</v>
          </cell>
        </row>
        <row r="2158">
          <cell r="A2158">
            <v>3400004502</v>
          </cell>
          <cell r="B2158">
            <v>0</v>
          </cell>
          <cell r="C2158">
            <v>6600</v>
          </cell>
          <cell r="D2158" t="str">
            <v>01.10.1996</v>
          </cell>
          <cell r="E2158">
            <v>1</v>
          </cell>
          <cell r="F2158">
            <v>6395001210</v>
          </cell>
        </row>
        <row r="2159">
          <cell r="A2159">
            <v>3400004503</v>
          </cell>
          <cell r="B2159">
            <v>0</v>
          </cell>
          <cell r="C2159">
            <v>6602</v>
          </cell>
          <cell r="D2159" t="str">
            <v>01.06.1995</v>
          </cell>
          <cell r="E2159">
            <v>86</v>
          </cell>
          <cell r="F2159">
            <v>6395001222</v>
          </cell>
        </row>
        <row r="2160">
          <cell r="A2160">
            <v>3400004504</v>
          </cell>
          <cell r="B2160">
            <v>0</v>
          </cell>
          <cell r="C2160">
            <v>5801</v>
          </cell>
          <cell r="D2160" t="str">
            <v>01.10.1996</v>
          </cell>
          <cell r="E2160">
            <v>1</v>
          </cell>
          <cell r="F2160">
            <v>6395001234</v>
          </cell>
        </row>
        <row r="2161">
          <cell r="A2161">
            <v>3400004505</v>
          </cell>
          <cell r="B2161">
            <v>0</v>
          </cell>
          <cell r="C2161">
            <v>5801</v>
          </cell>
          <cell r="D2161" t="str">
            <v>01.10.1996</v>
          </cell>
          <cell r="E2161">
            <v>0</v>
          </cell>
          <cell r="F2161">
            <v>6395001246</v>
          </cell>
        </row>
        <row r="2162">
          <cell r="A2162">
            <v>3400004506</v>
          </cell>
          <cell r="B2162">
            <v>0</v>
          </cell>
          <cell r="C2162">
            <v>5801</v>
          </cell>
          <cell r="D2162" t="str">
            <v>01.10.1996</v>
          </cell>
          <cell r="E2162">
            <v>1</v>
          </cell>
          <cell r="F2162">
            <v>6395001269</v>
          </cell>
        </row>
        <row r="2163">
          <cell r="A2163">
            <v>3400004507</v>
          </cell>
          <cell r="B2163">
            <v>0</v>
          </cell>
          <cell r="C2163">
            <v>5801</v>
          </cell>
          <cell r="D2163" t="str">
            <v>01.10.1996</v>
          </cell>
          <cell r="E2163">
            <v>1</v>
          </cell>
          <cell r="F2163">
            <v>6395001271</v>
          </cell>
        </row>
        <row r="2164">
          <cell r="A2164">
            <v>3400004508</v>
          </cell>
          <cell r="B2164">
            <v>0</v>
          </cell>
          <cell r="C2164">
            <v>5100</v>
          </cell>
          <cell r="D2164" t="str">
            <v>01.10.1996</v>
          </cell>
          <cell r="E2164">
            <v>0</v>
          </cell>
          <cell r="F2164">
            <v>6395001283</v>
          </cell>
        </row>
        <row r="2165">
          <cell r="A2165">
            <v>3400004509</v>
          </cell>
          <cell r="B2165">
            <v>0</v>
          </cell>
          <cell r="C2165">
            <v>5801</v>
          </cell>
          <cell r="D2165" t="str">
            <v>01.10.1996</v>
          </cell>
          <cell r="E2165">
            <v>0</v>
          </cell>
          <cell r="F2165">
            <v>6395001295</v>
          </cell>
        </row>
        <row r="2166">
          <cell r="A2166">
            <v>3400004510</v>
          </cell>
          <cell r="B2166">
            <v>0</v>
          </cell>
          <cell r="C2166">
            <v>5801</v>
          </cell>
          <cell r="D2166" t="str">
            <v>01.10.1996</v>
          </cell>
          <cell r="E2166">
            <v>0</v>
          </cell>
          <cell r="F2166">
            <v>6395001301</v>
          </cell>
        </row>
        <row r="2167">
          <cell r="A2167">
            <v>3400004511</v>
          </cell>
          <cell r="B2167">
            <v>0</v>
          </cell>
          <cell r="C2167">
            <v>5801</v>
          </cell>
          <cell r="D2167" t="str">
            <v>01.10.1996</v>
          </cell>
          <cell r="E2167">
            <v>0</v>
          </cell>
          <cell r="F2167">
            <v>6395001313</v>
          </cell>
        </row>
        <row r="2168">
          <cell r="A2168">
            <v>3400004512</v>
          </cell>
          <cell r="B2168">
            <v>0</v>
          </cell>
          <cell r="C2168">
            <v>5801</v>
          </cell>
          <cell r="D2168" t="str">
            <v>01.10.1996</v>
          </cell>
          <cell r="E2168">
            <v>0</v>
          </cell>
          <cell r="F2168">
            <v>6395001325</v>
          </cell>
        </row>
        <row r="2169">
          <cell r="A2169">
            <v>3400004513</v>
          </cell>
          <cell r="B2169">
            <v>0</v>
          </cell>
          <cell r="C2169">
            <v>5900</v>
          </cell>
          <cell r="D2169" t="str">
            <v>01.06.1995</v>
          </cell>
          <cell r="E2169">
            <v>0</v>
          </cell>
          <cell r="F2169">
            <v>6395001337</v>
          </cell>
        </row>
        <row r="2170">
          <cell r="A2170">
            <v>3400004514</v>
          </cell>
          <cell r="B2170">
            <v>0</v>
          </cell>
          <cell r="C2170">
            <v>5801</v>
          </cell>
          <cell r="D2170" t="str">
            <v>01.10.1996</v>
          </cell>
          <cell r="E2170">
            <v>0</v>
          </cell>
          <cell r="F2170">
            <v>6395001349</v>
          </cell>
        </row>
        <row r="2171">
          <cell r="A2171">
            <v>3400004515</v>
          </cell>
          <cell r="B2171">
            <v>0</v>
          </cell>
          <cell r="C2171">
            <v>5801</v>
          </cell>
          <cell r="D2171" t="str">
            <v>01.10.1996</v>
          </cell>
          <cell r="E2171">
            <v>0</v>
          </cell>
          <cell r="F2171">
            <v>6395001350</v>
          </cell>
        </row>
        <row r="2172">
          <cell r="A2172">
            <v>3400004516</v>
          </cell>
          <cell r="B2172">
            <v>0</v>
          </cell>
          <cell r="C2172">
            <v>6901</v>
          </cell>
          <cell r="D2172" t="str">
            <v>01.07.1995</v>
          </cell>
          <cell r="E2172">
            <v>1</v>
          </cell>
          <cell r="F2172">
            <v>6395001428</v>
          </cell>
        </row>
        <row r="2173">
          <cell r="A2173">
            <v>3400004517</v>
          </cell>
          <cell r="B2173">
            <v>0</v>
          </cell>
          <cell r="C2173">
            <v>6901</v>
          </cell>
          <cell r="D2173" t="str">
            <v>01.07.1995</v>
          </cell>
          <cell r="E2173">
            <v>1</v>
          </cell>
          <cell r="F2173">
            <v>6395001439</v>
          </cell>
        </row>
        <row r="2174">
          <cell r="A2174">
            <v>3400004518</v>
          </cell>
          <cell r="B2174">
            <v>0</v>
          </cell>
          <cell r="C2174">
            <v>6600</v>
          </cell>
          <cell r="D2174" t="str">
            <v>01.10.1996</v>
          </cell>
          <cell r="E2174">
            <v>0</v>
          </cell>
          <cell r="F2174">
            <v>6395001441</v>
          </cell>
        </row>
        <row r="2175">
          <cell r="A2175">
            <v>3400004519</v>
          </cell>
          <cell r="B2175">
            <v>0</v>
          </cell>
          <cell r="C2175">
            <v>6230</v>
          </cell>
          <cell r="D2175" t="str">
            <v>01.10.1996</v>
          </cell>
          <cell r="E2175">
            <v>0</v>
          </cell>
          <cell r="F2175">
            <v>6395001453</v>
          </cell>
        </row>
        <row r="2176">
          <cell r="A2176">
            <v>3400004520</v>
          </cell>
          <cell r="B2176">
            <v>0</v>
          </cell>
          <cell r="C2176">
            <v>6800</v>
          </cell>
          <cell r="D2176" t="str">
            <v>01.10.1996</v>
          </cell>
          <cell r="E2176">
            <v>1</v>
          </cell>
          <cell r="F2176">
            <v>6395001465</v>
          </cell>
        </row>
        <row r="2177">
          <cell r="A2177">
            <v>3400004521</v>
          </cell>
          <cell r="B2177">
            <v>0</v>
          </cell>
          <cell r="C2177">
            <v>5800</v>
          </cell>
          <cell r="D2177" t="str">
            <v>01.10.1996</v>
          </cell>
          <cell r="E2177">
            <v>1</v>
          </cell>
          <cell r="F2177">
            <v>6395001477</v>
          </cell>
        </row>
        <row r="2178">
          <cell r="A2178">
            <v>3400004522</v>
          </cell>
          <cell r="B2178">
            <v>0</v>
          </cell>
          <cell r="C2178">
            <v>5800</v>
          </cell>
          <cell r="D2178" t="str">
            <v>01.10.1996</v>
          </cell>
          <cell r="E2178">
            <v>1</v>
          </cell>
          <cell r="F2178">
            <v>6395001489</v>
          </cell>
        </row>
        <row r="2179">
          <cell r="A2179">
            <v>3400004523</v>
          </cell>
          <cell r="B2179">
            <v>0</v>
          </cell>
          <cell r="C2179">
            <v>5800</v>
          </cell>
          <cell r="D2179" t="str">
            <v>01.10.1996</v>
          </cell>
          <cell r="E2179">
            <v>1</v>
          </cell>
          <cell r="F2179">
            <v>6395001490</v>
          </cell>
        </row>
        <row r="2180">
          <cell r="A2180">
            <v>3400004524</v>
          </cell>
          <cell r="B2180">
            <v>0</v>
          </cell>
          <cell r="C2180">
            <v>5800</v>
          </cell>
          <cell r="D2180" t="str">
            <v>01.10.1996</v>
          </cell>
          <cell r="E2180">
            <v>1</v>
          </cell>
          <cell r="F2180">
            <v>6395001507</v>
          </cell>
        </row>
        <row r="2181">
          <cell r="A2181">
            <v>3400004525</v>
          </cell>
          <cell r="B2181">
            <v>0</v>
          </cell>
          <cell r="C2181">
            <v>5800</v>
          </cell>
          <cell r="D2181" t="str">
            <v>01.10.1996</v>
          </cell>
          <cell r="E2181">
            <v>0</v>
          </cell>
          <cell r="F2181">
            <v>6395001519</v>
          </cell>
        </row>
        <row r="2182">
          <cell r="A2182">
            <v>3400004526</v>
          </cell>
          <cell r="B2182">
            <v>0</v>
          </cell>
          <cell r="C2182">
            <v>5800</v>
          </cell>
          <cell r="D2182" t="str">
            <v>01.10.1996</v>
          </cell>
          <cell r="E2182">
            <v>1</v>
          </cell>
          <cell r="F2182">
            <v>6395001520</v>
          </cell>
        </row>
        <row r="2183">
          <cell r="A2183">
            <v>3400004527</v>
          </cell>
          <cell r="B2183">
            <v>0</v>
          </cell>
          <cell r="C2183">
            <v>6230</v>
          </cell>
          <cell r="D2183" t="str">
            <v>01.10.1996</v>
          </cell>
          <cell r="E2183">
            <v>0</v>
          </cell>
          <cell r="F2183">
            <v>6395001532</v>
          </cell>
        </row>
        <row r="2184">
          <cell r="A2184">
            <v>3400004528</v>
          </cell>
          <cell r="B2184">
            <v>0</v>
          </cell>
          <cell r="C2184">
            <v>6230</v>
          </cell>
          <cell r="D2184" t="str">
            <v>01.10.1996</v>
          </cell>
          <cell r="E2184">
            <v>0</v>
          </cell>
          <cell r="F2184">
            <v>6395001544</v>
          </cell>
        </row>
        <row r="2185">
          <cell r="A2185">
            <v>3400004529</v>
          </cell>
          <cell r="B2185">
            <v>0</v>
          </cell>
          <cell r="C2185">
            <v>5900</v>
          </cell>
          <cell r="D2185" t="str">
            <v>01.04.1995</v>
          </cell>
          <cell r="E2185">
            <v>13</v>
          </cell>
          <cell r="F2185">
            <v>6395001556</v>
          </cell>
        </row>
        <row r="2186">
          <cell r="A2186">
            <v>3400004530</v>
          </cell>
          <cell r="B2186">
            <v>0</v>
          </cell>
          <cell r="C2186">
            <v>5400</v>
          </cell>
          <cell r="D2186" t="str">
            <v>01.10.1996</v>
          </cell>
          <cell r="E2186">
            <v>1</v>
          </cell>
          <cell r="F2186">
            <v>6395001568</v>
          </cell>
        </row>
        <row r="2187">
          <cell r="A2187">
            <v>3400004531</v>
          </cell>
          <cell r="B2187">
            <v>0</v>
          </cell>
          <cell r="C2187">
            <v>6501</v>
          </cell>
          <cell r="D2187" t="str">
            <v>01.03.1995</v>
          </cell>
          <cell r="E2187">
            <v>2</v>
          </cell>
          <cell r="F2187">
            <v>6395001579</v>
          </cell>
        </row>
        <row r="2188">
          <cell r="A2188">
            <v>3400004532</v>
          </cell>
          <cell r="B2188">
            <v>0</v>
          </cell>
          <cell r="C2188">
            <v>6801</v>
          </cell>
          <cell r="D2188" t="str">
            <v>01.10.1996</v>
          </cell>
          <cell r="E2188">
            <v>1</v>
          </cell>
          <cell r="F2188">
            <v>6395001581</v>
          </cell>
        </row>
        <row r="2189">
          <cell r="A2189">
            <v>3400004533</v>
          </cell>
          <cell r="B2189">
            <v>0</v>
          </cell>
          <cell r="C2189">
            <v>6600</v>
          </cell>
          <cell r="D2189" t="str">
            <v>01.10.1996</v>
          </cell>
          <cell r="E2189">
            <v>0</v>
          </cell>
          <cell r="F2189">
            <v>6395001593</v>
          </cell>
        </row>
        <row r="2190">
          <cell r="A2190">
            <v>3400004534</v>
          </cell>
          <cell r="B2190">
            <v>0</v>
          </cell>
          <cell r="C2190">
            <v>6801</v>
          </cell>
          <cell r="D2190" t="str">
            <v>01.10.1996</v>
          </cell>
          <cell r="E2190">
            <v>1</v>
          </cell>
          <cell r="F2190">
            <v>6395001609</v>
          </cell>
        </row>
        <row r="2191">
          <cell r="A2191">
            <v>3400004535</v>
          </cell>
          <cell r="B2191">
            <v>0</v>
          </cell>
          <cell r="C2191">
            <v>5400</v>
          </cell>
          <cell r="D2191" t="str">
            <v>01.10.1996</v>
          </cell>
          <cell r="E2191">
            <v>1</v>
          </cell>
          <cell r="F2191">
            <v>6395001611</v>
          </cell>
        </row>
        <row r="2192">
          <cell r="A2192">
            <v>3400004536</v>
          </cell>
          <cell r="B2192">
            <v>0</v>
          </cell>
          <cell r="C2192">
            <v>6602</v>
          </cell>
          <cell r="D2192" t="str">
            <v>01.06.1995</v>
          </cell>
          <cell r="E2192">
            <v>1</v>
          </cell>
          <cell r="F2192">
            <v>6395001623</v>
          </cell>
        </row>
        <row r="2193">
          <cell r="A2193">
            <v>3400004537</v>
          </cell>
          <cell r="B2193">
            <v>0</v>
          </cell>
          <cell r="C2193">
            <v>6600</v>
          </cell>
          <cell r="D2193" t="str">
            <v>01.10.1996</v>
          </cell>
          <cell r="E2193">
            <v>0</v>
          </cell>
          <cell r="F2193">
            <v>6395001635</v>
          </cell>
        </row>
        <row r="2194">
          <cell r="A2194">
            <v>3400004538</v>
          </cell>
          <cell r="B2194">
            <v>0</v>
          </cell>
          <cell r="C2194">
            <v>6600</v>
          </cell>
          <cell r="D2194" t="str">
            <v>01.10.1996</v>
          </cell>
          <cell r="E2194">
            <v>1</v>
          </cell>
          <cell r="F2194">
            <v>6395001647</v>
          </cell>
        </row>
        <row r="2195">
          <cell r="A2195">
            <v>3400004539</v>
          </cell>
          <cell r="B2195">
            <v>0</v>
          </cell>
          <cell r="C2195">
            <v>6901</v>
          </cell>
          <cell r="D2195" t="str">
            <v>01.06.1995</v>
          </cell>
          <cell r="E2195">
            <v>10</v>
          </cell>
          <cell r="F2195">
            <v>6395001659</v>
          </cell>
        </row>
        <row r="2196">
          <cell r="A2196">
            <v>3400004540</v>
          </cell>
          <cell r="B2196">
            <v>0</v>
          </cell>
          <cell r="C2196">
            <v>6901</v>
          </cell>
          <cell r="D2196" t="str">
            <v>01.06.1995</v>
          </cell>
          <cell r="E2196">
            <v>30</v>
          </cell>
          <cell r="F2196">
            <v>6395001660</v>
          </cell>
        </row>
        <row r="2197">
          <cell r="A2197">
            <v>3400004541</v>
          </cell>
          <cell r="B2197">
            <v>0</v>
          </cell>
          <cell r="C2197">
            <v>6210</v>
          </cell>
          <cell r="D2197" t="str">
            <v>01.10.1996</v>
          </cell>
          <cell r="E2197">
            <v>0</v>
          </cell>
          <cell r="F2197">
            <v>6395001672</v>
          </cell>
        </row>
        <row r="2198">
          <cell r="A2198">
            <v>3400004542</v>
          </cell>
          <cell r="B2198">
            <v>1</v>
          </cell>
          <cell r="C2198">
            <v>6210</v>
          </cell>
          <cell r="D2198" t="str">
            <v>01.10.1996</v>
          </cell>
          <cell r="E2198">
            <v>0</v>
          </cell>
          <cell r="F2198">
            <v>6395001684</v>
          </cell>
        </row>
        <row r="2199">
          <cell r="A2199">
            <v>3400004542</v>
          </cell>
          <cell r="B2199">
            <v>0</v>
          </cell>
          <cell r="C2199">
            <v>6210</v>
          </cell>
          <cell r="D2199" t="str">
            <v>01.10.1996</v>
          </cell>
          <cell r="E2199">
            <v>0</v>
          </cell>
          <cell r="F2199">
            <v>6395001684</v>
          </cell>
        </row>
        <row r="2200">
          <cell r="A2200">
            <v>3400004543</v>
          </cell>
          <cell r="B2200">
            <v>0</v>
          </cell>
          <cell r="C2200">
            <v>6230</v>
          </cell>
          <cell r="D2200" t="str">
            <v>01.10.1996</v>
          </cell>
          <cell r="E2200">
            <v>0</v>
          </cell>
          <cell r="F2200">
            <v>6395001696</v>
          </cell>
        </row>
        <row r="2201">
          <cell r="A2201">
            <v>3400004544</v>
          </cell>
          <cell r="B2201">
            <v>0</v>
          </cell>
          <cell r="C2201">
            <v>6230</v>
          </cell>
          <cell r="D2201" t="str">
            <v>01.10.1996</v>
          </cell>
          <cell r="E2201">
            <v>0</v>
          </cell>
          <cell r="F2201">
            <v>6395001702</v>
          </cell>
        </row>
        <row r="2202">
          <cell r="A2202">
            <v>3400004545</v>
          </cell>
          <cell r="B2202">
            <v>0</v>
          </cell>
          <cell r="C2202">
            <v>6230</v>
          </cell>
          <cell r="D2202" t="str">
            <v>01.10.1996</v>
          </cell>
          <cell r="E2202">
            <v>0</v>
          </cell>
          <cell r="F2202">
            <v>6395001714</v>
          </cell>
        </row>
        <row r="2203">
          <cell r="A2203">
            <v>3400004546</v>
          </cell>
          <cell r="B2203">
            <v>0</v>
          </cell>
          <cell r="C2203">
            <v>6230</v>
          </cell>
          <cell r="D2203" t="str">
            <v>01.10.1996</v>
          </cell>
          <cell r="E2203">
            <v>0</v>
          </cell>
          <cell r="F2203">
            <v>6395001726</v>
          </cell>
        </row>
        <row r="2204">
          <cell r="A2204">
            <v>3400004547</v>
          </cell>
          <cell r="B2204">
            <v>0</v>
          </cell>
          <cell r="C2204">
            <v>6230</v>
          </cell>
          <cell r="D2204" t="str">
            <v>01.10.1996</v>
          </cell>
          <cell r="E2204">
            <v>0</v>
          </cell>
          <cell r="F2204">
            <v>6395001738</v>
          </cell>
        </row>
        <row r="2205">
          <cell r="A2205">
            <v>3400004548</v>
          </cell>
          <cell r="B2205">
            <v>0</v>
          </cell>
          <cell r="C2205">
            <v>6600</v>
          </cell>
          <cell r="D2205" t="str">
            <v>01.10.1996</v>
          </cell>
          <cell r="E2205">
            <v>1</v>
          </cell>
          <cell r="F2205">
            <v>6395001749</v>
          </cell>
        </row>
        <row r="2206">
          <cell r="A2206">
            <v>3400004549</v>
          </cell>
          <cell r="B2206">
            <v>0</v>
          </cell>
          <cell r="C2206">
            <v>6600</v>
          </cell>
          <cell r="D2206" t="str">
            <v>01.10.1996</v>
          </cell>
          <cell r="E2206">
            <v>1</v>
          </cell>
          <cell r="F2206">
            <v>6395001751</v>
          </cell>
        </row>
        <row r="2207">
          <cell r="A2207">
            <v>3400004550</v>
          </cell>
          <cell r="B2207">
            <v>0</v>
          </cell>
          <cell r="C2207">
            <v>6600</v>
          </cell>
          <cell r="D2207" t="str">
            <v>01.10.1996</v>
          </cell>
          <cell r="E2207">
            <v>1</v>
          </cell>
          <cell r="F2207">
            <v>6395001763</v>
          </cell>
        </row>
        <row r="2208">
          <cell r="A2208">
            <v>3400004551</v>
          </cell>
          <cell r="B2208">
            <v>0</v>
          </cell>
          <cell r="C2208">
            <v>6600</v>
          </cell>
          <cell r="D2208" t="str">
            <v>01.10.1996</v>
          </cell>
          <cell r="E2208">
            <v>1</v>
          </cell>
          <cell r="F2208">
            <v>6395001775</v>
          </cell>
        </row>
        <row r="2209">
          <cell r="A2209">
            <v>3400004552</v>
          </cell>
          <cell r="B2209">
            <v>0</v>
          </cell>
          <cell r="C2209">
            <v>6600</v>
          </cell>
          <cell r="D2209" t="str">
            <v>01.10.1996</v>
          </cell>
          <cell r="E2209">
            <v>1</v>
          </cell>
          <cell r="F2209">
            <v>6395001787</v>
          </cell>
        </row>
        <row r="2210">
          <cell r="A2210">
            <v>3400004553</v>
          </cell>
          <cell r="B2210">
            <v>0</v>
          </cell>
          <cell r="C2210">
            <v>6600</v>
          </cell>
          <cell r="D2210" t="str">
            <v>01.10.1996</v>
          </cell>
          <cell r="E2210">
            <v>1</v>
          </cell>
          <cell r="F2210">
            <v>6395001799</v>
          </cell>
        </row>
        <row r="2211">
          <cell r="A2211">
            <v>3400004554</v>
          </cell>
          <cell r="B2211">
            <v>0</v>
          </cell>
          <cell r="C2211">
            <v>6600</v>
          </cell>
          <cell r="D2211" t="str">
            <v>01.10.1996</v>
          </cell>
          <cell r="E2211">
            <v>1</v>
          </cell>
          <cell r="F2211">
            <v>6395001805</v>
          </cell>
        </row>
        <row r="2212">
          <cell r="A2212">
            <v>3400004555</v>
          </cell>
          <cell r="B2212">
            <v>0</v>
          </cell>
          <cell r="C2212">
            <v>6602</v>
          </cell>
          <cell r="D2212" t="str">
            <v>01.05.1995</v>
          </cell>
          <cell r="E2212">
            <v>1</v>
          </cell>
          <cell r="F2212">
            <v>6395001817</v>
          </cell>
        </row>
        <row r="2213">
          <cell r="A2213">
            <v>3400004556</v>
          </cell>
          <cell r="B2213">
            <v>0</v>
          </cell>
          <cell r="C2213">
            <v>6602</v>
          </cell>
          <cell r="D2213" t="str">
            <v>01.05.1995</v>
          </cell>
          <cell r="E2213">
            <v>1</v>
          </cell>
          <cell r="F2213">
            <v>6395001829</v>
          </cell>
        </row>
        <row r="2214">
          <cell r="A2214">
            <v>3400004557</v>
          </cell>
          <cell r="B2214">
            <v>0</v>
          </cell>
          <cell r="C2214">
            <v>6602</v>
          </cell>
          <cell r="D2214" t="str">
            <v>01.05.1995</v>
          </cell>
          <cell r="E2214">
            <v>1</v>
          </cell>
          <cell r="F2214">
            <v>6395001830</v>
          </cell>
        </row>
        <row r="2215">
          <cell r="A2215">
            <v>3400004558</v>
          </cell>
          <cell r="B2215">
            <v>0</v>
          </cell>
          <cell r="C2215">
            <v>6601</v>
          </cell>
          <cell r="D2215" t="str">
            <v>01.10.1996</v>
          </cell>
          <cell r="E2215">
            <v>1</v>
          </cell>
          <cell r="F2215">
            <v>6395001854</v>
          </cell>
        </row>
        <row r="2216">
          <cell r="A2216">
            <v>3400004559</v>
          </cell>
          <cell r="B2216">
            <v>0</v>
          </cell>
          <cell r="C2216">
            <v>5800</v>
          </cell>
          <cell r="D2216" t="str">
            <v>01.10.1996</v>
          </cell>
          <cell r="E2216">
            <v>0</v>
          </cell>
          <cell r="F2216">
            <v>6395001866</v>
          </cell>
        </row>
        <row r="2217">
          <cell r="A2217">
            <v>3400004560</v>
          </cell>
          <cell r="B2217">
            <v>0</v>
          </cell>
          <cell r="C2217">
            <v>5800</v>
          </cell>
          <cell r="D2217" t="str">
            <v>01.10.1996</v>
          </cell>
          <cell r="E2217">
            <v>1</v>
          </cell>
          <cell r="F2217">
            <v>6395001878</v>
          </cell>
        </row>
        <row r="2218">
          <cell r="A2218">
            <v>3400004561</v>
          </cell>
          <cell r="B2218">
            <v>0</v>
          </cell>
          <cell r="C2218">
            <v>5800</v>
          </cell>
          <cell r="D2218" t="str">
            <v>01.10.1996</v>
          </cell>
          <cell r="E2218">
            <v>0</v>
          </cell>
          <cell r="F2218">
            <v>6395001889</v>
          </cell>
        </row>
        <row r="2219">
          <cell r="A2219">
            <v>3400004562</v>
          </cell>
          <cell r="B2219">
            <v>0</v>
          </cell>
          <cell r="C2219">
            <v>5800</v>
          </cell>
          <cell r="D2219" t="str">
            <v>01.10.1996</v>
          </cell>
          <cell r="E2219">
            <v>0</v>
          </cell>
          <cell r="F2219">
            <v>6395001891</v>
          </cell>
        </row>
        <row r="2220">
          <cell r="A2220">
            <v>3400004563</v>
          </cell>
          <cell r="B2220">
            <v>0</v>
          </cell>
          <cell r="C2220">
            <v>5800</v>
          </cell>
          <cell r="D2220" t="str">
            <v>01.10.1996</v>
          </cell>
          <cell r="E2220">
            <v>0</v>
          </cell>
          <cell r="F2220">
            <v>6395001908</v>
          </cell>
        </row>
        <row r="2221">
          <cell r="A2221">
            <v>3400004564</v>
          </cell>
          <cell r="B2221">
            <v>0</v>
          </cell>
          <cell r="C2221">
            <v>5800</v>
          </cell>
          <cell r="D2221" t="str">
            <v>01.10.1996</v>
          </cell>
          <cell r="E2221">
            <v>0</v>
          </cell>
          <cell r="F2221">
            <v>6395001919</v>
          </cell>
        </row>
        <row r="2222">
          <cell r="A2222">
            <v>3400004565</v>
          </cell>
          <cell r="B2222">
            <v>0</v>
          </cell>
          <cell r="C2222">
            <v>5800</v>
          </cell>
          <cell r="D2222" t="str">
            <v>01.10.1996</v>
          </cell>
          <cell r="E2222">
            <v>1</v>
          </cell>
          <cell r="F2222">
            <v>6395001921</v>
          </cell>
        </row>
        <row r="2223">
          <cell r="A2223">
            <v>3400004566</v>
          </cell>
          <cell r="B2223">
            <v>0</v>
          </cell>
          <cell r="C2223">
            <v>5800</v>
          </cell>
          <cell r="D2223" t="str">
            <v>01.10.1996</v>
          </cell>
          <cell r="E2223">
            <v>0</v>
          </cell>
          <cell r="F2223">
            <v>6395001933</v>
          </cell>
        </row>
        <row r="2224">
          <cell r="A2224">
            <v>3400004567</v>
          </cell>
          <cell r="B2224">
            <v>0</v>
          </cell>
          <cell r="C2224">
            <v>5800</v>
          </cell>
          <cell r="D2224" t="str">
            <v>01.10.1996</v>
          </cell>
          <cell r="E2224">
            <v>1</v>
          </cell>
          <cell r="F2224">
            <v>6395001945</v>
          </cell>
        </row>
        <row r="2225">
          <cell r="A2225">
            <v>3400004568</v>
          </cell>
          <cell r="B2225">
            <v>0</v>
          </cell>
          <cell r="C2225">
            <v>5800</v>
          </cell>
          <cell r="D2225" t="str">
            <v>01.10.1996</v>
          </cell>
          <cell r="E2225">
            <v>0</v>
          </cell>
          <cell r="F2225">
            <v>6395001957</v>
          </cell>
        </row>
        <row r="2226">
          <cell r="A2226">
            <v>3400004569</v>
          </cell>
          <cell r="B2226">
            <v>0</v>
          </cell>
          <cell r="C2226">
            <v>5800</v>
          </cell>
          <cell r="D2226" t="str">
            <v>01.10.1996</v>
          </cell>
          <cell r="E2226">
            <v>1</v>
          </cell>
          <cell r="F2226">
            <v>6395001970</v>
          </cell>
        </row>
        <row r="2227">
          <cell r="A2227">
            <v>3400004570</v>
          </cell>
          <cell r="B2227">
            <v>0</v>
          </cell>
          <cell r="C2227">
            <v>6602</v>
          </cell>
          <cell r="D2227" t="str">
            <v>01.05.1995</v>
          </cell>
          <cell r="E2227">
            <v>2</v>
          </cell>
          <cell r="F2227">
            <v>6395001982</v>
          </cell>
        </row>
        <row r="2228">
          <cell r="A2228">
            <v>3400004571</v>
          </cell>
          <cell r="B2228">
            <v>0</v>
          </cell>
          <cell r="C2228">
            <v>6602</v>
          </cell>
          <cell r="D2228" t="str">
            <v>01.05.1995</v>
          </cell>
          <cell r="E2228">
            <v>2</v>
          </cell>
          <cell r="F2228">
            <v>6395001994</v>
          </cell>
        </row>
        <row r="2229">
          <cell r="A2229">
            <v>3400004572</v>
          </cell>
          <cell r="B2229">
            <v>0</v>
          </cell>
          <cell r="C2229">
            <v>5900</v>
          </cell>
          <cell r="D2229" t="str">
            <v>01.05.1995</v>
          </cell>
          <cell r="E2229">
            <v>2</v>
          </cell>
          <cell r="F2229">
            <v>6395002003</v>
          </cell>
        </row>
        <row r="2230">
          <cell r="A2230">
            <v>3400004573</v>
          </cell>
          <cell r="B2230">
            <v>0</v>
          </cell>
          <cell r="C2230">
            <v>5800</v>
          </cell>
          <cell r="D2230" t="str">
            <v>01.10.1996</v>
          </cell>
          <cell r="E2230">
            <v>0</v>
          </cell>
          <cell r="F2230">
            <v>6395002011</v>
          </cell>
        </row>
        <row r="2231">
          <cell r="A2231">
            <v>3400004574</v>
          </cell>
          <cell r="B2231">
            <v>0</v>
          </cell>
          <cell r="C2231">
            <v>5900</v>
          </cell>
          <cell r="D2231" t="str">
            <v>01.05.1995</v>
          </cell>
          <cell r="E2231">
            <v>2</v>
          </cell>
          <cell r="F2231">
            <v>6395002020</v>
          </cell>
        </row>
        <row r="2232">
          <cell r="A2232">
            <v>3400004575</v>
          </cell>
          <cell r="B2232">
            <v>0</v>
          </cell>
          <cell r="C2232">
            <v>6602</v>
          </cell>
          <cell r="D2232" t="str">
            <v>01.05.1995</v>
          </cell>
          <cell r="E2232">
            <v>1</v>
          </cell>
          <cell r="F2232">
            <v>6395002032</v>
          </cell>
        </row>
        <row r="2233">
          <cell r="A2233">
            <v>3400004576</v>
          </cell>
          <cell r="B2233">
            <v>0</v>
          </cell>
          <cell r="C2233">
            <v>6602</v>
          </cell>
          <cell r="D2233" t="str">
            <v>01.05.1995</v>
          </cell>
          <cell r="E2233">
            <v>2</v>
          </cell>
          <cell r="F2233">
            <v>6395002056</v>
          </cell>
        </row>
        <row r="2234">
          <cell r="A2234">
            <v>3400004577</v>
          </cell>
          <cell r="B2234">
            <v>0</v>
          </cell>
          <cell r="C2234">
            <v>6602</v>
          </cell>
          <cell r="D2234" t="str">
            <v>01.05.1995</v>
          </cell>
          <cell r="E2234">
            <v>2</v>
          </cell>
          <cell r="F2234">
            <v>6395002068</v>
          </cell>
        </row>
        <row r="2235">
          <cell r="A2235">
            <v>3400004578</v>
          </cell>
          <cell r="B2235">
            <v>0</v>
          </cell>
          <cell r="C2235">
            <v>6602</v>
          </cell>
          <cell r="D2235" t="str">
            <v>01.05.1995</v>
          </cell>
          <cell r="E2235">
            <v>1</v>
          </cell>
          <cell r="F2235">
            <v>6395002079</v>
          </cell>
        </row>
        <row r="2236">
          <cell r="A2236">
            <v>3400004579</v>
          </cell>
          <cell r="B2236">
            <v>0</v>
          </cell>
          <cell r="C2236">
            <v>6602</v>
          </cell>
          <cell r="D2236" t="str">
            <v>01.05.1995</v>
          </cell>
          <cell r="E2236">
            <v>10</v>
          </cell>
          <cell r="F2236">
            <v>6395002081</v>
          </cell>
        </row>
        <row r="2237">
          <cell r="A2237">
            <v>3400004580</v>
          </cell>
          <cell r="B2237">
            <v>0</v>
          </cell>
          <cell r="C2237">
            <v>6602</v>
          </cell>
          <cell r="D2237" t="str">
            <v>01.05.1995</v>
          </cell>
          <cell r="E2237">
            <v>2</v>
          </cell>
          <cell r="F2237">
            <v>6395002093</v>
          </cell>
        </row>
        <row r="2238">
          <cell r="A2238">
            <v>3400004581</v>
          </cell>
          <cell r="B2238">
            <v>0</v>
          </cell>
          <cell r="C2238">
            <v>6602</v>
          </cell>
          <cell r="D2238" t="str">
            <v>01.05.1995</v>
          </cell>
          <cell r="E2238">
            <v>2</v>
          </cell>
          <cell r="F2238">
            <v>6395002109</v>
          </cell>
        </row>
        <row r="2239">
          <cell r="A2239">
            <v>3400004582</v>
          </cell>
          <cell r="B2239">
            <v>0</v>
          </cell>
          <cell r="C2239">
            <v>6602</v>
          </cell>
          <cell r="D2239" t="str">
            <v>01.05.1995</v>
          </cell>
          <cell r="E2239">
            <v>4</v>
          </cell>
          <cell r="F2239">
            <v>6395002111</v>
          </cell>
        </row>
        <row r="2240">
          <cell r="A2240">
            <v>3400004583</v>
          </cell>
          <cell r="B2240">
            <v>0</v>
          </cell>
          <cell r="C2240">
            <v>6602</v>
          </cell>
          <cell r="D2240" t="str">
            <v>01.05.1995</v>
          </cell>
          <cell r="E2240">
            <v>2</v>
          </cell>
          <cell r="F2240">
            <v>6395002123</v>
          </cell>
        </row>
        <row r="2241">
          <cell r="A2241">
            <v>3400004584</v>
          </cell>
          <cell r="B2241">
            <v>0</v>
          </cell>
          <cell r="C2241">
            <v>6602</v>
          </cell>
          <cell r="D2241" t="str">
            <v>01.05.1995</v>
          </cell>
          <cell r="E2241">
            <v>2</v>
          </cell>
          <cell r="F2241">
            <v>6395002135</v>
          </cell>
        </row>
        <row r="2242">
          <cell r="A2242">
            <v>3400004585</v>
          </cell>
          <cell r="B2242">
            <v>0</v>
          </cell>
          <cell r="C2242">
            <v>6602</v>
          </cell>
          <cell r="D2242" t="str">
            <v>01.05.1995</v>
          </cell>
          <cell r="E2242">
            <v>12</v>
          </cell>
          <cell r="F2242">
            <v>6395002147</v>
          </cell>
        </row>
        <row r="2243">
          <cell r="A2243">
            <v>3400004586</v>
          </cell>
          <cell r="B2243">
            <v>0</v>
          </cell>
          <cell r="C2243">
            <v>5801</v>
          </cell>
          <cell r="D2243" t="str">
            <v>01.10.1996</v>
          </cell>
          <cell r="E2243">
            <v>0</v>
          </cell>
          <cell r="F2243">
            <v>6395002159</v>
          </cell>
        </row>
        <row r="2244">
          <cell r="A2244">
            <v>3400004587</v>
          </cell>
          <cell r="B2244">
            <v>0</v>
          </cell>
          <cell r="C2244">
            <v>5801</v>
          </cell>
          <cell r="D2244" t="str">
            <v>01.10.1996</v>
          </cell>
          <cell r="E2244">
            <v>0</v>
          </cell>
          <cell r="F2244">
            <v>6395002172</v>
          </cell>
        </row>
        <row r="2245">
          <cell r="A2245">
            <v>3400004588</v>
          </cell>
          <cell r="B2245">
            <v>0</v>
          </cell>
          <cell r="C2245">
            <v>5801</v>
          </cell>
          <cell r="D2245" t="str">
            <v>01.10.1996</v>
          </cell>
          <cell r="E2245">
            <v>0</v>
          </cell>
          <cell r="F2245">
            <v>6395002184</v>
          </cell>
        </row>
        <row r="2246">
          <cell r="A2246">
            <v>3400004589</v>
          </cell>
          <cell r="B2246">
            <v>0</v>
          </cell>
          <cell r="C2246">
            <v>5801</v>
          </cell>
          <cell r="D2246" t="str">
            <v>01.10.1996</v>
          </cell>
          <cell r="E2246">
            <v>0</v>
          </cell>
          <cell r="F2246">
            <v>6395002196</v>
          </cell>
        </row>
        <row r="2247">
          <cell r="A2247">
            <v>3400004590</v>
          </cell>
          <cell r="B2247">
            <v>0</v>
          </cell>
          <cell r="C2247">
            <v>5801</v>
          </cell>
          <cell r="D2247" t="str">
            <v>01.10.1996</v>
          </cell>
          <cell r="E2247">
            <v>0</v>
          </cell>
          <cell r="F2247">
            <v>6395002202</v>
          </cell>
        </row>
        <row r="2248">
          <cell r="A2248">
            <v>3400004591</v>
          </cell>
          <cell r="B2248">
            <v>0</v>
          </cell>
          <cell r="C2248">
            <v>5801</v>
          </cell>
          <cell r="D2248" t="str">
            <v>01.10.1996</v>
          </cell>
          <cell r="E2248">
            <v>0</v>
          </cell>
          <cell r="F2248">
            <v>6395002226</v>
          </cell>
        </row>
        <row r="2249">
          <cell r="A2249">
            <v>3400004592</v>
          </cell>
          <cell r="B2249">
            <v>0</v>
          </cell>
          <cell r="C2249">
            <v>5801</v>
          </cell>
          <cell r="D2249" t="str">
            <v>01.10.1996</v>
          </cell>
          <cell r="E2249">
            <v>0</v>
          </cell>
          <cell r="F2249">
            <v>6395002238</v>
          </cell>
        </row>
        <row r="2250">
          <cell r="A2250">
            <v>3400004593</v>
          </cell>
          <cell r="B2250">
            <v>0</v>
          </cell>
          <cell r="C2250">
            <v>5801</v>
          </cell>
          <cell r="D2250" t="str">
            <v>01.10.1996</v>
          </cell>
          <cell r="E2250">
            <v>0</v>
          </cell>
          <cell r="F2250">
            <v>6395002249</v>
          </cell>
        </row>
        <row r="2251">
          <cell r="A2251">
            <v>3400005056</v>
          </cell>
          <cell r="B2251">
            <v>0</v>
          </cell>
          <cell r="C2251">
            <v>5801</v>
          </cell>
          <cell r="D2251" t="str">
            <v>01.10.1996</v>
          </cell>
          <cell r="E2251">
            <v>0</v>
          </cell>
          <cell r="F2251">
            <v>6395002251</v>
          </cell>
        </row>
        <row r="2252">
          <cell r="A2252">
            <v>3400004594</v>
          </cell>
          <cell r="B2252">
            <v>0</v>
          </cell>
          <cell r="C2252">
            <v>5801</v>
          </cell>
          <cell r="D2252" t="str">
            <v>01.10.1996</v>
          </cell>
          <cell r="E2252">
            <v>0</v>
          </cell>
          <cell r="F2252">
            <v>6395002251</v>
          </cell>
        </row>
        <row r="2253">
          <cell r="A2253">
            <v>3400005097</v>
          </cell>
          <cell r="B2253">
            <v>0</v>
          </cell>
          <cell r="C2253">
            <v>5801</v>
          </cell>
          <cell r="D2253" t="str">
            <v>01.04.1998</v>
          </cell>
          <cell r="E2253">
            <v>0</v>
          </cell>
          <cell r="F2253">
            <v>6395002251</v>
          </cell>
        </row>
        <row r="2254">
          <cell r="A2254">
            <v>3400004595</v>
          </cell>
          <cell r="B2254">
            <v>0</v>
          </cell>
          <cell r="C2254">
            <v>5800</v>
          </cell>
          <cell r="D2254" t="str">
            <v>01.10.1996</v>
          </cell>
          <cell r="E2254">
            <v>1</v>
          </cell>
          <cell r="F2254">
            <v>6395002263</v>
          </cell>
        </row>
        <row r="2255">
          <cell r="A2255">
            <v>3400004596</v>
          </cell>
          <cell r="B2255">
            <v>0</v>
          </cell>
          <cell r="C2255">
            <v>5800</v>
          </cell>
          <cell r="D2255" t="str">
            <v>01.10.1996</v>
          </cell>
          <cell r="E2255">
            <v>1</v>
          </cell>
          <cell r="F2255">
            <v>6395002275</v>
          </cell>
        </row>
        <row r="2256">
          <cell r="A2256">
            <v>3400004597</v>
          </cell>
          <cell r="B2256">
            <v>0</v>
          </cell>
          <cell r="C2256">
            <v>5800</v>
          </cell>
          <cell r="D2256" t="str">
            <v>01.10.1996</v>
          </cell>
          <cell r="E2256">
            <v>1</v>
          </cell>
          <cell r="F2256">
            <v>6395002287</v>
          </cell>
        </row>
        <row r="2257">
          <cell r="A2257">
            <v>3400004598</v>
          </cell>
          <cell r="B2257">
            <v>0</v>
          </cell>
          <cell r="C2257">
            <v>6501</v>
          </cell>
          <cell r="D2257" t="str">
            <v>01.06.1995</v>
          </cell>
          <cell r="E2257">
            <v>0</v>
          </cell>
          <cell r="F2257">
            <v>6395002299</v>
          </cell>
        </row>
        <row r="2258">
          <cell r="A2258">
            <v>3400004599</v>
          </cell>
          <cell r="B2258">
            <v>0</v>
          </cell>
          <cell r="C2258">
            <v>5800</v>
          </cell>
          <cell r="D2258" t="str">
            <v>01.10.1996</v>
          </cell>
          <cell r="E2258">
            <v>1</v>
          </cell>
          <cell r="F2258">
            <v>6395002305</v>
          </cell>
        </row>
        <row r="2259">
          <cell r="A2259">
            <v>3400004600</v>
          </cell>
          <cell r="B2259">
            <v>0</v>
          </cell>
          <cell r="C2259">
            <v>5800</v>
          </cell>
          <cell r="D2259" t="str">
            <v>01.10.1996</v>
          </cell>
          <cell r="E2259">
            <v>1</v>
          </cell>
          <cell r="F2259">
            <v>6395002329</v>
          </cell>
        </row>
        <row r="2260">
          <cell r="A2260">
            <v>3400004601</v>
          </cell>
          <cell r="B2260">
            <v>0</v>
          </cell>
          <cell r="C2260">
            <v>5800</v>
          </cell>
          <cell r="D2260" t="str">
            <v>01.10.1996</v>
          </cell>
          <cell r="E2260">
            <v>1</v>
          </cell>
          <cell r="F2260">
            <v>6395002330</v>
          </cell>
        </row>
        <row r="2261">
          <cell r="A2261">
            <v>3400004602</v>
          </cell>
          <cell r="B2261">
            <v>0</v>
          </cell>
          <cell r="C2261">
            <v>5800</v>
          </cell>
          <cell r="D2261" t="str">
            <v>01.10.1996</v>
          </cell>
          <cell r="E2261">
            <v>1</v>
          </cell>
          <cell r="F2261">
            <v>6395002342</v>
          </cell>
        </row>
        <row r="2262">
          <cell r="A2262">
            <v>3400004603</v>
          </cell>
          <cell r="B2262">
            <v>0</v>
          </cell>
          <cell r="C2262">
            <v>5800</v>
          </cell>
          <cell r="D2262" t="str">
            <v>01.10.1996</v>
          </cell>
          <cell r="E2262">
            <v>1</v>
          </cell>
          <cell r="F2262">
            <v>6395002354</v>
          </cell>
        </row>
        <row r="2263">
          <cell r="A2263">
            <v>3400004604</v>
          </cell>
          <cell r="B2263">
            <v>0</v>
          </cell>
          <cell r="C2263">
            <v>5900</v>
          </cell>
          <cell r="D2263" t="str">
            <v>01.05.1995</v>
          </cell>
          <cell r="E2263">
            <v>2</v>
          </cell>
          <cell r="F2263">
            <v>6395002366</v>
          </cell>
        </row>
        <row r="2264">
          <cell r="A2264">
            <v>3400004605</v>
          </cell>
          <cell r="B2264">
            <v>0</v>
          </cell>
          <cell r="C2264">
            <v>5900</v>
          </cell>
          <cell r="D2264" t="str">
            <v>01.05.1995</v>
          </cell>
          <cell r="E2264">
            <v>6</v>
          </cell>
          <cell r="F2264">
            <v>6395002378</v>
          </cell>
        </row>
        <row r="2265">
          <cell r="A2265">
            <v>3400004606</v>
          </cell>
          <cell r="B2265">
            <v>0</v>
          </cell>
          <cell r="C2265">
            <v>5800</v>
          </cell>
          <cell r="D2265" t="str">
            <v>01.10.1996</v>
          </cell>
          <cell r="E2265">
            <v>1</v>
          </cell>
          <cell r="F2265">
            <v>6395002389</v>
          </cell>
        </row>
        <row r="2266">
          <cell r="A2266">
            <v>3400004607</v>
          </cell>
          <cell r="B2266">
            <v>0</v>
          </cell>
          <cell r="C2266">
            <v>5800</v>
          </cell>
          <cell r="D2266" t="str">
            <v>01.10.1996</v>
          </cell>
          <cell r="E2266">
            <v>1</v>
          </cell>
          <cell r="F2266">
            <v>6395002391</v>
          </cell>
        </row>
        <row r="2267">
          <cell r="A2267">
            <v>3400004608</v>
          </cell>
          <cell r="B2267">
            <v>0</v>
          </cell>
          <cell r="C2267">
            <v>5800</v>
          </cell>
          <cell r="D2267" t="str">
            <v>01.10.1996</v>
          </cell>
          <cell r="E2267">
            <v>1</v>
          </cell>
          <cell r="F2267">
            <v>6395002408</v>
          </cell>
        </row>
        <row r="2268">
          <cell r="A2268">
            <v>3400004609</v>
          </cell>
          <cell r="B2268">
            <v>0</v>
          </cell>
          <cell r="C2268">
            <v>5800</v>
          </cell>
          <cell r="D2268" t="str">
            <v>01.10.1996</v>
          </cell>
          <cell r="E2268">
            <v>1</v>
          </cell>
          <cell r="F2268">
            <v>6395002419</v>
          </cell>
        </row>
        <row r="2269">
          <cell r="A2269">
            <v>3400004610</v>
          </cell>
          <cell r="B2269">
            <v>0</v>
          </cell>
          <cell r="C2269">
            <v>5800</v>
          </cell>
          <cell r="D2269" t="str">
            <v>01.10.1996</v>
          </cell>
          <cell r="E2269">
            <v>1</v>
          </cell>
          <cell r="F2269">
            <v>6395002421</v>
          </cell>
        </row>
        <row r="2270">
          <cell r="A2270">
            <v>3400004611</v>
          </cell>
          <cell r="B2270">
            <v>0</v>
          </cell>
          <cell r="C2270">
            <v>5800</v>
          </cell>
          <cell r="D2270" t="str">
            <v>01.10.1996</v>
          </cell>
          <cell r="E2270">
            <v>1</v>
          </cell>
          <cell r="F2270">
            <v>6395002433</v>
          </cell>
        </row>
        <row r="2271">
          <cell r="A2271">
            <v>3400004612</v>
          </cell>
          <cell r="B2271">
            <v>0</v>
          </cell>
          <cell r="C2271">
            <v>5800</v>
          </cell>
          <cell r="D2271" t="str">
            <v>01.10.1996</v>
          </cell>
          <cell r="E2271">
            <v>1</v>
          </cell>
          <cell r="F2271">
            <v>6395002445</v>
          </cell>
        </row>
        <row r="2272">
          <cell r="A2272">
            <v>3400004613</v>
          </cell>
          <cell r="B2272">
            <v>0</v>
          </cell>
          <cell r="C2272">
            <v>5800</v>
          </cell>
          <cell r="D2272" t="str">
            <v>01.10.1996</v>
          </cell>
          <cell r="E2272">
            <v>1</v>
          </cell>
          <cell r="F2272">
            <v>6395002457</v>
          </cell>
        </row>
        <row r="2273">
          <cell r="A2273">
            <v>3400004614</v>
          </cell>
          <cell r="B2273">
            <v>0</v>
          </cell>
          <cell r="C2273">
            <v>5400</v>
          </cell>
          <cell r="D2273" t="str">
            <v>01.10.1996</v>
          </cell>
          <cell r="E2273">
            <v>1</v>
          </cell>
          <cell r="F2273">
            <v>6395002469</v>
          </cell>
        </row>
        <row r="2274">
          <cell r="A2274">
            <v>3400004615</v>
          </cell>
          <cell r="B2274">
            <v>0</v>
          </cell>
          <cell r="C2274">
            <v>6600</v>
          </cell>
          <cell r="D2274" t="str">
            <v>01.10.1996</v>
          </cell>
          <cell r="E2274">
            <v>1</v>
          </cell>
          <cell r="F2274">
            <v>6395002470</v>
          </cell>
        </row>
        <row r="2275">
          <cell r="A2275">
            <v>3400004616</v>
          </cell>
          <cell r="B2275">
            <v>0</v>
          </cell>
          <cell r="C2275">
            <v>6600</v>
          </cell>
          <cell r="D2275" t="str">
            <v>01.10.1996</v>
          </cell>
          <cell r="E2275">
            <v>1</v>
          </cell>
          <cell r="F2275">
            <v>6395002482</v>
          </cell>
        </row>
        <row r="2276">
          <cell r="A2276">
            <v>3400004617</v>
          </cell>
          <cell r="B2276">
            <v>0</v>
          </cell>
          <cell r="C2276">
            <v>6602</v>
          </cell>
          <cell r="D2276" t="str">
            <v>01.05.1995</v>
          </cell>
          <cell r="E2276">
            <v>4</v>
          </cell>
          <cell r="F2276">
            <v>6395002494</v>
          </cell>
        </row>
        <row r="2277">
          <cell r="A2277">
            <v>3400004618</v>
          </cell>
          <cell r="B2277">
            <v>0</v>
          </cell>
          <cell r="C2277">
            <v>5801</v>
          </cell>
          <cell r="D2277" t="str">
            <v>01.10.1996</v>
          </cell>
          <cell r="E2277">
            <v>0</v>
          </cell>
          <cell r="F2277">
            <v>6395002500</v>
          </cell>
        </row>
        <row r="2278">
          <cell r="A2278">
            <v>3400004619</v>
          </cell>
          <cell r="B2278">
            <v>0</v>
          </cell>
          <cell r="C2278">
            <v>5600</v>
          </cell>
          <cell r="D2278" t="str">
            <v>01.10.1996</v>
          </cell>
          <cell r="E2278">
            <v>0</v>
          </cell>
          <cell r="F2278">
            <v>6395002512</v>
          </cell>
        </row>
        <row r="2279">
          <cell r="A2279">
            <v>3400004620</v>
          </cell>
          <cell r="B2279">
            <v>0</v>
          </cell>
          <cell r="C2279">
            <v>5801</v>
          </cell>
          <cell r="D2279" t="str">
            <v>01.10.1996</v>
          </cell>
          <cell r="E2279">
            <v>0</v>
          </cell>
          <cell r="F2279">
            <v>6395002524</v>
          </cell>
        </row>
        <row r="2280">
          <cell r="A2280">
            <v>3400004621</v>
          </cell>
          <cell r="B2280">
            <v>0</v>
          </cell>
          <cell r="C2280">
            <v>5600</v>
          </cell>
          <cell r="D2280" t="str">
            <v>01.10.1996</v>
          </cell>
          <cell r="E2280">
            <v>1</v>
          </cell>
          <cell r="F2280">
            <v>6395002536</v>
          </cell>
        </row>
        <row r="2281">
          <cell r="A2281">
            <v>3400004622</v>
          </cell>
          <cell r="B2281">
            <v>0</v>
          </cell>
          <cell r="C2281">
            <v>6501</v>
          </cell>
          <cell r="D2281" t="str">
            <v>01.05.1995</v>
          </cell>
          <cell r="E2281">
            <v>2</v>
          </cell>
          <cell r="F2281">
            <v>6395002548</v>
          </cell>
        </row>
        <row r="2282">
          <cell r="A2282">
            <v>3400004623</v>
          </cell>
          <cell r="B2282">
            <v>0</v>
          </cell>
          <cell r="C2282">
            <v>6501</v>
          </cell>
          <cell r="D2282" t="str">
            <v>01.05.1995</v>
          </cell>
          <cell r="E2282">
            <v>25</v>
          </cell>
          <cell r="F2282">
            <v>6395002559</v>
          </cell>
        </row>
        <row r="2283">
          <cell r="A2283">
            <v>3400004624</v>
          </cell>
          <cell r="B2283">
            <v>0</v>
          </cell>
          <cell r="C2283">
            <v>5600</v>
          </cell>
          <cell r="D2283" t="str">
            <v>01.10.1996</v>
          </cell>
          <cell r="E2283">
            <v>0</v>
          </cell>
          <cell r="F2283">
            <v>6395002561</v>
          </cell>
        </row>
        <row r="2284">
          <cell r="A2284">
            <v>3400004625</v>
          </cell>
          <cell r="B2284">
            <v>0</v>
          </cell>
          <cell r="C2284">
            <v>5600</v>
          </cell>
          <cell r="D2284" t="str">
            <v>01.10.1996</v>
          </cell>
          <cell r="E2284">
            <v>0</v>
          </cell>
          <cell r="F2284">
            <v>6395002573</v>
          </cell>
        </row>
        <row r="2285">
          <cell r="A2285">
            <v>3400004626</v>
          </cell>
          <cell r="B2285">
            <v>0</v>
          </cell>
          <cell r="C2285">
            <v>5600</v>
          </cell>
          <cell r="D2285" t="str">
            <v>01.10.1996</v>
          </cell>
          <cell r="E2285">
            <v>0</v>
          </cell>
          <cell r="F2285">
            <v>6395002585</v>
          </cell>
        </row>
        <row r="2286">
          <cell r="A2286">
            <v>3400004627</v>
          </cell>
          <cell r="B2286">
            <v>0</v>
          </cell>
          <cell r="C2286">
            <v>5600</v>
          </cell>
          <cell r="D2286" t="str">
            <v>01.10.1996</v>
          </cell>
          <cell r="E2286">
            <v>0</v>
          </cell>
          <cell r="F2286">
            <v>6395002597</v>
          </cell>
        </row>
        <row r="2287">
          <cell r="A2287">
            <v>3400004628</v>
          </cell>
          <cell r="B2287">
            <v>0</v>
          </cell>
          <cell r="C2287">
            <v>5600</v>
          </cell>
          <cell r="D2287" t="str">
            <v>01.10.1996</v>
          </cell>
          <cell r="E2287">
            <v>0</v>
          </cell>
          <cell r="F2287">
            <v>6395002603</v>
          </cell>
        </row>
        <row r="2288">
          <cell r="A2288">
            <v>3400004629</v>
          </cell>
          <cell r="B2288">
            <v>0</v>
          </cell>
          <cell r="C2288">
            <v>5600</v>
          </cell>
          <cell r="D2288" t="str">
            <v>01.10.1996</v>
          </cell>
          <cell r="E2288">
            <v>0</v>
          </cell>
          <cell r="F2288">
            <v>6395002615</v>
          </cell>
        </row>
        <row r="2289">
          <cell r="A2289">
            <v>3400004630</v>
          </cell>
          <cell r="B2289">
            <v>0</v>
          </cell>
          <cell r="C2289">
            <v>5600</v>
          </cell>
          <cell r="D2289" t="str">
            <v>01.10.1996</v>
          </cell>
          <cell r="E2289">
            <v>0</v>
          </cell>
          <cell r="F2289">
            <v>6395002627</v>
          </cell>
        </row>
        <row r="2290">
          <cell r="A2290">
            <v>3400004631</v>
          </cell>
          <cell r="B2290">
            <v>0</v>
          </cell>
          <cell r="C2290">
            <v>5600</v>
          </cell>
          <cell r="D2290" t="str">
            <v>01.10.1996</v>
          </cell>
          <cell r="E2290">
            <v>0</v>
          </cell>
          <cell r="F2290">
            <v>6395002639</v>
          </cell>
        </row>
        <row r="2291">
          <cell r="A2291">
            <v>3400004632</v>
          </cell>
          <cell r="B2291">
            <v>0</v>
          </cell>
          <cell r="C2291">
            <v>5600</v>
          </cell>
          <cell r="D2291" t="str">
            <v>01.10.1996</v>
          </cell>
          <cell r="E2291">
            <v>0</v>
          </cell>
          <cell r="F2291">
            <v>6395002640</v>
          </cell>
        </row>
        <row r="2292">
          <cell r="A2292">
            <v>3400004633</v>
          </cell>
          <cell r="B2292">
            <v>0</v>
          </cell>
          <cell r="C2292">
            <v>5600</v>
          </cell>
          <cell r="D2292" t="str">
            <v>01.10.1996</v>
          </cell>
          <cell r="E2292">
            <v>0</v>
          </cell>
          <cell r="F2292">
            <v>6395002652</v>
          </cell>
        </row>
        <row r="2293">
          <cell r="A2293">
            <v>3400004634</v>
          </cell>
          <cell r="B2293">
            <v>0</v>
          </cell>
          <cell r="C2293">
            <v>5600</v>
          </cell>
          <cell r="D2293" t="str">
            <v>01.10.1996</v>
          </cell>
          <cell r="E2293">
            <v>0</v>
          </cell>
          <cell r="F2293">
            <v>6395002664</v>
          </cell>
        </row>
        <row r="2294">
          <cell r="A2294">
            <v>3400004635</v>
          </cell>
          <cell r="B2294">
            <v>0</v>
          </cell>
          <cell r="C2294">
            <v>6500</v>
          </cell>
          <cell r="D2294" t="str">
            <v>01.10.1996</v>
          </cell>
          <cell r="E2294">
            <v>0</v>
          </cell>
          <cell r="F2294">
            <v>6395002676</v>
          </cell>
        </row>
        <row r="2295">
          <cell r="A2295">
            <v>3400004636</v>
          </cell>
          <cell r="B2295">
            <v>0</v>
          </cell>
          <cell r="C2295">
            <v>6500</v>
          </cell>
          <cell r="D2295" t="str">
            <v>01.10.1996</v>
          </cell>
          <cell r="E2295">
            <v>0</v>
          </cell>
          <cell r="F2295">
            <v>6395002688</v>
          </cell>
        </row>
        <row r="2296">
          <cell r="A2296">
            <v>3400004637</v>
          </cell>
          <cell r="B2296">
            <v>0</v>
          </cell>
          <cell r="C2296">
            <v>5800</v>
          </cell>
          <cell r="D2296" t="str">
            <v>01.10.1996</v>
          </cell>
          <cell r="E2296">
            <v>0</v>
          </cell>
          <cell r="F2296">
            <v>6395002699</v>
          </cell>
        </row>
        <row r="2297">
          <cell r="A2297">
            <v>3400004638</v>
          </cell>
          <cell r="B2297">
            <v>0</v>
          </cell>
          <cell r="C2297">
            <v>5800</v>
          </cell>
          <cell r="D2297" t="str">
            <v>01.10.1996</v>
          </cell>
          <cell r="E2297">
            <v>0</v>
          </cell>
          <cell r="F2297">
            <v>6395002706</v>
          </cell>
        </row>
        <row r="2298">
          <cell r="A2298">
            <v>3400004639</v>
          </cell>
          <cell r="B2298">
            <v>0</v>
          </cell>
          <cell r="C2298">
            <v>5800</v>
          </cell>
          <cell r="D2298" t="str">
            <v>01.10.1996</v>
          </cell>
          <cell r="E2298">
            <v>0</v>
          </cell>
          <cell r="F2298">
            <v>6395002718</v>
          </cell>
        </row>
        <row r="2299">
          <cell r="A2299">
            <v>3400004640</v>
          </cell>
          <cell r="B2299">
            <v>0</v>
          </cell>
          <cell r="C2299">
            <v>5800</v>
          </cell>
          <cell r="D2299" t="str">
            <v>01.10.1996</v>
          </cell>
          <cell r="E2299">
            <v>0</v>
          </cell>
          <cell r="F2299">
            <v>6395002729</v>
          </cell>
        </row>
        <row r="2300">
          <cell r="A2300">
            <v>3400004641</v>
          </cell>
          <cell r="B2300">
            <v>0</v>
          </cell>
          <cell r="C2300">
            <v>5800</v>
          </cell>
          <cell r="D2300" t="str">
            <v>01.10.1996</v>
          </cell>
          <cell r="E2300">
            <v>0</v>
          </cell>
          <cell r="F2300">
            <v>6395002731</v>
          </cell>
        </row>
        <row r="2301">
          <cell r="A2301">
            <v>3400004642</v>
          </cell>
          <cell r="B2301">
            <v>0</v>
          </cell>
          <cell r="C2301">
            <v>5800</v>
          </cell>
          <cell r="D2301" t="str">
            <v>01.10.1996</v>
          </cell>
          <cell r="E2301">
            <v>0</v>
          </cell>
          <cell r="F2301">
            <v>6395002743</v>
          </cell>
        </row>
        <row r="2302">
          <cell r="A2302">
            <v>3400004643</v>
          </cell>
          <cell r="B2302">
            <v>0</v>
          </cell>
          <cell r="C2302">
            <v>5800</v>
          </cell>
          <cell r="D2302" t="str">
            <v>01.10.1996</v>
          </cell>
          <cell r="E2302">
            <v>0</v>
          </cell>
          <cell r="F2302">
            <v>6395002755</v>
          </cell>
        </row>
        <row r="2303">
          <cell r="A2303">
            <v>3400004644</v>
          </cell>
          <cell r="B2303">
            <v>0</v>
          </cell>
          <cell r="C2303">
            <v>6500</v>
          </cell>
          <cell r="D2303" t="str">
            <v>01.10.1996</v>
          </cell>
          <cell r="E2303">
            <v>1</v>
          </cell>
          <cell r="F2303">
            <v>6395002779</v>
          </cell>
        </row>
        <row r="2304">
          <cell r="A2304">
            <v>3400004645</v>
          </cell>
          <cell r="B2304">
            <v>0</v>
          </cell>
          <cell r="C2304">
            <v>6500</v>
          </cell>
          <cell r="D2304" t="str">
            <v>01.10.1996</v>
          </cell>
          <cell r="E2304">
            <v>1</v>
          </cell>
          <cell r="F2304">
            <v>6395002780</v>
          </cell>
        </row>
        <row r="2305">
          <cell r="A2305">
            <v>3400004646</v>
          </cell>
          <cell r="B2305">
            <v>0</v>
          </cell>
          <cell r="C2305">
            <v>6500</v>
          </cell>
          <cell r="D2305" t="str">
            <v>01.09.1996</v>
          </cell>
          <cell r="E2305">
            <v>1</v>
          </cell>
          <cell r="F2305">
            <v>6395002792</v>
          </cell>
        </row>
        <row r="2306">
          <cell r="A2306">
            <v>3400004647</v>
          </cell>
          <cell r="B2306">
            <v>0</v>
          </cell>
          <cell r="C2306">
            <v>6500</v>
          </cell>
          <cell r="D2306" t="str">
            <v>01.10.1996</v>
          </cell>
          <cell r="E2306">
            <v>1</v>
          </cell>
          <cell r="F2306">
            <v>6395002809</v>
          </cell>
        </row>
        <row r="2307">
          <cell r="A2307">
            <v>3400004648</v>
          </cell>
          <cell r="B2307">
            <v>0</v>
          </cell>
          <cell r="C2307">
            <v>6500</v>
          </cell>
          <cell r="D2307" t="str">
            <v>01.10.1996</v>
          </cell>
          <cell r="E2307">
            <v>1</v>
          </cell>
          <cell r="F2307">
            <v>6395002810</v>
          </cell>
        </row>
        <row r="2308">
          <cell r="A2308">
            <v>3400004649</v>
          </cell>
          <cell r="B2308">
            <v>0</v>
          </cell>
          <cell r="C2308">
            <v>6500</v>
          </cell>
          <cell r="D2308" t="str">
            <v>01.10.1996</v>
          </cell>
          <cell r="E2308">
            <v>1</v>
          </cell>
          <cell r="F2308">
            <v>6395002822</v>
          </cell>
        </row>
        <row r="2309">
          <cell r="A2309">
            <v>3400004650</v>
          </cell>
          <cell r="B2309">
            <v>0</v>
          </cell>
          <cell r="C2309">
            <v>6500</v>
          </cell>
          <cell r="D2309" t="str">
            <v>01.10.1996</v>
          </cell>
          <cell r="E2309">
            <v>1</v>
          </cell>
          <cell r="F2309">
            <v>6395002834</v>
          </cell>
        </row>
        <row r="2310">
          <cell r="A2310">
            <v>3400004651</v>
          </cell>
          <cell r="B2310">
            <v>0</v>
          </cell>
          <cell r="C2310">
            <v>6500</v>
          </cell>
          <cell r="D2310" t="str">
            <v>01.10.1996</v>
          </cell>
          <cell r="E2310">
            <v>0</v>
          </cell>
          <cell r="F2310">
            <v>6395002846</v>
          </cell>
        </row>
        <row r="2311">
          <cell r="A2311">
            <v>3400004652</v>
          </cell>
          <cell r="B2311">
            <v>0</v>
          </cell>
          <cell r="C2311">
            <v>6500</v>
          </cell>
          <cell r="D2311" t="str">
            <v>01.10.1996</v>
          </cell>
          <cell r="E2311">
            <v>0</v>
          </cell>
          <cell r="F2311">
            <v>6395002858</v>
          </cell>
        </row>
        <row r="2312">
          <cell r="A2312">
            <v>3400004653</v>
          </cell>
          <cell r="B2312">
            <v>0</v>
          </cell>
          <cell r="C2312">
            <v>6500</v>
          </cell>
          <cell r="D2312" t="str">
            <v>01.10.1996</v>
          </cell>
          <cell r="E2312">
            <v>0</v>
          </cell>
          <cell r="F2312">
            <v>6395002869</v>
          </cell>
        </row>
        <row r="2313">
          <cell r="A2313">
            <v>3400004654</v>
          </cell>
          <cell r="B2313">
            <v>0</v>
          </cell>
          <cell r="C2313">
            <v>6500</v>
          </cell>
          <cell r="D2313" t="str">
            <v>01.10.1996</v>
          </cell>
          <cell r="E2313">
            <v>0</v>
          </cell>
          <cell r="F2313">
            <v>6395002871</v>
          </cell>
        </row>
        <row r="2314">
          <cell r="A2314">
            <v>3400004655</v>
          </cell>
          <cell r="B2314">
            <v>0</v>
          </cell>
          <cell r="C2314">
            <v>6500</v>
          </cell>
          <cell r="D2314" t="str">
            <v>01.10.1996</v>
          </cell>
          <cell r="E2314">
            <v>0</v>
          </cell>
          <cell r="F2314">
            <v>6395002883</v>
          </cell>
        </row>
        <row r="2315">
          <cell r="A2315">
            <v>3400004656</v>
          </cell>
          <cell r="B2315">
            <v>0</v>
          </cell>
          <cell r="C2315">
            <v>6500</v>
          </cell>
          <cell r="D2315" t="str">
            <v>01.10.1996</v>
          </cell>
          <cell r="E2315">
            <v>0</v>
          </cell>
          <cell r="F2315">
            <v>6395002895</v>
          </cell>
        </row>
        <row r="2316">
          <cell r="A2316">
            <v>3400004657</v>
          </cell>
          <cell r="B2316">
            <v>0</v>
          </cell>
          <cell r="C2316">
            <v>6500</v>
          </cell>
          <cell r="D2316" t="str">
            <v>01.10.1996</v>
          </cell>
          <cell r="E2316">
            <v>0</v>
          </cell>
          <cell r="F2316">
            <v>6395002901</v>
          </cell>
        </row>
        <row r="2317">
          <cell r="A2317">
            <v>3400004658</v>
          </cell>
          <cell r="B2317">
            <v>0</v>
          </cell>
          <cell r="C2317">
            <v>6500</v>
          </cell>
          <cell r="D2317" t="str">
            <v>01.10.1996</v>
          </cell>
          <cell r="E2317">
            <v>1</v>
          </cell>
          <cell r="F2317">
            <v>6395002913</v>
          </cell>
        </row>
        <row r="2318">
          <cell r="A2318">
            <v>3400004659</v>
          </cell>
          <cell r="B2318">
            <v>0</v>
          </cell>
          <cell r="C2318">
            <v>6500</v>
          </cell>
          <cell r="D2318" t="str">
            <v>01.10.1996</v>
          </cell>
          <cell r="E2318">
            <v>1</v>
          </cell>
          <cell r="F2318">
            <v>6395002925</v>
          </cell>
        </row>
        <row r="2319">
          <cell r="A2319">
            <v>3400004660</v>
          </cell>
          <cell r="B2319">
            <v>0</v>
          </cell>
          <cell r="C2319">
            <v>6500</v>
          </cell>
          <cell r="D2319" t="str">
            <v>01.10.1996</v>
          </cell>
          <cell r="E2319">
            <v>1</v>
          </cell>
          <cell r="F2319">
            <v>6395002937</v>
          </cell>
        </row>
        <row r="2320">
          <cell r="A2320">
            <v>3400004661</v>
          </cell>
          <cell r="B2320">
            <v>0</v>
          </cell>
          <cell r="C2320">
            <v>6500</v>
          </cell>
          <cell r="D2320" t="str">
            <v>01.10.1996</v>
          </cell>
          <cell r="E2320">
            <v>1</v>
          </cell>
          <cell r="F2320">
            <v>6395002949</v>
          </cell>
        </row>
        <row r="2321">
          <cell r="A2321">
            <v>3400004662</v>
          </cell>
          <cell r="B2321">
            <v>0</v>
          </cell>
          <cell r="C2321">
            <v>5600</v>
          </cell>
          <cell r="D2321" t="str">
            <v>01.10.1996</v>
          </cell>
          <cell r="E2321">
            <v>0</v>
          </cell>
          <cell r="F2321">
            <v>6395002950</v>
          </cell>
        </row>
        <row r="2322">
          <cell r="A2322">
            <v>3400004663</v>
          </cell>
          <cell r="B2322">
            <v>0</v>
          </cell>
          <cell r="C2322">
            <v>5600</v>
          </cell>
          <cell r="D2322" t="str">
            <v>01.10.1996</v>
          </cell>
          <cell r="E2322">
            <v>0</v>
          </cell>
          <cell r="F2322">
            <v>6395002962</v>
          </cell>
        </row>
        <row r="2323">
          <cell r="A2323">
            <v>3400004664</v>
          </cell>
          <cell r="B2323">
            <v>0</v>
          </cell>
          <cell r="C2323">
            <v>5600</v>
          </cell>
          <cell r="D2323" t="str">
            <v>01.10.1996</v>
          </cell>
          <cell r="E2323">
            <v>0</v>
          </cell>
          <cell r="F2323">
            <v>6395002974</v>
          </cell>
        </row>
        <row r="2324">
          <cell r="A2324">
            <v>3400004665</v>
          </cell>
          <cell r="B2324">
            <v>0</v>
          </cell>
          <cell r="C2324">
            <v>5600</v>
          </cell>
          <cell r="D2324" t="str">
            <v>01.10.1996</v>
          </cell>
          <cell r="E2324">
            <v>0</v>
          </cell>
          <cell r="F2324">
            <v>6395002986</v>
          </cell>
        </row>
        <row r="2325">
          <cell r="A2325">
            <v>3400004666</v>
          </cell>
          <cell r="B2325">
            <v>0</v>
          </cell>
          <cell r="C2325">
            <v>5600</v>
          </cell>
          <cell r="D2325" t="str">
            <v>01.10.1996</v>
          </cell>
          <cell r="E2325">
            <v>0</v>
          </cell>
          <cell r="F2325">
            <v>6395002998</v>
          </cell>
        </row>
        <row r="2326">
          <cell r="A2326">
            <v>3400004667</v>
          </cell>
          <cell r="B2326">
            <v>0</v>
          </cell>
          <cell r="C2326">
            <v>5600</v>
          </cell>
          <cell r="D2326" t="str">
            <v>01.10.1996</v>
          </cell>
          <cell r="E2326">
            <v>0</v>
          </cell>
          <cell r="F2326">
            <v>6395003000</v>
          </cell>
        </row>
        <row r="2327">
          <cell r="A2327">
            <v>3400004668</v>
          </cell>
          <cell r="B2327">
            <v>0</v>
          </cell>
          <cell r="C2327">
            <v>6600</v>
          </cell>
          <cell r="D2327" t="str">
            <v>01.10.1996</v>
          </cell>
          <cell r="E2327">
            <v>0</v>
          </cell>
          <cell r="F2327">
            <v>6395003012</v>
          </cell>
        </row>
        <row r="2328">
          <cell r="A2328">
            <v>3400004669</v>
          </cell>
          <cell r="B2328">
            <v>0</v>
          </cell>
          <cell r="C2328">
            <v>6600</v>
          </cell>
          <cell r="D2328" t="str">
            <v>01.10.1996</v>
          </cell>
          <cell r="E2328">
            <v>0</v>
          </cell>
          <cell r="F2328">
            <v>6395003024</v>
          </cell>
        </row>
        <row r="2329">
          <cell r="A2329">
            <v>3400004670</v>
          </cell>
          <cell r="B2329">
            <v>0</v>
          </cell>
          <cell r="C2329">
            <v>6600</v>
          </cell>
          <cell r="D2329" t="str">
            <v>01.10.1996</v>
          </cell>
          <cell r="E2329">
            <v>0</v>
          </cell>
          <cell r="F2329">
            <v>6395003036</v>
          </cell>
        </row>
        <row r="2330">
          <cell r="A2330">
            <v>3400004671</v>
          </cell>
          <cell r="B2330">
            <v>0</v>
          </cell>
          <cell r="C2330">
            <v>6600</v>
          </cell>
          <cell r="D2330" t="str">
            <v>01.10.1996</v>
          </cell>
          <cell r="E2330">
            <v>0</v>
          </cell>
          <cell r="F2330">
            <v>6395003048</v>
          </cell>
        </row>
        <row r="2331">
          <cell r="A2331">
            <v>3400004672</v>
          </cell>
          <cell r="B2331">
            <v>0</v>
          </cell>
          <cell r="C2331">
            <v>6600</v>
          </cell>
          <cell r="D2331" t="str">
            <v>01.10.1996</v>
          </cell>
          <cell r="E2331">
            <v>0</v>
          </cell>
          <cell r="F2331">
            <v>6395003059</v>
          </cell>
        </row>
        <row r="2332">
          <cell r="A2332">
            <v>3400004673</v>
          </cell>
          <cell r="B2332">
            <v>0</v>
          </cell>
          <cell r="C2332">
            <v>6600</v>
          </cell>
          <cell r="D2332" t="str">
            <v>01.10.1996</v>
          </cell>
          <cell r="E2332">
            <v>0</v>
          </cell>
          <cell r="F2332">
            <v>6395003061</v>
          </cell>
        </row>
        <row r="2333">
          <cell r="A2333">
            <v>3400004674</v>
          </cell>
          <cell r="B2333">
            <v>1</v>
          </cell>
          <cell r="C2333">
            <v>6600</v>
          </cell>
          <cell r="D2333" t="str">
            <v>01.10.1996</v>
          </cell>
          <cell r="E2333">
            <v>1</v>
          </cell>
          <cell r="F2333">
            <v>6395003073</v>
          </cell>
        </row>
        <row r="2334">
          <cell r="A2334">
            <v>3400004674</v>
          </cell>
          <cell r="B2334">
            <v>0</v>
          </cell>
          <cell r="C2334">
            <v>6600</v>
          </cell>
          <cell r="D2334" t="str">
            <v>01.10.1996</v>
          </cell>
          <cell r="E2334">
            <v>0</v>
          </cell>
          <cell r="F2334">
            <v>6395003073</v>
          </cell>
        </row>
        <row r="2335">
          <cell r="A2335">
            <v>3400004675</v>
          </cell>
          <cell r="B2335">
            <v>1</v>
          </cell>
          <cell r="C2335">
            <v>6600</v>
          </cell>
          <cell r="D2335" t="str">
            <v>01.09.1996</v>
          </cell>
          <cell r="E2335">
            <v>1</v>
          </cell>
          <cell r="F2335">
            <v>6395003085</v>
          </cell>
        </row>
        <row r="2336">
          <cell r="A2336">
            <v>3400004675</v>
          </cell>
          <cell r="B2336">
            <v>0</v>
          </cell>
          <cell r="C2336">
            <v>6600</v>
          </cell>
          <cell r="D2336" t="str">
            <v>01.10.1996</v>
          </cell>
          <cell r="E2336">
            <v>0</v>
          </cell>
          <cell r="F2336">
            <v>6395003085</v>
          </cell>
        </row>
        <row r="2337">
          <cell r="A2337">
            <v>3400004798</v>
          </cell>
          <cell r="B2337">
            <v>0</v>
          </cell>
          <cell r="C2337">
            <v>6600</v>
          </cell>
          <cell r="D2337" t="str">
            <v>01.10.1996</v>
          </cell>
          <cell r="E2337">
            <v>1</v>
          </cell>
          <cell r="F2337">
            <v>6395003097</v>
          </cell>
        </row>
        <row r="2338">
          <cell r="A2338">
            <v>3400004676</v>
          </cell>
          <cell r="B2338">
            <v>1</v>
          </cell>
          <cell r="C2338">
            <v>6602</v>
          </cell>
          <cell r="D2338" t="str">
            <v>01.10.1996</v>
          </cell>
          <cell r="E2338">
            <v>0</v>
          </cell>
          <cell r="F2338">
            <v>6395003103</v>
          </cell>
        </row>
        <row r="2339">
          <cell r="A2339">
            <v>3400004676</v>
          </cell>
          <cell r="B2339">
            <v>0</v>
          </cell>
          <cell r="C2339">
            <v>6602</v>
          </cell>
          <cell r="D2339" t="str">
            <v>01.08.1995</v>
          </cell>
          <cell r="E2339">
            <v>0</v>
          </cell>
          <cell r="F2339">
            <v>6395003103</v>
          </cell>
        </row>
        <row r="2340">
          <cell r="A2340">
            <v>3400004677</v>
          </cell>
          <cell r="B2340">
            <v>0</v>
          </cell>
          <cell r="C2340">
            <v>6600</v>
          </cell>
          <cell r="D2340" t="str">
            <v>01.10.1996</v>
          </cell>
          <cell r="E2340">
            <v>1</v>
          </cell>
          <cell r="F2340">
            <v>6395003115</v>
          </cell>
        </row>
        <row r="2341">
          <cell r="A2341">
            <v>3400004678</v>
          </cell>
          <cell r="B2341">
            <v>1</v>
          </cell>
          <cell r="C2341">
            <v>6602</v>
          </cell>
          <cell r="D2341" t="str">
            <v>01.08.1995</v>
          </cell>
          <cell r="E2341">
            <v>2</v>
          </cell>
          <cell r="F2341">
            <v>6395003127</v>
          </cell>
        </row>
        <row r="2342">
          <cell r="A2342">
            <v>3400004678</v>
          </cell>
          <cell r="B2342">
            <v>0</v>
          </cell>
          <cell r="C2342">
            <v>6602</v>
          </cell>
          <cell r="D2342" t="str">
            <v>01.08.1995</v>
          </cell>
          <cell r="E2342">
            <v>0</v>
          </cell>
          <cell r="F2342">
            <v>6395003127</v>
          </cell>
        </row>
        <row r="2343">
          <cell r="A2343">
            <v>3400004679</v>
          </cell>
          <cell r="B2343">
            <v>0</v>
          </cell>
          <cell r="C2343">
            <v>5801</v>
          </cell>
          <cell r="D2343" t="str">
            <v>01.10.1996</v>
          </cell>
          <cell r="E2343">
            <v>0</v>
          </cell>
          <cell r="F2343">
            <v>6395003139</v>
          </cell>
        </row>
        <row r="2344">
          <cell r="A2344">
            <v>3400004679</v>
          </cell>
          <cell r="B2344">
            <v>1</v>
          </cell>
          <cell r="C2344">
            <v>5801</v>
          </cell>
          <cell r="D2344" t="str">
            <v>01.10.1996</v>
          </cell>
          <cell r="E2344">
            <v>1</v>
          </cell>
          <cell r="F2344">
            <v>6395003139</v>
          </cell>
        </row>
        <row r="2345">
          <cell r="A2345">
            <v>3400004680</v>
          </cell>
          <cell r="B2345">
            <v>1</v>
          </cell>
          <cell r="C2345">
            <v>5801</v>
          </cell>
          <cell r="D2345" t="str">
            <v>01.10.1996</v>
          </cell>
          <cell r="E2345">
            <v>3</v>
          </cell>
          <cell r="F2345">
            <v>6395003140</v>
          </cell>
        </row>
        <row r="2346">
          <cell r="A2346">
            <v>3400004680</v>
          </cell>
          <cell r="B2346">
            <v>0</v>
          </cell>
          <cell r="C2346">
            <v>5801</v>
          </cell>
          <cell r="D2346" t="str">
            <v>01.10.1996</v>
          </cell>
          <cell r="E2346">
            <v>0</v>
          </cell>
          <cell r="F2346">
            <v>6395003140</v>
          </cell>
        </row>
        <row r="2347">
          <cell r="A2347">
            <v>3400004681</v>
          </cell>
          <cell r="B2347">
            <v>0</v>
          </cell>
          <cell r="C2347">
            <v>5801</v>
          </cell>
          <cell r="D2347" t="str">
            <v>01.10.1996</v>
          </cell>
          <cell r="E2347">
            <v>0</v>
          </cell>
          <cell r="F2347">
            <v>6395003152</v>
          </cell>
        </row>
        <row r="2348">
          <cell r="A2348">
            <v>3400004681</v>
          </cell>
          <cell r="B2348">
            <v>1</v>
          </cell>
          <cell r="C2348">
            <v>5801</v>
          </cell>
          <cell r="D2348" t="str">
            <v>01.10.1996</v>
          </cell>
          <cell r="E2348">
            <v>2</v>
          </cell>
          <cell r="F2348">
            <v>6395003152</v>
          </cell>
        </row>
        <row r="2349">
          <cell r="A2349">
            <v>3400004682</v>
          </cell>
          <cell r="B2349">
            <v>1</v>
          </cell>
          <cell r="C2349">
            <v>5801</v>
          </cell>
          <cell r="D2349" t="str">
            <v>01.10.1996</v>
          </cell>
          <cell r="E2349">
            <v>6</v>
          </cell>
          <cell r="F2349">
            <v>6395003164</v>
          </cell>
        </row>
        <row r="2350">
          <cell r="A2350">
            <v>3400004682</v>
          </cell>
          <cell r="B2350">
            <v>0</v>
          </cell>
          <cell r="C2350">
            <v>5801</v>
          </cell>
          <cell r="D2350" t="str">
            <v>01.10.1996</v>
          </cell>
          <cell r="E2350">
            <v>1</v>
          </cell>
          <cell r="F2350">
            <v>6395003164</v>
          </cell>
        </row>
        <row r="2351">
          <cell r="A2351">
            <v>3400004683</v>
          </cell>
          <cell r="B2351">
            <v>1</v>
          </cell>
          <cell r="C2351">
            <v>5801</v>
          </cell>
          <cell r="D2351" t="str">
            <v>01.10.1996</v>
          </cell>
          <cell r="E2351">
            <v>4</v>
          </cell>
          <cell r="F2351">
            <v>6395003176</v>
          </cell>
        </row>
        <row r="2352">
          <cell r="A2352">
            <v>3400004683</v>
          </cell>
          <cell r="B2352">
            <v>0</v>
          </cell>
          <cell r="C2352">
            <v>5801</v>
          </cell>
          <cell r="D2352" t="str">
            <v>01.10.1996</v>
          </cell>
          <cell r="E2352">
            <v>0</v>
          </cell>
          <cell r="F2352">
            <v>6395003176</v>
          </cell>
        </row>
        <row r="2353">
          <cell r="A2353">
            <v>3400004684</v>
          </cell>
          <cell r="B2353">
            <v>1</v>
          </cell>
          <cell r="C2353">
            <v>5801</v>
          </cell>
          <cell r="D2353" t="str">
            <v>01.10.1996</v>
          </cell>
          <cell r="E2353">
            <v>1</v>
          </cell>
          <cell r="F2353">
            <v>6395003188</v>
          </cell>
        </row>
        <row r="2354">
          <cell r="A2354">
            <v>3400004684</v>
          </cell>
          <cell r="B2354">
            <v>0</v>
          </cell>
          <cell r="C2354">
            <v>5801</v>
          </cell>
          <cell r="D2354" t="str">
            <v>01.10.1996</v>
          </cell>
          <cell r="E2354">
            <v>0</v>
          </cell>
          <cell r="F2354">
            <v>6395003188</v>
          </cell>
        </row>
        <row r="2355">
          <cell r="A2355">
            <v>3400004685</v>
          </cell>
          <cell r="B2355">
            <v>0</v>
          </cell>
          <cell r="C2355">
            <v>5801</v>
          </cell>
          <cell r="D2355" t="str">
            <v>01.10.1996</v>
          </cell>
          <cell r="E2355">
            <v>0</v>
          </cell>
          <cell r="F2355">
            <v>6395003199</v>
          </cell>
        </row>
        <row r="2356">
          <cell r="A2356">
            <v>3400004686</v>
          </cell>
          <cell r="B2356">
            <v>0</v>
          </cell>
          <cell r="C2356">
            <v>5801</v>
          </cell>
          <cell r="D2356" t="str">
            <v>01.10.1996</v>
          </cell>
          <cell r="E2356">
            <v>0</v>
          </cell>
          <cell r="F2356">
            <v>6395003206</v>
          </cell>
        </row>
        <row r="2357">
          <cell r="A2357">
            <v>3400004687</v>
          </cell>
          <cell r="B2357">
            <v>0</v>
          </cell>
          <cell r="C2357">
            <v>5801</v>
          </cell>
          <cell r="D2357" t="str">
            <v>01.10.1996</v>
          </cell>
          <cell r="E2357">
            <v>0</v>
          </cell>
          <cell r="F2357">
            <v>6395003218</v>
          </cell>
        </row>
        <row r="2358">
          <cell r="A2358">
            <v>3400004688</v>
          </cell>
          <cell r="B2358">
            <v>0</v>
          </cell>
          <cell r="C2358">
            <v>5801</v>
          </cell>
          <cell r="D2358" t="str">
            <v>01.10.1996</v>
          </cell>
          <cell r="E2358">
            <v>0</v>
          </cell>
          <cell r="F2358">
            <v>6395003229</v>
          </cell>
        </row>
        <row r="2359">
          <cell r="A2359">
            <v>3400004689</v>
          </cell>
          <cell r="B2359">
            <v>0</v>
          </cell>
          <cell r="C2359">
            <v>5900</v>
          </cell>
          <cell r="D2359" t="str">
            <v>01.10.1996</v>
          </cell>
          <cell r="E2359">
            <v>0</v>
          </cell>
          <cell r="F2359">
            <v>6395003231</v>
          </cell>
        </row>
        <row r="2360">
          <cell r="A2360">
            <v>3400004690</v>
          </cell>
          <cell r="B2360">
            <v>0</v>
          </cell>
          <cell r="C2360">
            <v>5900</v>
          </cell>
          <cell r="D2360" t="str">
            <v>01.10.1996</v>
          </cell>
          <cell r="E2360">
            <v>0</v>
          </cell>
          <cell r="F2360">
            <v>6395003243</v>
          </cell>
        </row>
        <row r="2361">
          <cell r="A2361">
            <v>3400004691</v>
          </cell>
          <cell r="B2361">
            <v>0</v>
          </cell>
          <cell r="C2361">
            <v>5900</v>
          </cell>
          <cell r="D2361" t="str">
            <v>01.08.1995</v>
          </cell>
          <cell r="E2361">
            <v>0</v>
          </cell>
          <cell r="F2361">
            <v>6395003255</v>
          </cell>
        </row>
        <row r="2362">
          <cell r="A2362">
            <v>3400004692</v>
          </cell>
          <cell r="B2362">
            <v>0</v>
          </cell>
          <cell r="C2362">
            <v>5801</v>
          </cell>
          <cell r="D2362" t="str">
            <v>01.10.1996</v>
          </cell>
          <cell r="E2362">
            <v>1</v>
          </cell>
          <cell r="F2362">
            <v>6395003267</v>
          </cell>
        </row>
        <row r="2363">
          <cell r="A2363">
            <v>3400004693</v>
          </cell>
          <cell r="B2363">
            <v>0</v>
          </cell>
          <cell r="C2363">
            <v>5801</v>
          </cell>
          <cell r="D2363" t="str">
            <v>01.10.1996</v>
          </cell>
          <cell r="E2363">
            <v>1</v>
          </cell>
          <cell r="F2363">
            <v>6395003279</v>
          </cell>
        </row>
        <row r="2364">
          <cell r="A2364">
            <v>3400004694</v>
          </cell>
          <cell r="B2364">
            <v>0</v>
          </cell>
          <cell r="C2364">
            <v>5801</v>
          </cell>
          <cell r="D2364" t="str">
            <v>01.10.1996</v>
          </cell>
          <cell r="E2364">
            <v>1</v>
          </cell>
          <cell r="F2364">
            <v>6395003280</v>
          </cell>
        </row>
        <row r="2365">
          <cell r="A2365">
            <v>3400004695</v>
          </cell>
          <cell r="B2365">
            <v>0</v>
          </cell>
          <cell r="C2365">
            <v>5801</v>
          </cell>
          <cell r="D2365" t="str">
            <v>01.10.1996</v>
          </cell>
          <cell r="E2365">
            <v>1</v>
          </cell>
          <cell r="F2365">
            <v>6395003292</v>
          </cell>
        </row>
        <row r="2366">
          <cell r="A2366">
            <v>3400004696</v>
          </cell>
          <cell r="B2366">
            <v>0</v>
          </cell>
          <cell r="C2366">
            <v>5801</v>
          </cell>
          <cell r="D2366" t="str">
            <v>01.10.1996</v>
          </cell>
          <cell r="E2366">
            <v>1</v>
          </cell>
          <cell r="F2366">
            <v>6395003309</v>
          </cell>
        </row>
        <row r="2367">
          <cell r="A2367">
            <v>3400004697</v>
          </cell>
          <cell r="B2367">
            <v>0</v>
          </cell>
          <cell r="C2367">
            <v>5801</v>
          </cell>
          <cell r="D2367" t="str">
            <v>01.10.1996</v>
          </cell>
          <cell r="E2367">
            <v>1</v>
          </cell>
          <cell r="F2367">
            <v>6395003310</v>
          </cell>
        </row>
        <row r="2368">
          <cell r="A2368">
            <v>3400004698</v>
          </cell>
          <cell r="B2368">
            <v>0</v>
          </cell>
          <cell r="C2368">
            <v>5801</v>
          </cell>
          <cell r="D2368" t="str">
            <v>01.10.1996</v>
          </cell>
          <cell r="E2368">
            <v>1</v>
          </cell>
          <cell r="F2368">
            <v>6395003322</v>
          </cell>
        </row>
        <row r="2369">
          <cell r="A2369">
            <v>3400004699</v>
          </cell>
          <cell r="B2369">
            <v>0</v>
          </cell>
          <cell r="C2369">
            <v>5801</v>
          </cell>
          <cell r="D2369" t="str">
            <v>01.10.1996</v>
          </cell>
          <cell r="E2369">
            <v>1</v>
          </cell>
          <cell r="F2369">
            <v>6395003334</v>
          </cell>
        </row>
        <row r="2370">
          <cell r="A2370">
            <v>3400004700</v>
          </cell>
          <cell r="B2370">
            <v>0</v>
          </cell>
          <cell r="C2370">
            <v>5801</v>
          </cell>
          <cell r="D2370" t="str">
            <v>01.10.1996</v>
          </cell>
          <cell r="E2370">
            <v>1</v>
          </cell>
          <cell r="F2370">
            <v>6395003346</v>
          </cell>
        </row>
        <row r="2371">
          <cell r="A2371">
            <v>3400004701</v>
          </cell>
          <cell r="B2371">
            <v>0</v>
          </cell>
          <cell r="C2371">
            <v>5801</v>
          </cell>
          <cell r="D2371" t="str">
            <v>01.10.1996</v>
          </cell>
          <cell r="E2371">
            <v>1</v>
          </cell>
          <cell r="F2371">
            <v>6395003358</v>
          </cell>
        </row>
        <row r="2372">
          <cell r="A2372">
            <v>3400004702</v>
          </cell>
          <cell r="B2372">
            <v>0</v>
          </cell>
          <cell r="C2372">
            <v>5801</v>
          </cell>
          <cell r="D2372" t="str">
            <v>01.10.1996</v>
          </cell>
          <cell r="E2372">
            <v>0</v>
          </cell>
          <cell r="F2372">
            <v>6395003369</v>
          </cell>
        </row>
        <row r="2373">
          <cell r="A2373">
            <v>3400004703</v>
          </cell>
          <cell r="B2373">
            <v>0</v>
          </cell>
          <cell r="C2373">
            <v>5801</v>
          </cell>
          <cell r="D2373" t="str">
            <v>01.10.1996</v>
          </cell>
          <cell r="E2373">
            <v>0</v>
          </cell>
          <cell r="F2373">
            <v>6395003371</v>
          </cell>
        </row>
        <row r="2374">
          <cell r="A2374">
            <v>3400004704</v>
          </cell>
          <cell r="B2374">
            <v>0</v>
          </cell>
          <cell r="C2374">
            <v>5801</v>
          </cell>
          <cell r="D2374" t="str">
            <v>01.10.1996</v>
          </cell>
          <cell r="E2374">
            <v>0</v>
          </cell>
          <cell r="F2374">
            <v>6395003383</v>
          </cell>
        </row>
        <row r="2375">
          <cell r="A2375">
            <v>3400004705</v>
          </cell>
          <cell r="B2375">
            <v>0</v>
          </cell>
          <cell r="C2375">
            <v>5801</v>
          </cell>
          <cell r="D2375" t="str">
            <v>01.10.1996</v>
          </cell>
          <cell r="E2375">
            <v>0</v>
          </cell>
          <cell r="F2375">
            <v>6395003395</v>
          </cell>
        </row>
        <row r="2376">
          <cell r="A2376">
            <v>3400004706</v>
          </cell>
          <cell r="B2376">
            <v>0</v>
          </cell>
          <cell r="C2376">
            <v>5801</v>
          </cell>
          <cell r="D2376" t="str">
            <v>01.10.1996</v>
          </cell>
          <cell r="E2376">
            <v>0</v>
          </cell>
          <cell r="F2376">
            <v>6395003401</v>
          </cell>
        </row>
        <row r="2377">
          <cell r="A2377">
            <v>3400004707</v>
          </cell>
          <cell r="B2377">
            <v>0</v>
          </cell>
          <cell r="C2377">
            <v>5801</v>
          </cell>
          <cell r="D2377" t="str">
            <v>01.10.1996</v>
          </cell>
          <cell r="E2377">
            <v>0</v>
          </cell>
          <cell r="F2377">
            <v>6395003413</v>
          </cell>
        </row>
        <row r="2378">
          <cell r="A2378">
            <v>3400004708</v>
          </cell>
          <cell r="B2378">
            <v>0</v>
          </cell>
          <cell r="C2378">
            <v>5801</v>
          </cell>
          <cell r="D2378" t="str">
            <v>01.10.1996</v>
          </cell>
          <cell r="E2378">
            <v>0</v>
          </cell>
          <cell r="F2378">
            <v>6395003425</v>
          </cell>
        </row>
        <row r="2379">
          <cell r="A2379">
            <v>3400004709</v>
          </cell>
          <cell r="B2379">
            <v>0</v>
          </cell>
          <cell r="C2379">
            <v>5801</v>
          </cell>
          <cell r="D2379" t="str">
            <v>01.10.1996</v>
          </cell>
          <cell r="E2379">
            <v>0</v>
          </cell>
          <cell r="F2379">
            <v>6395003437</v>
          </cell>
        </row>
        <row r="2380">
          <cell r="A2380">
            <v>3400004710</v>
          </cell>
          <cell r="B2380">
            <v>0</v>
          </cell>
          <cell r="C2380">
            <v>6500</v>
          </cell>
          <cell r="D2380" t="str">
            <v>01.10.1996</v>
          </cell>
          <cell r="E2380">
            <v>0</v>
          </cell>
          <cell r="F2380">
            <v>6395003449</v>
          </cell>
        </row>
        <row r="2381">
          <cell r="A2381">
            <v>3400004711</v>
          </cell>
          <cell r="B2381">
            <v>0</v>
          </cell>
          <cell r="C2381">
            <v>6500</v>
          </cell>
          <cell r="D2381" t="str">
            <v>01.10.1996</v>
          </cell>
          <cell r="E2381">
            <v>0</v>
          </cell>
          <cell r="F2381">
            <v>6395003450</v>
          </cell>
        </row>
        <row r="2382">
          <cell r="A2382">
            <v>3400004712</v>
          </cell>
          <cell r="B2382">
            <v>0</v>
          </cell>
          <cell r="C2382">
            <v>6500</v>
          </cell>
          <cell r="D2382" t="str">
            <v>01.10.1996</v>
          </cell>
          <cell r="E2382">
            <v>0</v>
          </cell>
          <cell r="F2382">
            <v>6395003462</v>
          </cell>
        </row>
        <row r="2383">
          <cell r="A2383">
            <v>3400004713</v>
          </cell>
          <cell r="B2383">
            <v>0</v>
          </cell>
          <cell r="C2383">
            <v>6500</v>
          </cell>
          <cell r="D2383" t="str">
            <v>01.10.1996</v>
          </cell>
          <cell r="E2383">
            <v>0</v>
          </cell>
          <cell r="F2383">
            <v>6395003474</v>
          </cell>
        </row>
        <row r="2384">
          <cell r="A2384">
            <v>3400004714</v>
          </cell>
          <cell r="B2384">
            <v>0</v>
          </cell>
          <cell r="C2384">
            <v>6500</v>
          </cell>
          <cell r="D2384" t="str">
            <v>01.10.1996</v>
          </cell>
          <cell r="E2384">
            <v>0</v>
          </cell>
          <cell r="F2384">
            <v>6395003486</v>
          </cell>
        </row>
        <row r="2385">
          <cell r="A2385">
            <v>3400004715</v>
          </cell>
          <cell r="B2385">
            <v>0</v>
          </cell>
          <cell r="C2385">
            <v>6500</v>
          </cell>
          <cell r="D2385" t="str">
            <v>01.10.1996</v>
          </cell>
          <cell r="E2385">
            <v>0</v>
          </cell>
          <cell r="F2385">
            <v>6395003498</v>
          </cell>
        </row>
        <row r="2386">
          <cell r="A2386">
            <v>3400004716</v>
          </cell>
          <cell r="B2386">
            <v>0</v>
          </cell>
          <cell r="C2386">
            <v>6602</v>
          </cell>
          <cell r="D2386" t="str">
            <v>01.08.1995</v>
          </cell>
          <cell r="E2386">
            <v>68</v>
          </cell>
          <cell r="F2386">
            <v>6395003504</v>
          </cell>
        </row>
        <row r="2387">
          <cell r="A2387">
            <v>3400004717</v>
          </cell>
          <cell r="B2387">
            <v>0</v>
          </cell>
          <cell r="C2387">
            <v>6602</v>
          </cell>
          <cell r="D2387" t="str">
            <v>01.08.1995</v>
          </cell>
          <cell r="E2387">
            <v>4</v>
          </cell>
          <cell r="F2387">
            <v>6395003539</v>
          </cell>
        </row>
        <row r="2388">
          <cell r="A2388">
            <v>3400004718</v>
          </cell>
          <cell r="B2388">
            <v>0</v>
          </cell>
          <cell r="C2388">
            <v>6500</v>
          </cell>
          <cell r="D2388" t="str">
            <v>01.10.1996</v>
          </cell>
          <cell r="E2388">
            <v>1</v>
          </cell>
          <cell r="F2388">
            <v>6395003553</v>
          </cell>
        </row>
        <row r="2389">
          <cell r="A2389">
            <v>3400004719</v>
          </cell>
          <cell r="B2389">
            <v>0</v>
          </cell>
          <cell r="C2389">
            <v>6500</v>
          </cell>
          <cell r="D2389" t="str">
            <v>01.10.1996</v>
          </cell>
          <cell r="E2389">
            <v>0</v>
          </cell>
          <cell r="F2389">
            <v>6395003565</v>
          </cell>
        </row>
        <row r="2390">
          <cell r="A2390">
            <v>3400004720</v>
          </cell>
          <cell r="B2390">
            <v>0</v>
          </cell>
          <cell r="C2390">
            <v>6500</v>
          </cell>
          <cell r="D2390" t="str">
            <v>01.10.1996</v>
          </cell>
          <cell r="E2390">
            <v>0</v>
          </cell>
          <cell r="F2390">
            <v>6395003577</v>
          </cell>
        </row>
        <row r="2391">
          <cell r="A2391">
            <v>3400004721</v>
          </cell>
          <cell r="B2391">
            <v>0</v>
          </cell>
          <cell r="C2391">
            <v>6500</v>
          </cell>
          <cell r="D2391" t="str">
            <v>01.10.1996</v>
          </cell>
          <cell r="E2391">
            <v>1</v>
          </cell>
          <cell r="F2391">
            <v>6395003589</v>
          </cell>
        </row>
        <row r="2392">
          <cell r="A2392">
            <v>3400004722</v>
          </cell>
          <cell r="B2392">
            <v>0</v>
          </cell>
          <cell r="C2392">
            <v>6500</v>
          </cell>
          <cell r="D2392" t="str">
            <v>01.10.1996</v>
          </cell>
          <cell r="E2392">
            <v>1</v>
          </cell>
          <cell r="F2392">
            <v>6395003590</v>
          </cell>
        </row>
        <row r="2393">
          <cell r="A2393">
            <v>3400004723</v>
          </cell>
          <cell r="B2393">
            <v>0</v>
          </cell>
          <cell r="C2393">
            <v>6500</v>
          </cell>
          <cell r="D2393" t="str">
            <v>01.10.1996</v>
          </cell>
          <cell r="E2393">
            <v>1</v>
          </cell>
          <cell r="F2393">
            <v>6395003607</v>
          </cell>
        </row>
        <row r="2394">
          <cell r="A2394">
            <v>3400004724</v>
          </cell>
          <cell r="B2394">
            <v>0</v>
          </cell>
          <cell r="C2394">
            <v>6500</v>
          </cell>
          <cell r="D2394" t="str">
            <v>01.10.1996</v>
          </cell>
          <cell r="E2394">
            <v>1</v>
          </cell>
          <cell r="F2394">
            <v>6395003619</v>
          </cell>
        </row>
        <row r="2395">
          <cell r="A2395">
            <v>3400004725</v>
          </cell>
          <cell r="B2395">
            <v>0</v>
          </cell>
          <cell r="C2395">
            <v>6500</v>
          </cell>
          <cell r="D2395" t="str">
            <v>01.10.1996</v>
          </cell>
          <cell r="E2395">
            <v>0</v>
          </cell>
          <cell r="F2395">
            <v>6395003620</v>
          </cell>
        </row>
        <row r="2396">
          <cell r="A2396">
            <v>3400004726</v>
          </cell>
          <cell r="B2396">
            <v>0</v>
          </cell>
          <cell r="C2396">
            <v>6500</v>
          </cell>
          <cell r="D2396" t="str">
            <v>01.10.1996</v>
          </cell>
          <cell r="E2396">
            <v>1</v>
          </cell>
          <cell r="F2396">
            <v>6395003632</v>
          </cell>
        </row>
        <row r="2397">
          <cell r="A2397">
            <v>3400004727</v>
          </cell>
          <cell r="B2397">
            <v>0</v>
          </cell>
          <cell r="C2397">
            <v>6500</v>
          </cell>
          <cell r="D2397" t="str">
            <v>01.10.1996</v>
          </cell>
          <cell r="E2397">
            <v>1</v>
          </cell>
          <cell r="F2397">
            <v>6395003644</v>
          </cell>
        </row>
        <row r="2398">
          <cell r="A2398">
            <v>3400004728</v>
          </cell>
          <cell r="B2398">
            <v>0</v>
          </cell>
          <cell r="C2398">
            <v>6500</v>
          </cell>
          <cell r="D2398" t="str">
            <v>01.10.1996</v>
          </cell>
          <cell r="E2398">
            <v>1</v>
          </cell>
          <cell r="F2398">
            <v>6395003656</v>
          </cell>
        </row>
        <row r="2399">
          <cell r="A2399">
            <v>3400004729</v>
          </cell>
          <cell r="B2399">
            <v>0</v>
          </cell>
          <cell r="C2399">
            <v>6500</v>
          </cell>
          <cell r="D2399" t="str">
            <v>01.10.1996</v>
          </cell>
          <cell r="E2399">
            <v>1</v>
          </cell>
          <cell r="F2399">
            <v>6395003668</v>
          </cell>
        </row>
        <row r="2400">
          <cell r="A2400">
            <v>3400004730</v>
          </cell>
          <cell r="B2400">
            <v>0</v>
          </cell>
          <cell r="C2400">
            <v>6500</v>
          </cell>
          <cell r="D2400" t="str">
            <v>01.10.1996</v>
          </cell>
          <cell r="E2400">
            <v>1</v>
          </cell>
          <cell r="F2400">
            <v>6395003679</v>
          </cell>
        </row>
        <row r="2401">
          <cell r="A2401">
            <v>3400004731</v>
          </cell>
          <cell r="B2401">
            <v>0</v>
          </cell>
          <cell r="C2401">
            <v>6500</v>
          </cell>
          <cell r="D2401" t="str">
            <v>01.10.1996</v>
          </cell>
          <cell r="E2401">
            <v>0</v>
          </cell>
          <cell r="F2401">
            <v>6395003681</v>
          </cell>
        </row>
        <row r="2402">
          <cell r="A2402">
            <v>3400004732</v>
          </cell>
          <cell r="B2402">
            <v>0</v>
          </cell>
          <cell r="C2402">
            <v>6500</v>
          </cell>
          <cell r="D2402" t="str">
            <v>01.10.1996</v>
          </cell>
          <cell r="E2402">
            <v>0</v>
          </cell>
          <cell r="F2402">
            <v>6395003693</v>
          </cell>
        </row>
        <row r="2403">
          <cell r="A2403">
            <v>3400004733</v>
          </cell>
          <cell r="B2403">
            <v>0</v>
          </cell>
          <cell r="C2403">
            <v>6500</v>
          </cell>
          <cell r="D2403" t="str">
            <v>01.10.1996</v>
          </cell>
          <cell r="E2403">
            <v>0</v>
          </cell>
          <cell r="F2403">
            <v>6395003709</v>
          </cell>
        </row>
        <row r="2404">
          <cell r="A2404">
            <v>3400004734</v>
          </cell>
          <cell r="B2404">
            <v>0</v>
          </cell>
          <cell r="C2404">
            <v>6500</v>
          </cell>
          <cell r="D2404" t="str">
            <v>01.10.1996</v>
          </cell>
          <cell r="E2404">
            <v>1</v>
          </cell>
          <cell r="F2404">
            <v>6395003711</v>
          </cell>
        </row>
        <row r="2405">
          <cell r="A2405">
            <v>3400004735</v>
          </cell>
          <cell r="B2405">
            <v>0</v>
          </cell>
          <cell r="C2405">
            <v>6500</v>
          </cell>
          <cell r="D2405" t="str">
            <v>01.10.1996</v>
          </cell>
          <cell r="E2405">
            <v>1</v>
          </cell>
          <cell r="F2405">
            <v>6395003723</v>
          </cell>
        </row>
        <row r="2406">
          <cell r="A2406">
            <v>3400004736</v>
          </cell>
          <cell r="B2406">
            <v>0</v>
          </cell>
          <cell r="C2406">
            <v>6500</v>
          </cell>
          <cell r="D2406" t="str">
            <v>01.10.1996</v>
          </cell>
          <cell r="E2406">
            <v>1</v>
          </cell>
          <cell r="F2406">
            <v>6395003735</v>
          </cell>
        </row>
        <row r="2407">
          <cell r="A2407">
            <v>3400004737</v>
          </cell>
          <cell r="B2407">
            <v>0</v>
          </cell>
          <cell r="C2407">
            <v>6500</v>
          </cell>
          <cell r="D2407" t="str">
            <v>01.10.1996</v>
          </cell>
          <cell r="E2407">
            <v>1</v>
          </cell>
          <cell r="F2407">
            <v>6395003747</v>
          </cell>
        </row>
        <row r="2408">
          <cell r="A2408">
            <v>3400004738</v>
          </cell>
          <cell r="B2408">
            <v>0</v>
          </cell>
          <cell r="C2408">
            <v>6500</v>
          </cell>
          <cell r="D2408" t="str">
            <v>01.10.1996</v>
          </cell>
          <cell r="E2408">
            <v>1</v>
          </cell>
          <cell r="F2408">
            <v>6395003759</v>
          </cell>
        </row>
        <row r="2409">
          <cell r="A2409">
            <v>3400004739</v>
          </cell>
          <cell r="B2409">
            <v>0</v>
          </cell>
          <cell r="C2409">
            <v>6500</v>
          </cell>
          <cell r="D2409" t="str">
            <v>01.10.1996</v>
          </cell>
          <cell r="E2409">
            <v>1</v>
          </cell>
          <cell r="F2409">
            <v>6395003760</v>
          </cell>
        </row>
        <row r="2410">
          <cell r="A2410">
            <v>3400004740</v>
          </cell>
          <cell r="B2410">
            <v>0</v>
          </cell>
          <cell r="C2410">
            <v>6500</v>
          </cell>
          <cell r="D2410" t="str">
            <v>01.10.1996</v>
          </cell>
          <cell r="E2410">
            <v>1</v>
          </cell>
          <cell r="F2410">
            <v>6395003772</v>
          </cell>
        </row>
        <row r="2411">
          <cell r="A2411">
            <v>3400004741</v>
          </cell>
          <cell r="B2411">
            <v>0</v>
          </cell>
          <cell r="C2411">
            <v>6500</v>
          </cell>
          <cell r="D2411" t="str">
            <v>01.10.1996</v>
          </cell>
          <cell r="E2411">
            <v>1</v>
          </cell>
          <cell r="F2411">
            <v>6395003784</v>
          </cell>
        </row>
        <row r="2412">
          <cell r="A2412">
            <v>3400004742</v>
          </cell>
          <cell r="B2412">
            <v>0</v>
          </cell>
          <cell r="C2412">
            <v>6500</v>
          </cell>
          <cell r="D2412" t="str">
            <v>01.10.1996</v>
          </cell>
          <cell r="E2412">
            <v>1</v>
          </cell>
          <cell r="F2412">
            <v>6395003796</v>
          </cell>
        </row>
        <row r="2413">
          <cell r="A2413">
            <v>3400004743</v>
          </cell>
          <cell r="B2413">
            <v>0</v>
          </cell>
          <cell r="C2413">
            <v>6500</v>
          </cell>
          <cell r="D2413" t="str">
            <v>01.10.1996</v>
          </cell>
          <cell r="E2413">
            <v>1</v>
          </cell>
          <cell r="F2413">
            <v>6395003802</v>
          </cell>
        </row>
        <row r="2414">
          <cell r="A2414">
            <v>3400004744</v>
          </cell>
          <cell r="B2414">
            <v>0</v>
          </cell>
          <cell r="C2414">
            <v>6500</v>
          </cell>
          <cell r="D2414" t="str">
            <v>01.10.1996</v>
          </cell>
          <cell r="E2414">
            <v>1</v>
          </cell>
          <cell r="F2414">
            <v>6395003814</v>
          </cell>
        </row>
        <row r="2415">
          <cell r="A2415">
            <v>3400004745</v>
          </cell>
          <cell r="B2415">
            <v>0</v>
          </cell>
          <cell r="C2415">
            <v>6500</v>
          </cell>
          <cell r="D2415" t="str">
            <v>01.10.1996</v>
          </cell>
          <cell r="E2415">
            <v>1</v>
          </cell>
          <cell r="F2415">
            <v>6395003826</v>
          </cell>
        </row>
        <row r="2416">
          <cell r="A2416">
            <v>3400004746</v>
          </cell>
          <cell r="B2416">
            <v>0</v>
          </cell>
          <cell r="C2416">
            <v>6500</v>
          </cell>
          <cell r="D2416" t="str">
            <v>01.10.1996</v>
          </cell>
          <cell r="E2416">
            <v>1</v>
          </cell>
          <cell r="F2416">
            <v>6395003838</v>
          </cell>
        </row>
        <row r="2417">
          <cell r="A2417">
            <v>3400004747</v>
          </cell>
          <cell r="B2417">
            <v>0</v>
          </cell>
          <cell r="C2417">
            <v>6500</v>
          </cell>
          <cell r="D2417" t="str">
            <v>01.10.1996</v>
          </cell>
          <cell r="E2417">
            <v>1</v>
          </cell>
          <cell r="F2417">
            <v>6395003849</v>
          </cell>
        </row>
        <row r="2418">
          <cell r="A2418">
            <v>3400004748</v>
          </cell>
          <cell r="B2418">
            <v>0</v>
          </cell>
          <cell r="C2418">
            <v>6500</v>
          </cell>
          <cell r="D2418" t="str">
            <v>01.10.1996</v>
          </cell>
          <cell r="E2418">
            <v>1</v>
          </cell>
          <cell r="F2418">
            <v>6395003851</v>
          </cell>
        </row>
        <row r="2419">
          <cell r="A2419">
            <v>3400004749</v>
          </cell>
          <cell r="B2419">
            <v>0</v>
          </cell>
          <cell r="C2419">
            <v>6500</v>
          </cell>
          <cell r="D2419" t="str">
            <v>01.10.1996</v>
          </cell>
          <cell r="E2419">
            <v>1</v>
          </cell>
          <cell r="F2419">
            <v>6395003863</v>
          </cell>
        </row>
        <row r="2420">
          <cell r="A2420">
            <v>3400004750</v>
          </cell>
          <cell r="B2420">
            <v>0</v>
          </cell>
          <cell r="C2420">
            <v>6500</v>
          </cell>
          <cell r="D2420" t="str">
            <v>01.10.1996</v>
          </cell>
          <cell r="E2420">
            <v>1</v>
          </cell>
          <cell r="F2420">
            <v>6395003875</v>
          </cell>
        </row>
        <row r="2421">
          <cell r="A2421">
            <v>3400004751</v>
          </cell>
          <cell r="B2421">
            <v>0</v>
          </cell>
          <cell r="C2421">
            <v>6500</v>
          </cell>
          <cell r="D2421" t="str">
            <v>01.10.1996</v>
          </cell>
          <cell r="E2421">
            <v>1</v>
          </cell>
          <cell r="F2421">
            <v>6395003887</v>
          </cell>
        </row>
        <row r="2422">
          <cell r="A2422">
            <v>3400004752</v>
          </cell>
          <cell r="B2422">
            <v>0</v>
          </cell>
          <cell r="C2422">
            <v>6500</v>
          </cell>
          <cell r="D2422" t="str">
            <v>01.10.1996</v>
          </cell>
          <cell r="E2422">
            <v>1</v>
          </cell>
          <cell r="F2422">
            <v>6395003899</v>
          </cell>
        </row>
        <row r="2423">
          <cell r="A2423">
            <v>3400004753</v>
          </cell>
          <cell r="B2423">
            <v>0</v>
          </cell>
          <cell r="C2423">
            <v>6500</v>
          </cell>
          <cell r="D2423" t="str">
            <v>01.10.1996</v>
          </cell>
          <cell r="E2423">
            <v>1</v>
          </cell>
          <cell r="F2423">
            <v>6395003905</v>
          </cell>
        </row>
        <row r="2424">
          <cell r="A2424">
            <v>3400004754</v>
          </cell>
          <cell r="B2424">
            <v>0</v>
          </cell>
          <cell r="C2424">
            <v>6500</v>
          </cell>
          <cell r="D2424" t="str">
            <v>01.10.1996</v>
          </cell>
          <cell r="E2424">
            <v>1</v>
          </cell>
          <cell r="F2424">
            <v>6395003917</v>
          </cell>
        </row>
        <row r="2425">
          <cell r="A2425">
            <v>3400004755</v>
          </cell>
          <cell r="B2425">
            <v>0</v>
          </cell>
          <cell r="C2425">
            <v>6500</v>
          </cell>
          <cell r="D2425" t="str">
            <v>01.10.1996</v>
          </cell>
          <cell r="E2425">
            <v>1</v>
          </cell>
          <cell r="F2425">
            <v>6395003929</v>
          </cell>
        </row>
        <row r="2426">
          <cell r="A2426">
            <v>3400004756</v>
          </cell>
          <cell r="B2426">
            <v>0</v>
          </cell>
          <cell r="C2426">
            <v>6500</v>
          </cell>
          <cell r="D2426" t="str">
            <v>01.10.1996</v>
          </cell>
          <cell r="E2426">
            <v>1</v>
          </cell>
          <cell r="F2426">
            <v>6395003930</v>
          </cell>
        </row>
        <row r="2427">
          <cell r="A2427">
            <v>3400004757</v>
          </cell>
          <cell r="B2427">
            <v>0</v>
          </cell>
          <cell r="C2427">
            <v>6500</v>
          </cell>
          <cell r="D2427" t="str">
            <v>01.10.1996</v>
          </cell>
          <cell r="E2427">
            <v>1</v>
          </cell>
          <cell r="F2427">
            <v>6395003942</v>
          </cell>
        </row>
        <row r="2428">
          <cell r="A2428">
            <v>3400004758</v>
          </cell>
          <cell r="B2428">
            <v>0</v>
          </cell>
          <cell r="C2428">
            <v>6500</v>
          </cell>
          <cell r="D2428" t="str">
            <v>01.10.1996</v>
          </cell>
          <cell r="E2428">
            <v>1</v>
          </cell>
          <cell r="F2428">
            <v>6395003954</v>
          </cell>
        </row>
        <row r="2429">
          <cell r="A2429">
            <v>3400004759</v>
          </cell>
          <cell r="B2429">
            <v>0</v>
          </cell>
          <cell r="C2429">
            <v>6500</v>
          </cell>
          <cell r="D2429" t="str">
            <v>01.10.1996</v>
          </cell>
          <cell r="E2429">
            <v>1</v>
          </cell>
          <cell r="F2429">
            <v>6395003966</v>
          </cell>
        </row>
        <row r="2430">
          <cell r="A2430">
            <v>3400004760</v>
          </cell>
          <cell r="B2430">
            <v>0</v>
          </cell>
          <cell r="C2430">
            <v>6500</v>
          </cell>
          <cell r="D2430" t="str">
            <v>01.10.1996</v>
          </cell>
          <cell r="E2430">
            <v>1</v>
          </cell>
          <cell r="F2430">
            <v>6395003978</v>
          </cell>
        </row>
        <row r="2431">
          <cell r="A2431">
            <v>3400004761</v>
          </cell>
          <cell r="B2431">
            <v>0</v>
          </cell>
          <cell r="C2431">
            <v>6500</v>
          </cell>
          <cell r="D2431" t="str">
            <v>01.10.1996</v>
          </cell>
          <cell r="E2431">
            <v>1</v>
          </cell>
          <cell r="F2431">
            <v>6395003989</v>
          </cell>
        </row>
        <row r="2432">
          <cell r="A2432">
            <v>3400004762</v>
          </cell>
          <cell r="B2432">
            <v>0</v>
          </cell>
          <cell r="C2432">
            <v>6500</v>
          </cell>
          <cell r="D2432" t="str">
            <v>01.10.1996</v>
          </cell>
          <cell r="E2432">
            <v>1</v>
          </cell>
          <cell r="F2432">
            <v>6395003991</v>
          </cell>
        </row>
        <row r="2433">
          <cell r="A2433">
            <v>3400004763</v>
          </cell>
          <cell r="B2433">
            <v>0</v>
          </cell>
          <cell r="C2433">
            <v>6500</v>
          </cell>
          <cell r="D2433" t="str">
            <v>01.10.1996</v>
          </cell>
          <cell r="E2433">
            <v>1</v>
          </cell>
          <cell r="F2433">
            <v>6395004004</v>
          </cell>
        </row>
        <row r="2434">
          <cell r="A2434">
            <v>3400004764</v>
          </cell>
          <cell r="B2434">
            <v>0</v>
          </cell>
          <cell r="C2434">
            <v>6500</v>
          </cell>
          <cell r="D2434" t="str">
            <v>01.10.1996</v>
          </cell>
          <cell r="E2434">
            <v>1</v>
          </cell>
          <cell r="F2434">
            <v>6395004016</v>
          </cell>
        </row>
        <row r="2435">
          <cell r="A2435">
            <v>3400004765</v>
          </cell>
          <cell r="B2435">
            <v>0</v>
          </cell>
          <cell r="C2435">
            <v>6500</v>
          </cell>
          <cell r="D2435" t="str">
            <v>01.10.1996</v>
          </cell>
          <cell r="E2435">
            <v>1</v>
          </cell>
          <cell r="F2435">
            <v>6395004028</v>
          </cell>
        </row>
        <row r="2436">
          <cell r="A2436">
            <v>3400004766</v>
          </cell>
          <cell r="B2436">
            <v>0</v>
          </cell>
          <cell r="C2436">
            <v>6500</v>
          </cell>
          <cell r="D2436" t="str">
            <v>01.10.1996</v>
          </cell>
          <cell r="E2436">
            <v>1</v>
          </cell>
          <cell r="F2436">
            <v>6395004039</v>
          </cell>
        </row>
        <row r="2437">
          <cell r="A2437">
            <v>3400004767</v>
          </cell>
          <cell r="B2437">
            <v>0</v>
          </cell>
          <cell r="C2437">
            <v>6500</v>
          </cell>
          <cell r="D2437" t="str">
            <v>01.10.1996</v>
          </cell>
          <cell r="E2437">
            <v>1</v>
          </cell>
          <cell r="F2437">
            <v>6395004041</v>
          </cell>
        </row>
        <row r="2438">
          <cell r="A2438">
            <v>3400004768</v>
          </cell>
          <cell r="B2438">
            <v>0</v>
          </cell>
          <cell r="C2438">
            <v>6500</v>
          </cell>
          <cell r="D2438" t="str">
            <v>01.10.1996</v>
          </cell>
          <cell r="E2438">
            <v>0</v>
          </cell>
          <cell r="F2438">
            <v>6395004053</v>
          </cell>
        </row>
        <row r="2439">
          <cell r="A2439">
            <v>3400004769</v>
          </cell>
          <cell r="B2439">
            <v>0</v>
          </cell>
          <cell r="C2439">
            <v>6500</v>
          </cell>
          <cell r="D2439" t="str">
            <v>01.10.1996</v>
          </cell>
          <cell r="E2439">
            <v>0</v>
          </cell>
          <cell r="F2439">
            <v>6395004065</v>
          </cell>
        </row>
        <row r="2440">
          <cell r="A2440">
            <v>3400004770</v>
          </cell>
          <cell r="B2440">
            <v>0</v>
          </cell>
          <cell r="C2440">
            <v>6500</v>
          </cell>
          <cell r="D2440" t="str">
            <v>01.10.1996</v>
          </cell>
          <cell r="E2440">
            <v>0</v>
          </cell>
          <cell r="F2440">
            <v>6395004077</v>
          </cell>
        </row>
        <row r="2441">
          <cell r="A2441">
            <v>3400004771</v>
          </cell>
          <cell r="B2441">
            <v>0</v>
          </cell>
          <cell r="C2441">
            <v>6500</v>
          </cell>
          <cell r="D2441" t="str">
            <v>01.10.1996</v>
          </cell>
          <cell r="E2441">
            <v>0</v>
          </cell>
          <cell r="F2441">
            <v>6395004089</v>
          </cell>
        </row>
        <row r="2442">
          <cell r="A2442">
            <v>3400004772</v>
          </cell>
          <cell r="B2442">
            <v>0</v>
          </cell>
          <cell r="C2442">
            <v>6500</v>
          </cell>
          <cell r="D2442" t="str">
            <v>01.10.1996</v>
          </cell>
          <cell r="E2442">
            <v>0</v>
          </cell>
          <cell r="F2442">
            <v>6395004090</v>
          </cell>
        </row>
        <row r="2443">
          <cell r="A2443">
            <v>3400004773</v>
          </cell>
          <cell r="B2443">
            <v>0</v>
          </cell>
          <cell r="C2443">
            <v>6500</v>
          </cell>
          <cell r="D2443" t="str">
            <v>01.10.1996</v>
          </cell>
          <cell r="E2443">
            <v>0</v>
          </cell>
          <cell r="F2443">
            <v>6395004107</v>
          </cell>
        </row>
        <row r="2444">
          <cell r="A2444">
            <v>3400004774</v>
          </cell>
          <cell r="B2444">
            <v>0</v>
          </cell>
          <cell r="C2444">
            <v>6500</v>
          </cell>
          <cell r="D2444" t="str">
            <v>01.10.1996</v>
          </cell>
          <cell r="E2444">
            <v>0</v>
          </cell>
          <cell r="F2444">
            <v>6395004119</v>
          </cell>
        </row>
        <row r="2445">
          <cell r="A2445">
            <v>3400004775</v>
          </cell>
          <cell r="B2445">
            <v>0</v>
          </cell>
          <cell r="C2445">
            <v>6500</v>
          </cell>
          <cell r="D2445" t="str">
            <v>01.10.1996</v>
          </cell>
          <cell r="E2445">
            <v>0</v>
          </cell>
          <cell r="F2445">
            <v>6395004120</v>
          </cell>
        </row>
        <row r="2446">
          <cell r="A2446">
            <v>3400004776</v>
          </cell>
          <cell r="B2446">
            <v>0</v>
          </cell>
          <cell r="C2446">
            <v>6500</v>
          </cell>
          <cell r="D2446" t="str">
            <v>01.10.1996</v>
          </cell>
          <cell r="E2446">
            <v>0</v>
          </cell>
          <cell r="F2446">
            <v>6395004132</v>
          </cell>
        </row>
        <row r="2447">
          <cell r="A2447">
            <v>3400004777</v>
          </cell>
          <cell r="B2447">
            <v>0</v>
          </cell>
          <cell r="C2447">
            <v>6500</v>
          </cell>
          <cell r="D2447" t="str">
            <v>01.10.1996</v>
          </cell>
          <cell r="E2447">
            <v>0</v>
          </cell>
          <cell r="F2447">
            <v>6395004144</v>
          </cell>
        </row>
        <row r="2448">
          <cell r="A2448">
            <v>3400004778</v>
          </cell>
          <cell r="B2448">
            <v>0</v>
          </cell>
          <cell r="C2448">
            <v>6500</v>
          </cell>
          <cell r="D2448" t="str">
            <v>01.10.1996</v>
          </cell>
          <cell r="E2448">
            <v>0</v>
          </cell>
          <cell r="F2448">
            <v>6395004156</v>
          </cell>
        </row>
        <row r="2449">
          <cell r="A2449">
            <v>3400004779</v>
          </cell>
          <cell r="B2449">
            <v>0</v>
          </cell>
          <cell r="C2449">
            <v>6500</v>
          </cell>
          <cell r="D2449" t="str">
            <v>01.10.1996</v>
          </cell>
          <cell r="E2449">
            <v>0</v>
          </cell>
          <cell r="F2449">
            <v>6395004168</v>
          </cell>
        </row>
        <row r="2450">
          <cell r="A2450">
            <v>3400004780</v>
          </cell>
          <cell r="B2450">
            <v>0</v>
          </cell>
          <cell r="C2450">
            <v>6600</v>
          </cell>
          <cell r="D2450" t="str">
            <v>01.10.1996</v>
          </cell>
          <cell r="E2450">
            <v>1</v>
          </cell>
          <cell r="F2450">
            <v>6395004179</v>
          </cell>
        </row>
        <row r="2451">
          <cell r="A2451">
            <v>3400005111</v>
          </cell>
          <cell r="B2451">
            <v>0</v>
          </cell>
          <cell r="C2451">
            <v>6901</v>
          </cell>
          <cell r="D2451" t="str">
            <v>01.04.1998</v>
          </cell>
          <cell r="E2451">
            <v>2</v>
          </cell>
          <cell r="F2451">
            <v>802258</v>
          </cell>
        </row>
        <row r="2452">
          <cell r="A2452">
            <v>3400005083</v>
          </cell>
          <cell r="B2452">
            <v>0</v>
          </cell>
          <cell r="C2452">
            <v>6600</v>
          </cell>
          <cell r="D2452" t="str">
            <v>21.03.1998</v>
          </cell>
          <cell r="E2452">
            <v>1</v>
          </cell>
          <cell r="F2452">
            <v>96020581</v>
          </cell>
        </row>
        <row r="2453">
          <cell r="A2453">
            <v>3400005082</v>
          </cell>
          <cell r="B2453">
            <v>0</v>
          </cell>
          <cell r="C2453">
            <v>6600</v>
          </cell>
          <cell r="D2453" t="str">
            <v>21.03.1998</v>
          </cell>
          <cell r="E2453">
            <v>1</v>
          </cell>
          <cell r="F2453">
            <v>96020581</v>
          </cell>
        </row>
        <row r="2454">
          <cell r="A2454">
            <v>3400005066</v>
          </cell>
          <cell r="B2454">
            <v>0</v>
          </cell>
          <cell r="C2454">
            <v>6601</v>
          </cell>
          <cell r="D2454" t="str">
            <v>04.04.1998</v>
          </cell>
          <cell r="E2454">
            <v>2</v>
          </cell>
          <cell r="F2454">
            <v>97020298</v>
          </cell>
        </row>
        <row r="2455">
          <cell r="A2455">
            <v>3400005072</v>
          </cell>
          <cell r="B2455">
            <v>0</v>
          </cell>
          <cell r="C2455">
            <v>6601</v>
          </cell>
          <cell r="D2455" t="str">
            <v>04.04.1998</v>
          </cell>
          <cell r="E2455">
            <v>2</v>
          </cell>
          <cell r="F2455">
            <v>97020298</v>
          </cell>
        </row>
        <row r="2456">
          <cell r="A2456">
            <v>3400005073</v>
          </cell>
          <cell r="B2456">
            <v>0</v>
          </cell>
          <cell r="C2456">
            <v>6601</v>
          </cell>
          <cell r="D2456" t="str">
            <v>04.04.1998</v>
          </cell>
          <cell r="E2456">
            <v>2</v>
          </cell>
          <cell r="F2456">
            <v>97020298</v>
          </cell>
        </row>
        <row r="2457">
          <cell r="A2457">
            <v>3400005076</v>
          </cell>
          <cell r="B2457">
            <v>0</v>
          </cell>
          <cell r="C2457">
            <v>6601</v>
          </cell>
          <cell r="D2457" t="str">
            <v>04.04.1998</v>
          </cell>
          <cell r="E2457">
            <v>2</v>
          </cell>
          <cell r="F2457">
            <v>97020298</v>
          </cell>
        </row>
        <row r="2458">
          <cell r="A2458">
            <v>3400005074</v>
          </cell>
          <cell r="B2458">
            <v>0</v>
          </cell>
          <cell r="C2458">
            <v>6601</v>
          </cell>
          <cell r="D2458" t="str">
            <v>04.04.1998</v>
          </cell>
          <cell r="E2458">
            <v>2</v>
          </cell>
          <cell r="F2458">
            <v>97020298</v>
          </cell>
        </row>
        <row r="2459">
          <cell r="A2459">
            <v>3400005069</v>
          </cell>
          <cell r="B2459">
            <v>0</v>
          </cell>
          <cell r="C2459">
            <v>6601</v>
          </cell>
          <cell r="D2459" t="str">
            <v>04.04.1998</v>
          </cell>
          <cell r="E2459">
            <v>2</v>
          </cell>
          <cell r="F2459">
            <v>97020298</v>
          </cell>
        </row>
        <row r="2460">
          <cell r="A2460">
            <v>3400005075</v>
          </cell>
          <cell r="B2460">
            <v>0</v>
          </cell>
          <cell r="C2460">
            <v>6601</v>
          </cell>
          <cell r="D2460" t="str">
            <v>04.04.1998</v>
          </cell>
          <cell r="E2460">
            <v>2</v>
          </cell>
          <cell r="F2460">
            <v>97020298</v>
          </cell>
        </row>
        <row r="2461">
          <cell r="A2461">
            <v>3400005067</v>
          </cell>
          <cell r="B2461">
            <v>0</v>
          </cell>
          <cell r="C2461">
            <v>6601</v>
          </cell>
          <cell r="D2461" t="str">
            <v>04.04.1998</v>
          </cell>
          <cell r="E2461">
            <v>2</v>
          </cell>
          <cell r="F2461">
            <v>97020298</v>
          </cell>
        </row>
        <row r="2462">
          <cell r="A2462">
            <v>3400005070</v>
          </cell>
          <cell r="B2462">
            <v>0</v>
          </cell>
          <cell r="C2462">
            <v>6601</v>
          </cell>
          <cell r="D2462" t="str">
            <v>04.04.1998</v>
          </cell>
          <cell r="E2462">
            <v>2</v>
          </cell>
          <cell r="F2462">
            <v>97020298</v>
          </cell>
        </row>
        <row r="2463">
          <cell r="A2463">
            <v>3400005068</v>
          </cell>
          <cell r="B2463">
            <v>0</v>
          </cell>
          <cell r="C2463">
            <v>6601</v>
          </cell>
          <cell r="D2463" t="str">
            <v>04.04.1998</v>
          </cell>
          <cell r="E2463">
            <v>2</v>
          </cell>
          <cell r="F2463">
            <v>97020298</v>
          </cell>
        </row>
        <row r="2464">
          <cell r="A2464">
            <v>3400005071</v>
          </cell>
          <cell r="B2464">
            <v>0</v>
          </cell>
          <cell r="C2464">
            <v>6601</v>
          </cell>
          <cell r="D2464" t="str">
            <v>04.04.1998</v>
          </cell>
          <cell r="E2464">
            <v>2</v>
          </cell>
          <cell r="F2464">
            <v>97020298</v>
          </cell>
        </row>
        <row r="2465">
          <cell r="A2465">
            <v>3400005118</v>
          </cell>
          <cell r="B2465">
            <v>0</v>
          </cell>
          <cell r="C2465">
            <v>5801</v>
          </cell>
          <cell r="D2465" t="str">
            <v>28.06.1998</v>
          </cell>
          <cell r="E2465">
            <v>1</v>
          </cell>
          <cell r="F2465">
            <v>97050024</v>
          </cell>
        </row>
        <row r="2466">
          <cell r="A2466">
            <v>3400005049</v>
          </cell>
          <cell r="B2466">
            <v>0</v>
          </cell>
          <cell r="C2466">
            <v>6600</v>
          </cell>
          <cell r="D2466" t="str">
            <v>03.03.1998</v>
          </cell>
          <cell r="E2466">
            <v>1</v>
          </cell>
          <cell r="F2466">
            <v>97050030</v>
          </cell>
        </row>
        <row r="2467">
          <cell r="A2467">
            <v>3400005057</v>
          </cell>
          <cell r="B2467">
            <v>0</v>
          </cell>
          <cell r="C2467">
            <v>5800</v>
          </cell>
          <cell r="D2467" t="str">
            <v>19.03.1998</v>
          </cell>
          <cell r="E2467">
            <v>40</v>
          </cell>
          <cell r="F2467">
            <v>97050033</v>
          </cell>
        </row>
        <row r="2468">
          <cell r="A2468">
            <v>3400005058</v>
          </cell>
          <cell r="B2468">
            <v>0</v>
          </cell>
          <cell r="C2468">
            <v>5800</v>
          </cell>
          <cell r="D2468" t="str">
            <v>19.03.1998</v>
          </cell>
          <cell r="E2468">
            <v>2</v>
          </cell>
          <cell r="F2468">
            <v>97050033</v>
          </cell>
        </row>
        <row r="2469">
          <cell r="A2469">
            <v>3400005143</v>
          </cell>
          <cell r="B2469">
            <v>0</v>
          </cell>
          <cell r="C2469">
            <v>5800</v>
          </cell>
          <cell r="D2469" t="str">
            <v>12.08.1998</v>
          </cell>
          <cell r="E2469">
            <v>8</v>
          </cell>
          <cell r="F2469">
            <v>97050057</v>
          </cell>
        </row>
        <row r="2470">
          <cell r="A2470">
            <v>3400005143</v>
          </cell>
          <cell r="B2470">
            <v>1</v>
          </cell>
          <cell r="C2470">
            <v>5800</v>
          </cell>
          <cell r="D2470" t="str">
            <v>12.08.1998</v>
          </cell>
          <cell r="E2470">
            <v>4</v>
          </cell>
          <cell r="F2470">
            <v>97050057</v>
          </cell>
        </row>
        <row r="2471">
          <cell r="A2471">
            <v>3400005110</v>
          </cell>
          <cell r="B2471">
            <v>0</v>
          </cell>
          <cell r="C2471">
            <v>5900</v>
          </cell>
          <cell r="D2471" t="str">
            <v>04.04.1998</v>
          </cell>
          <cell r="E2471">
            <v>10</v>
          </cell>
          <cell r="F2471">
            <v>97050060</v>
          </cell>
        </row>
        <row r="2472">
          <cell r="A2472">
            <v>3400005050</v>
          </cell>
          <cell r="B2472">
            <v>0</v>
          </cell>
          <cell r="C2472">
            <v>6600</v>
          </cell>
          <cell r="D2472" t="str">
            <v>20.05.1998</v>
          </cell>
          <cell r="E2472">
            <v>1</v>
          </cell>
          <cell r="F2472">
            <v>97050142</v>
          </cell>
        </row>
        <row r="2473">
          <cell r="A2473">
            <v>3400005077</v>
          </cell>
          <cell r="B2473">
            <v>0</v>
          </cell>
          <cell r="C2473">
            <v>6230</v>
          </cell>
          <cell r="D2473" t="str">
            <v>04.05.1998</v>
          </cell>
          <cell r="E2473">
            <v>0</v>
          </cell>
          <cell r="F2473">
            <v>98020024</v>
          </cell>
        </row>
        <row r="2474">
          <cell r="A2474">
            <v>3400005085</v>
          </cell>
          <cell r="B2474">
            <v>0</v>
          </cell>
          <cell r="C2474">
            <v>6230</v>
          </cell>
          <cell r="D2474" t="str">
            <v>10.03.1998</v>
          </cell>
          <cell r="E2474">
            <v>0</v>
          </cell>
          <cell r="F2474">
            <v>98020038</v>
          </cell>
        </row>
        <row r="2475">
          <cell r="A2475">
            <v>3400005084</v>
          </cell>
          <cell r="B2475">
            <v>0</v>
          </cell>
          <cell r="C2475">
            <v>6800</v>
          </cell>
          <cell r="D2475" t="str">
            <v>02.04.1998</v>
          </cell>
          <cell r="E2475">
            <v>1</v>
          </cell>
          <cell r="F2475">
            <v>98020039</v>
          </cell>
        </row>
        <row r="2476">
          <cell r="A2476">
            <v>3400005086</v>
          </cell>
          <cell r="B2476">
            <v>0</v>
          </cell>
          <cell r="C2476">
            <v>6230</v>
          </cell>
          <cell r="D2476" t="str">
            <v>20.03.1998</v>
          </cell>
          <cell r="E2476">
            <v>0</v>
          </cell>
          <cell r="F2476">
            <v>98020044</v>
          </cell>
        </row>
        <row r="2477">
          <cell r="A2477">
            <v>3400005087</v>
          </cell>
          <cell r="B2477">
            <v>0</v>
          </cell>
          <cell r="C2477">
            <v>6230</v>
          </cell>
          <cell r="D2477" t="str">
            <v>20.03.1998</v>
          </cell>
          <cell r="E2477">
            <v>0</v>
          </cell>
          <cell r="F2477">
            <v>98020044</v>
          </cell>
        </row>
        <row r="2478">
          <cell r="A2478">
            <v>3400005088</v>
          </cell>
          <cell r="B2478">
            <v>0</v>
          </cell>
          <cell r="C2478">
            <v>6230</v>
          </cell>
          <cell r="D2478" t="str">
            <v>20.03.1998</v>
          </cell>
          <cell r="E2478">
            <v>0</v>
          </cell>
          <cell r="F2478">
            <v>98020044</v>
          </cell>
        </row>
        <row r="2479">
          <cell r="A2479">
            <v>3400005089</v>
          </cell>
          <cell r="B2479">
            <v>0</v>
          </cell>
          <cell r="C2479">
            <v>6230</v>
          </cell>
          <cell r="D2479" t="str">
            <v>20.03.1998</v>
          </cell>
          <cell r="E2479">
            <v>0</v>
          </cell>
          <cell r="F2479">
            <v>98020044</v>
          </cell>
        </row>
        <row r="2480">
          <cell r="A2480">
            <v>3400005079</v>
          </cell>
          <cell r="B2480">
            <v>0</v>
          </cell>
          <cell r="C2480">
            <v>4410</v>
          </cell>
          <cell r="D2480" t="str">
            <v>06.05.1998</v>
          </cell>
          <cell r="E2480">
            <v>54.84</v>
          </cell>
          <cell r="F2480">
            <v>98020060</v>
          </cell>
        </row>
        <row r="2481">
          <cell r="A2481">
            <v>3400005589</v>
          </cell>
          <cell r="B2481">
            <v>0</v>
          </cell>
          <cell r="C2481">
            <v>6230</v>
          </cell>
          <cell r="D2481" t="str">
            <v>04.05.1998</v>
          </cell>
          <cell r="E2481">
            <v>2</v>
          </cell>
          <cell r="F2481">
            <v>98020065</v>
          </cell>
        </row>
        <row r="2482">
          <cell r="A2482">
            <v>3400005078</v>
          </cell>
          <cell r="B2482">
            <v>0</v>
          </cell>
          <cell r="C2482">
            <v>6800</v>
          </cell>
          <cell r="D2482" t="str">
            <v>04.05.1998</v>
          </cell>
          <cell r="E2482">
            <v>0</v>
          </cell>
          <cell r="F2482">
            <v>98020065</v>
          </cell>
        </row>
        <row r="2483">
          <cell r="A2483">
            <v>3400005185</v>
          </cell>
          <cell r="B2483">
            <v>0</v>
          </cell>
          <cell r="C2483">
            <v>5800</v>
          </cell>
          <cell r="D2483" t="str">
            <v>23.09.1998</v>
          </cell>
          <cell r="E2483">
            <v>2</v>
          </cell>
          <cell r="F2483">
            <v>98020069</v>
          </cell>
        </row>
        <row r="2484">
          <cell r="A2484">
            <v>3400005105</v>
          </cell>
          <cell r="B2484">
            <v>0</v>
          </cell>
          <cell r="C2484">
            <v>6801</v>
          </cell>
          <cell r="D2484" t="str">
            <v>29.06.1998</v>
          </cell>
          <cell r="E2484">
            <v>28</v>
          </cell>
          <cell r="F2484">
            <v>98020070</v>
          </cell>
        </row>
        <row r="2485">
          <cell r="A2485">
            <v>3400005106</v>
          </cell>
          <cell r="B2485">
            <v>0</v>
          </cell>
          <cell r="C2485">
            <v>6901</v>
          </cell>
          <cell r="D2485" t="str">
            <v>29.06.1998</v>
          </cell>
          <cell r="E2485">
            <v>168</v>
          </cell>
          <cell r="F2485">
            <v>98020070</v>
          </cell>
        </row>
        <row r="2486">
          <cell r="A2486">
            <v>3400005080</v>
          </cell>
          <cell r="B2486">
            <v>0</v>
          </cell>
          <cell r="C2486">
            <v>6801</v>
          </cell>
          <cell r="D2486" t="str">
            <v>02.05.1998</v>
          </cell>
          <cell r="E2486">
            <v>2</v>
          </cell>
          <cell r="F2486">
            <v>98020078</v>
          </cell>
        </row>
        <row r="2487">
          <cell r="A2487">
            <v>3400005100</v>
          </cell>
          <cell r="B2487">
            <v>0</v>
          </cell>
          <cell r="C2487">
            <v>6801</v>
          </cell>
          <cell r="D2487" t="str">
            <v>16.06.1998</v>
          </cell>
          <cell r="E2487">
            <v>2</v>
          </cell>
          <cell r="F2487">
            <v>98020103</v>
          </cell>
        </row>
        <row r="2488">
          <cell r="A2488">
            <v>3400005101</v>
          </cell>
          <cell r="B2488">
            <v>0</v>
          </cell>
          <cell r="C2488">
            <v>6801</v>
          </cell>
          <cell r="D2488" t="str">
            <v>16.06.1998</v>
          </cell>
          <cell r="E2488">
            <v>2</v>
          </cell>
          <cell r="F2488">
            <v>98020103</v>
          </cell>
        </row>
        <row r="2489">
          <cell r="A2489">
            <v>3400005102</v>
          </cell>
          <cell r="B2489">
            <v>0</v>
          </cell>
          <cell r="C2489">
            <v>6801</v>
          </cell>
          <cell r="D2489" t="str">
            <v>16.06.1998</v>
          </cell>
          <cell r="E2489">
            <v>2</v>
          </cell>
          <cell r="F2489">
            <v>98020103</v>
          </cell>
        </row>
        <row r="2490">
          <cell r="A2490">
            <v>3400005180</v>
          </cell>
          <cell r="B2490">
            <v>0</v>
          </cell>
          <cell r="C2490">
            <v>6801</v>
          </cell>
          <cell r="D2490" t="str">
            <v>20.08.1998</v>
          </cell>
          <cell r="E2490">
            <v>2</v>
          </cell>
          <cell r="F2490">
            <v>98020108</v>
          </cell>
        </row>
        <row r="2491">
          <cell r="A2491">
            <v>3400005178</v>
          </cell>
          <cell r="B2491">
            <v>0</v>
          </cell>
          <cell r="C2491">
            <v>5800</v>
          </cell>
          <cell r="D2491" t="str">
            <v>17.08.1998</v>
          </cell>
          <cell r="E2491">
            <v>2</v>
          </cell>
          <cell r="F2491">
            <v>98020109</v>
          </cell>
        </row>
        <row r="2492">
          <cell r="A2492">
            <v>3400005177</v>
          </cell>
          <cell r="B2492">
            <v>0</v>
          </cell>
          <cell r="C2492">
            <v>5800</v>
          </cell>
          <cell r="D2492" t="str">
            <v>17.08.1998</v>
          </cell>
          <cell r="E2492">
            <v>2</v>
          </cell>
          <cell r="F2492">
            <v>98020109</v>
          </cell>
        </row>
        <row r="2493">
          <cell r="A2493">
            <v>3400005179</v>
          </cell>
          <cell r="B2493">
            <v>0</v>
          </cell>
          <cell r="C2493">
            <v>6601</v>
          </cell>
          <cell r="D2493" t="str">
            <v>01.09.1998</v>
          </cell>
          <cell r="E2493">
            <v>2</v>
          </cell>
          <cell r="F2493">
            <v>98020148</v>
          </cell>
        </row>
        <row r="2494">
          <cell r="A2494">
            <v>3400005183</v>
          </cell>
          <cell r="B2494">
            <v>0</v>
          </cell>
          <cell r="C2494">
            <v>6801</v>
          </cell>
          <cell r="D2494" t="str">
            <v>08.09.1998</v>
          </cell>
          <cell r="E2494">
            <v>2</v>
          </cell>
          <cell r="F2494">
            <v>98020157</v>
          </cell>
        </row>
        <row r="2495">
          <cell r="A2495">
            <v>3400005121</v>
          </cell>
          <cell r="B2495">
            <v>0</v>
          </cell>
          <cell r="C2495">
            <v>5900</v>
          </cell>
          <cell r="D2495" t="str">
            <v>17.06.1998</v>
          </cell>
          <cell r="E2495">
            <v>20</v>
          </cell>
          <cell r="F2495">
            <v>98050018</v>
          </cell>
        </row>
        <row r="2496">
          <cell r="A2496">
            <v>3400005122</v>
          </cell>
          <cell r="B2496">
            <v>0</v>
          </cell>
          <cell r="C2496">
            <v>6601</v>
          </cell>
          <cell r="D2496" t="str">
            <v>17.06.1998</v>
          </cell>
          <cell r="E2496">
            <v>1</v>
          </cell>
          <cell r="F2496">
            <v>98050018</v>
          </cell>
        </row>
        <row r="2497">
          <cell r="A2497">
            <v>3400005117</v>
          </cell>
          <cell r="B2497">
            <v>0</v>
          </cell>
          <cell r="C2497">
            <v>5900</v>
          </cell>
          <cell r="D2497" t="str">
            <v>27.03.1998</v>
          </cell>
          <cell r="E2497">
            <v>1</v>
          </cell>
          <cell r="F2497">
            <v>98050025</v>
          </cell>
        </row>
        <row r="2498">
          <cell r="A2498">
            <v>3400005119</v>
          </cell>
          <cell r="B2498">
            <v>0</v>
          </cell>
          <cell r="C2498">
            <v>6501</v>
          </cell>
          <cell r="D2498" t="str">
            <v>27.03.1998</v>
          </cell>
          <cell r="E2498">
            <v>1</v>
          </cell>
          <cell r="F2498">
            <v>98050025</v>
          </cell>
        </row>
        <row r="2499">
          <cell r="A2499">
            <v>3400005120</v>
          </cell>
          <cell r="B2499">
            <v>0</v>
          </cell>
          <cell r="C2499">
            <v>6501</v>
          </cell>
          <cell r="D2499" t="str">
            <v>27.03.1998</v>
          </cell>
          <cell r="E2499">
            <v>1</v>
          </cell>
          <cell r="F2499">
            <v>98050025</v>
          </cell>
        </row>
        <row r="2500">
          <cell r="A2500">
            <v>3400005065</v>
          </cell>
          <cell r="B2500">
            <v>0</v>
          </cell>
          <cell r="C2500">
            <v>5400</v>
          </cell>
          <cell r="D2500" t="str">
            <v>12.02.1998</v>
          </cell>
          <cell r="E2500">
            <v>0</v>
          </cell>
          <cell r="F2500">
            <v>98050030</v>
          </cell>
        </row>
        <row r="2501">
          <cell r="A2501">
            <v>3400005062</v>
          </cell>
          <cell r="B2501">
            <v>0</v>
          </cell>
          <cell r="C2501">
            <v>6601</v>
          </cell>
          <cell r="D2501" t="str">
            <v>23.04.1998</v>
          </cell>
          <cell r="E2501">
            <v>2</v>
          </cell>
          <cell r="F2501">
            <v>98050034</v>
          </cell>
        </row>
        <row r="2502">
          <cell r="A2502">
            <v>3400005059</v>
          </cell>
          <cell r="B2502">
            <v>0</v>
          </cell>
          <cell r="C2502">
            <v>6602</v>
          </cell>
          <cell r="D2502" t="str">
            <v>15.03.1998</v>
          </cell>
          <cell r="E2502">
            <v>1</v>
          </cell>
          <cell r="F2502">
            <v>98050063</v>
          </cell>
        </row>
        <row r="2503">
          <cell r="A2503">
            <v>3400005104</v>
          </cell>
          <cell r="B2503">
            <v>0</v>
          </cell>
          <cell r="C2503">
            <v>6600</v>
          </cell>
          <cell r="D2503" t="str">
            <v>07.04.1998</v>
          </cell>
          <cell r="E2503">
            <v>1</v>
          </cell>
          <cell r="F2503">
            <v>98050074</v>
          </cell>
        </row>
        <row r="2504">
          <cell r="A2504">
            <v>3400005103</v>
          </cell>
          <cell r="B2504">
            <v>0</v>
          </cell>
          <cell r="C2504">
            <v>6600</v>
          </cell>
          <cell r="D2504" t="str">
            <v>05.06.1998</v>
          </cell>
          <cell r="E2504">
            <v>2</v>
          </cell>
          <cell r="F2504">
            <v>98050074</v>
          </cell>
        </row>
        <row r="2505">
          <cell r="A2505">
            <v>3400005109</v>
          </cell>
          <cell r="B2505">
            <v>0</v>
          </cell>
          <cell r="C2505">
            <v>5800</v>
          </cell>
          <cell r="D2505" t="str">
            <v>28.06.1998</v>
          </cell>
          <cell r="E2505">
            <v>2</v>
          </cell>
          <cell r="F2505">
            <v>98050075</v>
          </cell>
        </row>
        <row r="2506">
          <cell r="A2506">
            <v>3400005060</v>
          </cell>
          <cell r="B2506">
            <v>0</v>
          </cell>
          <cell r="C2506">
            <v>5800</v>
          </cell>
          <cell r="D2506" t="str">
            <v>25.03.1998</v>
          </cell>
          <cell r="E2506">
            <v>20</v>
          </cell>
          <cell r="F2506">
            <v>98050076</v>
          </cell>
        </row>
        <row r="2507">
          <cell r="A2507">
            <v>3400005061</v>
          </cell>
          <cell r="B2507">
            <v>0</v>
          </cell>
          <cell r="C2507">
            <v>5800</v>
          </cell>
          <cell r="D2507" t="str">
            <v>27.03.1998</v>
          </cell>
          <cell r="E2507">
            <v>1</v>
          </cell>
          <cell r="F2507">
            <v>98050077</v>
          </cell>
        </row>
        <row r="2508">
          <cell r="A2508">
            <v>3400005064</v>
          </cell>
          <cell r="B2508">
            <v>0</v>
          </cell>
          <cell r="C2508">
            <v>5800</v>
          </cell>
          <cell r="D2508" t="str">
            <v>02.05.1998</v>
          </cell>
          <cell r="E2508">
            <v>1</v>
          </cell>
          <cell r="F2508">
            <v>98050084</v>
          </cell>
        </row>
        <row r="2509">
          <cell r="A2509">
            <v>3400005063</v>
          </cell>
          <cell r="B2509">
            <v>0</v>
          </cell>
          <cell r="C2509">
            <v>5800</v>
          </cell>
          <cell r="D2509" t="str">
            <v>02.05.1998</v>
          </cell>
          <cell r="E2509">
            <v>4</v>
          </cell>
          <cell r="F2509">
            <v>98050090</v>
          </cell>
        </row>
        <row r="2510">
          <cell r="A2510">
            <v>3400005108</v>
          </cell>
          <cell r="B2510">
            <v>0</v>
          </cell>
          <cell r="C2510">
            <v>6601</v>
          </cell>
          <cell r="D2510" t="str">
            <v>17.06.1998</v>
          </cell>
          <cell r="E2510">
            <v>1</v>
          </cell>
          <cell r="F2510">
            <v>98050092</v>
          </cell>
        </row>
        <row r="2511">
          <cell r="A2511">
            <v>3400004939</v>
          </cell>
          <cell r="B2511">
            <v>1</v>
          </cell>
          <cell r="C2511">
            <v>5800</v>
          </cell>
          <cell r="D2511" t="str">
            <v>17.06.1998</v>
          </cell>
          <cell r="E2511">
            <v>10</v>
          </cell>
          <cell r="F2511">
            <v>98050135</v>
          </cell>
        </row>
        <row r="2512">
          <cell r="A2512">
            <v>3400005053</v>
          </cell>
          <cell r="B2512">
            <v>0</v>
          </cell>
          <cell r="C2512">
            <v>6600</v>
          </cell>
          <cell r="D2512" t="str">
            <v>20.05.1998</v>
          </cell>
          <cell r="E2512">
            <v>4</v>
          </cell>
          <cell r="F2512">
            <v>98050142</v>
          </cell>
        </row>
        <row r="2513">
          <cell r="A2513">
            <v>3400005052</v>
          </cell>
          <cell r="B2513">
            <v>0</v>
          </cell>
          <cell r="C2513">
            <v>5800</v>
          </cell>
          <cell r="D2513" t="str">
            <v>20.05.1998</v>
          </cell>
          <cell r="E2513">
            <v>20</v>
          </cell>
          <cell r="F2513">
            <v>98050142</v>
          </cell>
        </row>
        <row r="2514">
          <cell r="A2514">
            <v>3400005051</v>
          </cell>
          <cell r="B2514">
            <v>0</v>
          </cell>
          <cell r="C2514">
            <v>6600</v>
          </cell>
          <cell r="D2514" t="str">
            <v>20.05.1998</v>
          </cell>
          <cell r="E2514">
            <v>3</v>
          </cell>
          <cell r="F2514">
            <v>98050142</v>
          </cell>
        </row>
        <row r="2515">
          <cell r="A2515">
            <v>3400005054</v>
          </cell>
          <cell r="B2515">
            <v>0</v>
          </cell>
          <cell r="C2515">
            <v>6600</v>
          </cell>
          <cell r="D2515" t="str">
            <v>20.05.1998</v>
          </cell>
          <cell r="E2515">
            <v>1</v>
          </cell>
          <cell r="F2515">
            <v>98050142</v>
          </cell>
        </row>
        <row r="2516">
          <cell r="A2516">
            <v>3400005055</v>
          </cell>
          <cell r="B2516">
            <v>0</v>
          </cell>
          <cell r="C2516">
            <v>6600</v>
          </cell>
          <cell r="D2516" t="str">
            <v>20.05.1998</v>
          </cell>
          <cell r="E2516">
            <v>1</v>
          </cell>
          <cell r="F2516">
            <v>98050142</v>
          </cell>
        </row>
        <row r="2517">
          <cell r="A2517">
            <v>3400005107</v>
          </cell>
          <cell r="B2517">
            <v>0</v>
          </cell>
          <cell r="C2517">
            <v>5800</v>
          </cell>
          <cell r="D2517" t="str">
            <v>28.06.1998</v>
          </cell>
          <cell r="E2517">
            <v>51</v>
          </cell>
          <cell r="F2517">
            <v>98050172</v>
          </cell>
        </row>
        <row r="2518">
          <cell r="A2518">
            <v>3400005057</v>
          </cell>
          <cell r="B2518">
            <v>1</v>
          </cell>
          <cell r="C2518">
            <v>5800</v>
          </cell>
          <cell r="D2518" t="str">
            <v>28.06.1998</v>
          </cell>
          <cell r="E2518">
            <v>10</v>
          </cell>
          <cell r="F2518">
            <v>98050190</v>
          </cell>
        </row>
        <row r="2519">
          <cell r="A2519">
            <v>3400005063</v>
          </cell>
          <cell r="B2519">
            <v>1</v>
          </cell>
          <cell r="C2519">
            <v>5800</v>
          </cell>
          <cell r="D2519" t="str">
            <v>28.06.1998</v>
          </cell>
          <cell r="E2519">
            <v>0</v>
          </cell>
          <cell r="F2519">
            <v>98050190</v>
          </cell>
        </row>
        <row r="2520">
          <cell r="A2520">
            <v>3400005107</v>
          </cell>
          <cell r="B2520">
            <v>1</v>
          </cell>
          <cell r="C2520">
            <v>5800</v>
          </cell>
          <cell r="D2520" t="str">
            <v>16.07.1998</v>
          </cell>
          <cell r="E2520">
            <v>1</v>
          </cell>
          <cell r="F2520">
            <v>98050211</v>
          </cell>
        </row>
      </sheetData>
      <sheetData sheetId="1" refreshError="1">
        <row r="1">
          <cell r="A1" t="str">
            <v>asset_serial</v>
          </cell>
          <cell r="B1" t="str">
            <v>cc</v>
          </cell>
          <cell r="C1" t="str">
            <v>number</v>
          </cell>
        </row>
        <row r="2">
          <cell r="A2">
            <v>3400002472</v>
          </cell>
          <cell r="B2">
            <v>61203</v>
          </cell>
          <cell r="C2">
            <v>1</v>
          </cell>
        </row>
        <row r="3">
          <cell r="A3">
            <v>3400002473</v>
          </cell>
          <cell r="B3">
            <v>61203</v>
          </cell>
          <cell r="C3">
            <v>1</v>
          </cell>
        </row>
        <row r="4">
          <cell r="A4">
            <v>3400002474</v>
          </cell>
          <cell r="B4">
            <v>61161</v>
          </cell>
          <cell r="C4">
            <v>1</v>
          </cell>
        </row>
        <row r="5">
          <cell r="A5">
            <v>3400002475</v>
          </cell>
          <cell r="B5">
            <v>61161</v>
          </cell>
          <cell r="C5">
            <v>1</v>
          </cell>
        </row>
        <row r="6">
          <cell r="A6">
            <v>3400002476</v>
          </cell>
          <cell r="B6">
            <v>61161</v>
          </cell>
          <cell r="C6">
            <v>2</v>
          </cell>
        </row>
        <row r="7">
          <cell r="A7">
            <v>3400002477</v>
          </cell>
          <cell r="B7">
            <v>61206</v>
          </cell>
          <cell r="C7">
            <v>36</v>
          </cell>
        </row>
        <row r="8">
          <cell r="A8">
            <v>3400002478</v>
          </cell>
          <cell r="B8">
            <v>61203</v>
          </cell>
          <cell r="C8">
            <v>1</v>
          </cell>
        </row>
        <row r="9">
          <cell r="A9">
            <v>3400002479</v>
          </cell>
          <cell r="B9">
            <v>61161</v>
          </cell>
          <cell r="C9">
            <v>1</v>
          </cell>
        </row>
        <row r="10">
          <cell r="A10">
            <v>3400002480</v>
          </cell>
          <cell r="B10">
            <v>61206</v>
          </cell>
          <cell r="C10">
            <v>1</v>
          </cell>
        </row>
        <row r="11">
          <cell r="A11">
            <v>3400002481</v>
          </cell>
          <cell r="B11">
            <v>61206</v>
          </cell>
          <cell r="C11">
            <v>14</v>
          </cell>
        </row>
        <row r="12">
          <cell r="A12">
            <v>3400002482</v>
          </cell>
          <cell r="B12">
            <v>61206</v>
          </cell>
          <cell r="C12">
            <v>1</v>
          </cell>
        </row>
        <row r="13">
          <cell r="A13">
            <v>3400002483</v>
          </cell>
          <cell r="B13">
            <v>61162</v>
          </cell>
          <cell r="C13">
            <v>1</v>
          </cell>
        </row>
        <row r="14">
          <cell r="A14">
            <v>3400002484</v>
          </cell>
          <cell r="B14">
            <v>61206</v>
          </cell>
          <cell r="C14">
            <v>1</v>
          </cell>
        </row>
        <row r="15">
          <cell r="A15">
            <v>3400002485</v>
          </cell>
          <cell r="B15">
            <v>61161</v>
          </cell>
          <cell r="C15">
            <v>1</v>
          </cell>
        </row>
        <row r="16">
          <cell r="A16">
            <v>3400002486</v>
          </cell>
          <cell r="B16">
            <v>61206</v>
          </cell>
          <cell r="C16">
            <v>1</v>
          </cell>
        </row>
        <row r="17">
          <cell r="A17">
            <v>3400002487</v>
          </cell>
          <cell r="B17">
            <v>61200</v>
          </cell>
          <cell r="C17">
            <v>1</v>
          </cell>
        </row>
        <row r="18">
          <cell r="A18">
            <v>3400002488</v>
          </cell>
          <cell r="B18">
            <v>61206</v>
          </cell>
          <cell r="C18">
            <v>1</v>
          </cell>
        </row>
        <row r="19">
          <cell r="A19">
            <v>3400002489</v>
          </cell>
          <cell r="B19">
            <v>61206</v>
          </cell>
          <cell r="C19">
            <v>1</v>
          </cell>
        </row>
        <row r="20">
          <cell r="A20">
            <v>3400002490</v>
          </cell>
          <cell r="B20">
            <v>61206</v>
          </cell>
          <cell r="C20">
            <v>1</v>
          </cell>
        </row>
        <row r="21">
          <cell r="A21">
            <v>3400002491</v>
          </cell>
          <cell r="B21">
            <v>61206</v>
          </cell>
          <cell r="C21">
            <v>1</v>
          </cell>
        </row>
        <row r="22">
          <cell r="A22">
            <v>3400002492</v>
          </cell>
          <cell r="B22">
            <v>61206</v>
          </cell>
          <cell r="C22">
            <v>58</v>
          </cell>
        </row>
        <row r="23">
          <cell r="A23">
            <v>3400002493</v>
          </cell>
          <cell r="B23">
            <v>61161</v>
          </cell>
          <cell r="C23">
            <v>25</v>
          </cell>
        </row>
        <row r="24">
          <cell r="A24">
            <v>3400002494</v>
          </cell>
          <cell r="B24">
            <v>61206</v>
          </cell>
          <cell r="C24">
            <v>1</v>
          </cell>
        </row>
        <row r="25">
          <cell r="A25">
            <v>3400002495</v>
          </cell>
          <cell r="B25">
            <v>61162</v>
          </cell>
          <cell r="C25">
            <v>1</v>
          </cell>
        </row>
        <row r="26">
          <cell r="A26">
            <v>3400002496</v>
          </cell>
          <cell r="B26">
            <v>61206</v>
          </cell>
          <cell r="C26">
            <v>36</v>
          </cell>
        </row>
        <row r="27">
          <cell r="A27">
            <v>3400002497</v>
          </cell>
          <cell r="B27">
            <v>61203</v>
          </cell>
          <cell r="C27">
            <v>1</v>
          </cell>
        </row>
        <row r="28">
          <cell r="A28">
            <v>3400002498</v>
          </cell>
          <cell r="B28">
            <v>61203</v>
          </cell>
          <cell r="C28">
            <v>1</v>
          </cell>
        </row>
        <row r="29">
          <cell r="A29">
            <v>3400002499</v>
          </cell>
          <cell r="B29">
            <v>61201</v>
          </cell>
          <cell r="C29">
            <v>1</v>
          </cell>
        </row>
        <row r="30">
          <cell r="A30">
            <v>3400002500</v>
          </cell>
          <cell r="B30">
            <v>61159</v>
          </cell>
          <cell r="C30">
            <v>1</v>
          </cell>
        </row>
        <row r="31">
          <cell r="A31">
            <v>3400002501</v>
          </cell>
          <cell r="B31">
            <v>61206</v>
          </cell>
          <cell r="C31">
            <v>1</v>
          </cell>
        </row>
        <row r="32">
          <cell r="A32">
            <v>3400002502</v>
          </cell>
          <cell r="B32">
            <v>61206</v>
          </cell>
          <cell r="C32">
            <v>1</v>
          </cell>
        </row>
        <row r="33">
          <cell r="A33">
            <v>3400002503</v>
          </cell>
          <cell r="B33">
            <v>61161</v>
          </cell>
          <cell r="C33">
            <v>1</v>
          </cell>
        </row>
        <row r="34">
          <cell r="A34">
            <v>3400002504</v>
          </cell>
          <cell r="B34">
            <v>61161</v>
          </cell>
          <cell r="C34">
            <v>1</v>
          </cell>
        </row>
        <row r="35">
          <cell r="A35">
            <v>3400002505</v>
          </cell>
          <cell r="B35">
            <v>61206</v>
          </cell>
          <cell r="C35">
            <v>3</v>
          </cell>
        </row>
        <row r="36">
          <cell r="A36">
            <v>3400002506</v>
          </cell>
          <cell r="B36">
            <v>61206</v>
          </cell>
          <cell r="C36">
            <v>38</v>
          </cell>
        </row>
        <row r="37">
          <cell r="A37">
            <v>3400002507</v>
          </cell>
          <cell r="B37">
            <v>61161</v>
          </cell>
          <cell r="C37">
            <v>1</v>
          </cell>
        </row>
        <row r="38">
          <cell r="A38">
            <v>3400002508</v>
          </cell>
          <cell r="B38">
            <v>61206</v>
          </cell>
          <cell r="C38">
            <v>11</v>
          </cell>
        </row>
        <row r="39">
          <cell r="A39">
            <v>3400002509</v>
          </cell>
          <cell r="B39">
            <v>61157</v>
          </cell>
          <cell r="C39">
            <v>16</v>
          </cell>
        </row>
        <row r="40">
          <cell r="A40">
            <v>3400002510</v>
          </cell>
          <cell r="B40">
            <v>61206</v>
          </cell>
          <cell r="C40">
            <v>5</v>
          </cell>
        </row>
        <row r="41">
          <cell r="A41">
            <v>3400002511</v>
          </cell>
          <cell r="B41">
            <v>61203</v>
          </cell>
          <cell r="C41">
            <v>1</v>
          </cell>
        </row>
        <row r="42">
          <cell r="A42">
            <v>3400002512</v>
          </cell>
          <cell r="B42">
            <v>61206</v>
          </cell>
          <cell r="C42">
            <v>20</v>
          </cell>
        </row>
        <row r="43">
          <cell r="A43">
            <v>3400002513</v>
          </cell>
          <cell r="B43">
            <v>61206</v>
          </cell>
          <cell r="C43">
            <v>1</v>
          </cell>
        </row>
        <row r="44">
          <cell r="A44">
            <v>3400002514</v>
          </cell>
          <cell r="B44">
            <v>61159</v>
          </cell>
          <cell r="C44">
            <v>1</v>
          </cell>
        </row>
        <row r="45">
          <cell r="A45">
            <v>3400002515</v>
          </cell>
          <cell r="B45">
            <v>61104</v>
          </cell>
          <cell r="C45">
            <v>6</v>
          </cell>
        </row>
        <row r="46">
          <cell r="A46">
            <v>3400002516</v>
          </cell>
          <cell r="B46">
            <v>61157</v>
          </cell>
          <cell r="C46">
            <v>2</v>
          </cell>
        </row>
        <row r="47">
          <cell r="A47">
            <v>3400002517</v>
          </cell>
          <cell r="B47">
            <v>61161</v>
          </cell>
          <cell r="C47">
            <v>1</v>
          </cell>
        </row>
        <row r="48">
          <cell r="A48">
            <v>3400002518</v>
          </cell>
          <cell r="B48">
            <v>61161</v>
          </cell>
          <cell r="C48">
            <v>2</v>
          </cell>
        </row>
        <row r="49">
          <cell r="A49">
            <v>3400002519</v>
          </cell>
          <cell r="B49">
            <v>61206</v>
          </cell>
          <cell r="C49">
            <v>2</v>
          </cell>
        </row>
        <row r="50">
          <cell r="A50">
            <v>3400002520</v>
          </cell>
          <cell r="B50">
            <v>61206</v>
          </cell>
          <cell r="C50">
            <v>1</v>
          </cell>
        </row>
        <row r="51">
          <cell r="A51">
            <v>3400002521</v>
          </cell>
          <cell r="B51">
            <v>61206</v>
          </cell>
          <cell r="C51">
            <v>1</v>
          </cell>
        </row>
        <row r="52">
          <cell r="A52">
            <v>3400002522</v>
          </cell>
          <cell r="B52">
            <v>61162</v>
          </cell>
          <cell r="C52">
            <v>1</v>
          </cell>
        </row>
        <row r="53">
          <cell r="A53">
            <v>3400002523</v>
          </cell>
          <cell r="B53">
            <v>61206</v>
          </cell>
          <cell r="C53">
            <v>1</v>
          </cell>
        </row>
        <row r="54">
          <cell r="A54">
            <v>3400002524</v>
          </cell>
          <cell r="B54">
            <v>61161</v>
          </cell>
          <cell r="C54">
            <v>1</v>
          </cell>
        </row>
        <row r="55">
          <cell r="A55">
            <v>3400002525</v>
          </cell>
          <cell r="B55">
            <v>61161</v>
          </cell>
          <cell r="C55">
            <v>1</v>
          </cell>
        </row>
        <row r="56">
          <cell r="A56">
            <v>3400002526</v>
          </cell>
          <cell r="B56">
            <v>61206</v>
          </cell>
          <cell r="C56">
            <v>1</v>
          </cell>
        </row>
        <row r="57">
          <cell r="A57">
            <v>3400002527</v>
          </cell>
          <cell r="B57">
            <v>61206</v>
          </cell>
          <cell r="C57">
            <v>1</v>
          </cell>
        </row>
        <row r="58">
          <cell r="A58">
            <v>3400002528</v>
          </cell>
          <cell r="B58">
            <v>61151</v>
          </cell>
          <cell r="C58">
            <v>1</v>
          </cell>
        </row>
        <row r="59">
          <cell r="A59">
            <v>3400002529</v>
          </cell>
          <cell r="B59">
            <v>61206</v>
          </cell>
          <cell r="C59">
            <v>1</v>
          </cell>
        </row>
        <row r="60">
          <cell r="A60">
            <v>3400002530</v>
          </cell>
          <cell r="B60">
            <v>61157</v>
          </cell>
          <cell r="C60">
            <v>1</v>
          </cell>
        </row>
        <row r="61">
          <cell r="A61">
            <v>3400002531</v>
          </cell>
          <cell r="B61">
            <v>61162</v>
          </cell>
          <cell r="C61">
            <v>2</v>
          </cell>
        </row>
        <row r="62">
          <cell r="A62">
            <v>3400002532</v>
          </cell>
          <cell r="B62">
            <v>61206</v>
          </cell>
          <cell r="C62">
            <v>1</v>
          </cell>
        </row>
        <row r="63">
          <cell r="A63">
            <v>3400002533</v>
          </cell>
          <cell r="B63">
            <v>61206</v>
          </cell>
          <cell r="C63">
            <v>2</v>
          </cell>
        </row>
        <row r="64">
          <cell r="A64">
            <v>3400002534</v>
          </cell>
          <cell r="B64">
            <v>61150</v>
          </cell>
          <cell r="C64">
            <v>37</v>
          </cell>
        </row>
        <row r="65">
          <cell r="A65">
            <v>3400002535</v>
          </cell>
          <cell r="B65">
            <v>61206</v>
          </cell>
          <cell r="C65">
            <v>1</v>
          </cell>
        </row>
        <row r="66">
          <cell r="A66">
            <v>3400002536</v>
          </cell>
          <cell r="B66">
            <v>61206</v>
          </cell>
          <cell r="C66">
            <v>1</v>
          </cell>
        </row>
        <row r="67">
          <cell r="A67">
            <v>3400002537</v>
          </cell>
          <cell r="B67">
            <v>61206</v>
          </cell>
          <cell r="C67">
            <v>9</v>
          </cell>
        </row>
        <row r="68">
          <cell r="A68">
            <v>3400002538</v>
          </cell>
          <cell r="B68">
            <v>61206</v>
          </cell>
          <cell r="C68">
            <v>2</v>
          </cell>
        </row>
        <row r="69">
          <cell r="A69">
            <v>3400002539</v>
          </cell>
          <cell r="B69">
            <v>61206</v>
          </cell>
          <cell r="C69">
            <v>29</v>
          </cell>
        </row>
        <row r="70">
          <cell r="A70">
            <v>3400002540</v>
          </cell>
          <cell r="B70">
            <v>61101</v>
          </cell>
          <cell r="C70">
            <v>1</v>
          </cell>
        </row>
        <row r="71">
          <cell r="A71">
            <v>3400002541</v>
          </cell>
          <cell r="B71">
            <v>61206</v>
          </cell>
          <cell r="C71">
            <v>1</v>
          </cell>
        </row>
        <row r="72">
          <cell r="A72">
            <v>3400002542</v>
          </cell>
          <cell r="B72">
            <v>61101</v>
          </cell>
          <cell r="C72">
            <v>1</v>
          </cell>
        </row>
        <row r="73">
          <cell r="A73">
            <v>3400002543</v>
          </cell>
          <cell r="B73">
            <v>61112</v>
          </cell>
          <cell r="C73">
            <v>1</v>
          </cell>
        </row>
        <row r="74">
          <cell r="A74">
            <v>3400002544</v>
          </cell>
          <cell r="B74">
            <v>61112</v>
          </cell>
          <cell r="C74">
            <v>1</v>
          </cell>
        </row>
        <row r="75">
          <cell r="A75">
            <v>3400002545</v>
          </cell>
          <cell r="B75">
            <v>61112</v>
          </cell>
          <cell r="C75">
            <v>1</v>
          </cell>
        </row>
        <row r="76">
          <cell r="A76">
            <v>3400002546</v>
          </cell>
          <cell r="B76">
            <v>61112</v>
          </cell>
          <cell r="C76">
            <v>1</v>
          </cell>
        </row>
        <row r="77">
          <cell r="A77">
            <v>3400002547</v>
          </cell>
          <cell r="B77">
            <v>61206</v>
          </cell>
          <cell r="C77">
            <v>1</v>
          </cell>
        </row>
        <row r="78">
          <cell r="A78">
            <v>3400002548</v>
          </cell>
          <cell r="B78">
            <v>61161</v>
          </cell>
          <cell r="C78">
            <v>1</v>
          </cell>
        </row>
        <row r="79">
          <cell r="A79">
            <v>3400002549</v>
          </cell>
          <cell r="B79">
            <v>61161</v>
          </cell>
          <cell r="C79">
            <v>1</v>
          </cell>
        </row>
        <row r="80">
          <cell r="A80">
            <v>3400002550</v>
          </cell>
          <cell r="B80">
            <v>61100</v>
          </cell>
          <cell r="C80">
            <v>1</v>
          </cell>
        </row>
        <row r="81">
          <cell r="A81">
            <v>3400002551</v>
          </cell>
          <cell r="B81">
            <v>61161</v>
          </cell>
          <cell r="C81">
            <v>1</v>
          </cell>
        </row>
        <row r="82">
          <cell r="A82">
            <v>3400002552</v>
          </cell>
          <cell r="B82">
            <v>61161</v>
          </cell>
          <cell r="C82">
            <v>1</v>
          </cell>
        </row>
        <row r="83">
          <cell r="A83">
            <v>3400002553</v>
          </cell>
          <cell r="B83">
            <v>61161</v>
          </cell>
          <cell r="C83">
            <v>1</v>
          </cell>
        </row>
        <row r="84">
          <cell r="A84">
            <v>3400002554</v>
          </cell>
          <cell r="B84">
            <v>61161</v>
          </cell>
          <cell r="C84">
            <v>1</v>
          </cell>
        </row>
        <row r="85">
          <cell r="A85">
            <v>3400002555</v>
          </cell>
          <cell r="B85">
            <v>61161</v>
          </cell>
          <cell r="C85">
            <v>1</v>
          </cell>
        </row>
        <row r="86">
          <cell r="A86">
            <v>3400002556</v>
          </cell>
          <cell r="B86">
            <v>61206</v>
          </cell>
          <cell r="C86">
            <v>3</v>
          </cell>
        </row>
        <row r="87">
          <cell r="A87">
            <v>3400002557</v>
          </cell>
          <cell r="B87">
            <v>61206</v>
          </cell>
          <cell r="C87">
            <v>3</v>
          </cell>
        </row>
        <row r="88">
          <cell r="A88">
            <v>3400002558</v>
          </cell>
          <cell r="B88">
            <v>61206</v>
          </cell>
          <cell r="C88">
            <v>1</v>
          </cell>
        </row>
        <row r="89">
          <cell r="A89">
            <v>3400002559</v>
          </cell>
          <cell r="B89">
            <v>61161</v>
          </cell>
          <cell r="C89">
            <v>2</v>
          </cell>
        </row>
        <row r="90">
          <cell r="A90">
            <v>3400002560</v>
          </cell>
          <cell r="B90">
            <v>61206</v>
          </cell>
          <cell r="C90">
            <v>11</v>
          </cell>
        </row>
        <row r="91">
          <cell r="A91">
            <v>3400002561</v>
          </cell>
          <cell r="B91">
            <v>61104</v>
          </cell>
          <cell r="C91">
            <v>33</v>
          </cell>
        </row>
        <row r="92">
          <cell r="A92">
            <v>3400002562</v>
          </cell>
          <cell r="B92">
            <v>61206</v>
          </cell>
          <cell r="C92">
            <v>21</v>
          </cell>
        </row>
        <row r="93">
          <cell r="A93">
            <v>3400002563</v>
          </cell>
          <cell r="B93">
            <v>61104</v>
          </cell>
          <cell r="C93">
            <v>4</v>
          </cell>
        </row>
        <row r="94">
          <cell r="A94">
            <v>3400002564</v>
          </cell>
          <cell r="B94">
            <v>61206</v>
          </cell>
          <cell r="C94">
            <v>1</v>
          </cell>
        </row>
        <row r="95">
          <cell r="A95">
            <v>3400002565</v>
          </cell>
          <cell r="B95">
            <v>61162</v>
          </cell>
          <cell r="C95">
            <v>1</v>
          </cell>
        </row>
        <row r="96">
          <cell r="A96">
            <v>3400002566</v>
          </cell>
          <cell r="B96">
            <v>61206</v>
          </cell>
          <cell r="C96">
            <v>1</v>
          </cell>
        </row>
        <row r="97">
          <cell r="A97">
            <v>3400002567</v>
          </cell>
          <cell r="B97">
            <v>61200</v>
          </cell>
          <cell r="C97">
            <v>58</v>
          </cell>
        </row>
        <row r="98">
          <cell r="A98">
            <v>3400002568</v>
          </cell>
          <cell r="B98">
            <v>61155</v>
          </cell>
          <cell r="C98">
            <v>1</v>
          </cell>
        </row>
        <row r="99">
          <cell r="A99">
            <v>3400002569</v>
          </cell>
          <cell r="B99">
            <v>61208</v>
          </cell>
          <cell r="C99">
            <v>1</v>
          </cell>
        </row>
        <row r="100">
          <cell r="A100">
            <v>3400002570</v>
          </cell>
          <cell r="B100">
            <v>61159</v>
          </cell>
          <cell r="C100">
            <v>1</v>
          </cell>
        </row>
        <row r="101">
          <cell r="A101">
            <v>3400002571</v>
          </cell>
          <cell r="B101">
            <v>61160</v>
          </cell>
          <cell r="C101">
            <v>1</v>
          </cell>
        </row>
        <row r="102">
          <cell r="A102">
            <v>3400002572</v>
          </cell>
          <cell r="B102">
            <v>61100</v>
          </cell>
          <cell r="C102">
            <v>1</v>
          </cell>
        </row>
        <row r="103">
          <cell r="A103">
            <v>3400002573</v>
          </cell>
          <cell r="B103">
            <v>61155</v>
          </cell>
          <cell r="C103">
            <v>1</v>
          </cell>
        </row>
        <row r="104">
          <cell r="A104">
            <v>3400002574</v>
          </cell>
          <cell r="B104">
            <v>61154</v>
          </cell>
          <cell r="C104">
            <v>1</v>
          </cell>
        </row>
        <row r="105">
          <cell r="A105">
            <v>3400002575</v>
          </cell>
          <cell r="B105">
            <v>61160</v>
          </cell>
          <cell r="C105">
            <v>1</v>
          </cell>
        </row>
        <row r="106">
          <cell r="A106">
            <v>3400002576</v>
          </cell>
          <cell r="B106">
            <v>61155</v>
          </cell>
          <cell r="C106">
            <v>1</v>
          </cell>
        </row>
        <row r="107">
          <cell r="A107">
            <v>3400002577</v>
          </cell>
          <cell r="B107">
            <v>61155</v>
          </cell>
          <cell r="C107">
            <v>1</v>
          </cell>
        </row>
        <row r="108">
          <cell r="A108">
            <v>3400002578</v>
          </cell>
          <cell r="B108">
            <v>61155</v>
          </cell>
          <cell r="C108">
            <v>1</v>
          </cell>
        </row>
        <row r="109">
          <cell r="A109">
            <v>3400002579</v>
          </cell>
          <cell r="B109">
            <v>61155</v>
          </cell>
          <cell r="C109">
            <v>1</v>
          </cell>
        </row>
        <row r="110">
          <cell r="A110">
            <v>3400002580</v>
          </cell>
          <cell r="B110">
            <v>61206</v>
          </cell>
          <cell r="C110">
            <v>86</v>
          </cell>
        </row>
        <row r="111">
          <cell r="A111">
            <v>3400002581</v>
          </cell>
          <cell r="B111">
            <v>61206</v>
          </cell>
          <cell r="C111">
            <v>3</v>
          </cell>
        </row>
        <row r="112">
          <cell r="A112">
            <v>3400002582</v>
          </cell>
          <cell r="B112">
            <v>61161</v>
          </cell>
          <cell r="C112">
            <v>1</v>
          </cell>
        </row>
        <row r="113">
          <cell r="A113">
            <v>3400002583</v>
          </cell>
          <cell r="B113">
            <v>61206</v>
          </cell>
          <cell r="C113">
            <v>1</v>
          </cell>
        </row>
        <row r="114">
          <cell r="A114">
            <v>3400002584</v>
          </cell>
          <cell r="B114">
            <v>61150</v>
          </cell>
          <cell r="C114">
            <v>1</v>
          </cell>
        </row>
        <row r="115">
          <cell r="A115">
            <v>3400002585</v>
          </cell>
          <cell r="B115">
            <v>61150</v>
          </cell>
          <cell r="C115">
            <v>1</v>
          </cell>
        </row>
        <row r="116">
          <cell r="A116">
            <v>3400002586</v>
          </cell>
          <cell r="B116">
            <v>61150</v>
          </cell>
          <cell r="C116">
            <v>1</v>
          </cell>
        </row>
        <row r="117">
          <cell r="A117">
            <v>3400002587</v>
          </cell>
          <cell r="B117">
            <v>61150</v>
          </cell>
          <cell r="C117">
            <v>1</v>
          </cell>
        </row>
        <row r="118">
          <cell r="A118">
            <v>3400002588</v>
          </cell>
          <cell r="B118">
            <v>61206</v>
          </cell>
          <cell r="C118">
            <v>1</v>
          </cell>
        </row>
        <row r="119">
          <cell r="A119">
            <v>3400002589</v>
          </cell>
          <cell r="B119">
            <v>61206</v>
          </cell>
          <cell r="C119">
            <v>10</v>
          </cell>
        </row>
        <row r="120">
          <cell r="A120">
            <v>3400002590</v>
          </cell>
          <cell r="B120">
            <v>61203</v>
          </cell>
          <cell r="C120">
            <v>1</v>
          </cell>
        </row>
        <row r="121">
          <cell r="A121">
            <v>3400002591</v>
          </cell>
          <cell r="B121">
            <v>61200</v>
          </cell>
          <cell r="C121">
            <v>3</v>
          </cell>
        </row>
        <row r="122">
          <cell r="A122">
            <v>3400002592</v>
          </cell>
          <cell r="B122">
            <v>61203</v>
          </cell>
          <cell r="C122">
            <v>1</v>
          </cell>
        </row>
        <row r="123">
          <cell r="A123">
            <v>3400002593</v>
          </cell>
          <cell r="B123">
            <v>61206</v>
          </cell>
          <cell r="C123">
            <v>1</v>
          </cell>
        </row>
        <row r="124">
          <cell r="A124">
            <v>3400002594</v>
          </cell>
          <cell r="B124">
            <v>61161</v>
          </cell>
          <cell r="C124">
            <v>1</v>
          </cell>
        </row>
        <row r="125">
          <cell r="A125">
            <v>3400002595</v>
          </cell>
          <cell r="B125">
            <v>61206</v>
          </cell>
          <cell r="C125">
            <v>9</v>
          </cell>
        </row>
        <row r="126">
          <cell r="A126">
            <v>3400002596</v>
          </cell>
          <cell r="B126">
            <v>61161</v>
          </cell>
          <cell r="C126">
            <v>1</v>
          </cell>
        </row>
        <row r="127">
          <cell r="A127">
            <v>3400002597</v>
          </cell>
          <cell r="B127">
            <v>61206</v>
          </cell>
          <cell r="C127">
            <v>19</v>
          </cell>
        </row>
        <row r="128">
          <cell r="A128">
            <v>3400002598</v>
          </cell>
          <cell r="B128">
            <v>61159</v>
          </cell>
          <cell r="C128">
            <v>1</v>
          </cell>
        </row>
        <row r="129">
          <cell r="A129">
            <v>3400002599</v>
          </cell>
          <cell r="B129">
            <v>61206</v>
          </cell>
          <cell r="C129">
            <v>1</v>
          </cell>
        </row>
        <row r="130">
          <cell r="A130">
            <v>3400002600</v>
          </cell>
          <cell r="B130">
            <v>61161</v>
          </cell>
          <cell r="C130">
            <v>1</v>
          </cell>
        </row>
        <row r="131">
          <cell r="A131">
            <v>3400002601</v>
          </cell>
          <cell r="B131">
            <v>61200</v>
          </cell>
          <cell r="C131">
            <v>1</v>
          </cell>
        </row>
        <row r="132">
          <cell r="A132">
            <v>3400002602</v>
          </cell>
          <cell r="B132">
            <v>61162</v>
          </cell>
          <cell r="C132">
            <v>1</v>
          </cell>
        </row>
        <row r="133">
          <cell r="A133">
            <v>3400002603</v>
          </cell>
          <cell r="B133">
            <v>61162</v>
          </cell>
          <cell r="C133">
            <v>1</v>
          </cell>
        </row>
        <row r="134">
          <cell r="A134">
            <v>3400002604</v>
          </cell>
          <cell r="B134">
            <v>61162</v>
          </cell>
          <cell r="C134">
            <v>1</v>
          </cell>
        </row>
        <row r="135">
          <cell r="A135">
            <v>3400002605</v>
          </cell>
          <cell r="B135">
            <v>61162</v>
          </cell>
          <cell r="C135">
            <v>1</v>
          </cell>
        </row>
        <row r="136">
          <cell r="A136">
            <v>3400002606</v>
          </cell>
          <cell r="B136">
            <v>61162</v>
          </cell>
          <cell r="C136">
            <v>1</v>
          </cell>
        </row>
        <row r="137">
          <cell r="A137">
            <v>3400002607</v>
          </cell>
          <cell r="B137">
            <v>61162</v>
          </cell>
          <cell r="C137">
            <v>1</v>
          </cell>
        </row>
        <row r="138">
          <cell r="A138">
            <v>3400002608</v>
          </cell>
          <cell r="B138">
            <v>61206</v>
          </cell>
          <cell r="C138">
            <v>1</v>
          </cell>
        </row>
        <row r="139">
          <cell r="A139">
            <v>3400002609</v>
          </cell>
          <cell r="B139">
            <v>61159</v>
          </cell>
          <cell r="C139">
            <v>1</v>
          </cell>
        </row>
        <row r="140">
          <cell r="A140">
            <v>3400002610</v>
          </cell>
          <cell r="B140">
            <v>61161</v>
          </cell>
          <cell r="C140">
            <v>1</v>
          </cell>
        </row>
        <row r="141">
          <cell r="A141">
            <v>3400002611</v>
          </cell>
          <cell r="B141">
            <v>61161</v>
          </cell>
          <cell r="C141">
            <v>1</v>
          </cell>
        </row>
        <row r="142">
          <cell r="A142">
            <v>3400002612</v>
          </cell>
          <cell r="B142">
            <v>61162</v>
          </cell>
          <cell r="C142">
            <v>16</v>
          </cell>
        </row>
        <row r="143">
          <cell r="A143">
            <v>3400002613</v>
          </cell>
          <cell r="B143">
            <v>61151</v>
          </cell>
          <cell r="C143">
            <v>1</v>
          </cell>
        </row>
        <row r="144">
          <cell r="A144">
            <v>3400002614</v>
          </cell>
          <cell r="B144">
            <v>61206</v>
          </cell>
          <cell r="C144">
            <v>46</v>
          </cell>
        </row>
        <row r="145">
          <cell r="A145">
            <v>3400002615</v>
          </cell>
          <cell r="B145">
            <v>61206</v>
          </cell>
          <cell r="C145">
            <v>6</v>
          </cell>
        </row>
        <row r="146">
          <cell r="A146">
            <v>3400002616</v>
          </cell>
          <cell r="B146">
            <v>61206</v>
          </cell>
          <cell r="C146">
            <v>6</v>
          </cell>
        </row>
        <row r="147">
          <cell r="A147">
            <v>3400002617</v>
          </cell>
          <cell r="B147">
            <v>61150</v>
          </cell>
          <cell r="C147">
            <v>5</v>
          </cell>
        </row>
        <row r="148">
          <cell r="A148">
            <v>3400002618</v>
          </cell>
          <cell r="B148">
            <v>61206</v>
          </cell>
          <cell r="C148">
            <v>1</v>
          </cell>
        </row>
        <row r="149">
          <cell r="A149">
            <v>3400002619</v>
          </cell>
          <cell r="B149">
            <v>61206</v>
          </cell>
          <cell r="C149">
            <v>1</v>
          </cell>
        </row>
        <row r="150">
          <cell r="A150">
            <v>3400002620</v>
          </cell>
          <cell r="B150">
            <v>61206</v>
          </cell>
          <cell r="C150">
            <v>3</v>
          </cell>
        </row>
        <row r="151">
          <cell r="A151">
            <v>3400002621</v>
          </cell>
          <cell r="B151">
            <v>61206</v>
          </cell>
          <cell r="C151">
            <v>32</v>
          </cell>
        </row>
        <row r="152">
          <cell r="A152">
            <v>3400002622</v>
          </cell>
          <cell r="B152">
            <v>61206</v>
          </cell>
          <cell r="C152">
            <v>1</v>
          </cell>
        </row>
        <row r="153">
          <cell r="A153">
            <v>3400002623</v>
          </cell>
          <cell r="B153">
            <v>61206</v>
          </cell>
          <cell r="C153">
            <v>1</v>
          </cell>
        </row>
        <row r="154">
          <cell r="A154">
            <v>3400002624</v>
          </cell>
          <cell r="B154">
            <v>61206</v>
          </cell>
          <cell r="C154">
            <v>1</v>
          </cell>
        </row>
        <row r="155">
          <cell r="A155">
            <v>3400002625</v>
          </cell>
          <cell r="B155">
            <v>61206</v>
          </cell>
          <cell r="C155">
            <v>1</v>
          </cell>
        </row>
        <row r="156">
          <cell r="A156">
            <v>3400002626</v>
          </cell>
          <cell r="B156">
            <v>61206</v>
          </cell>
          <cell r="C156">
            <v>5</v>
          </cell>
        </row>
        <row r="157">
          <cell r="A157">
            <v>3400002627</v>
          </cell>
          <cell r="B157">
            <v>61108</v>
          </cell>
          <cell r="C157">
            <v>1</v>
          </cell>
        </row>
        <row r="158">
          <cell r="A158">
            <v>3400002628</v>
          </cell>
          <cell r="B158">
            <v>61115</v>
          </cell>
          <cell r="C158">
            <v>1</v>
          </cell>
        </row>
        <row r="159">
          <cell r="A159">
            <v>3400002629</v>
          </cell>
          <cell r="B159">
            <v>61206</v>
          </cell>
          <cell r="C159">
            <v>7</v>
          </cell>
        </row>
        <row r="160">
          <cell r="A160">
            <v>3400002630</v>
          </cell>
          <cell r="B160">
            <v>61206</v>
          </cell>
          <cell r="C160">
            <v>152</v>
          </cell>
        </row>
        <row r="161">
          <cell r="A161">
            <v>3400002631</v>
          </cell>
          <cell r="B161">
            <v>61206</v>
          </cell>
          <cell r="C161">
            <v>1</v>
          </cell>
        </row>
        <row r="162">
          <cell r="A162">
            <v>3400002632</v>
          </cell>
          <cell r="B162">
            <v>61154</v>
          </cell>
          <cell r="C162">
            <v>1</v>
          </cell>
        </row>
        <row r="163">
          <cell r="A163">
            <v>3400002633</v>
          </cell>
          <cell r="B163">
            <v>61159</v>
          </cell>
          <cell r="C163">
            <v>1</v>
          </cell>
        </row>
        <row r="164">
          <cell r="A164">
            <v>3400002634</v>
          </cell>
          <cell r="B164">
            <v>61161</v>
          </cell>
          <cell r="C164">
            <v>1</v>
          </cell>
        </row>
        <row r="165">
          <cell r="A165">
            <v>3400002635</v>
          </cell>
          <cell r="B165">
            <v>61155</v>
          </cell>
          <cell r="C165">
            <v>1</v>
          </cell>
        </row>
        <row r="166">
          <cell r="A166">
            <v>3400002636</v>
          </cell>
          <cell r="B166">
            <v>61155</v>
          </cell>
          <cell r="C166">
            <v>1</v>
          </cell>
        </row>
        <row r="167">
          <cell r="A167">
            <v>3400002637</v>
          </cell>
          <cell r="B167">
            <v>61155</v>
          </cell>
          <cell r="C167">
            <v>1</v>
          </cell>
        </row>
        <row r="168">
          <cell r="A168">
            <v>3400002638</v>
          </cell>
          <cell r="B168">
            <v>61201</v>
          </cell>
          <cell r="C168">
            <v>1</v>
          </cell>
        </row>
        <row r="169">
          <cell r="A169">
            <v>3400002639</v>
          </cell>
          <cell r="B169">
            <v>61161</v>
          </cell>
          <cell r="C169">
            <v>1</v>
          </cell>
        </row>
        <row r="170">
          <cell r="A170">
            <v>3400002640</v>
          </cell>
          <cell r="B170">
            <v>61206</v>
          </cell>
          <cell r="C170">
            <v>1</v>
          </cell>
        </row>
        <row r="171">
          <cell r="A171">
            <v>3400002641</v>
          </cell>
          <cell r="B171">
            <v>61157</v>
          </cell>
          <cell r="C171">
            <v>13</v>
          </cell>
        </row>
        <row r="172">
          <cell r="A172">
            <v>3400002642</v>
          </cell>
          <cell r="B172">
            <v>61203</v>
          </cell>
          <cell r="C172">
            <v>1</v>
          </cell>
        </row>
        <row r="173">
          <cell r="A173">
            <v>3400002643</v>
          </cell>
          <cell r="B173">
            <v>61206</v>
          </cell>
          <cell r="C173">
            <v>1</v>
          </cell>
        </row>
        <row r="174">
          <cell r="A174">
            <v>3400002644</v>
          </cell>
          <cell r="B174">
            <v>61206</v>
          </cell>
          <cell r="C174">
            <v>81</v>
          </cell>
        </row>
        <row r="175">
          <cell r="A175">
            <v>3400002645</v>
          </cell>
          <cell r="B175">
            <v>61206</v>
          </cell>
          <cell r="C175">
            <v>1</v>
          </cell>
        </row>
        <row r="176">
          <cell r="A176">
            <v>3400002646</v>
          </cell>
          <cell r="B176">
            <v>61206</v>
          </cell>
          <cell r="C176">
            <v>1</v>
          </cell>
        </row>
        <row r="177">
          <cell r="A177">
            <v>3400002647</v>
          </cell>
          <cell r="B177">
            <v>61206</v>
          </cell>
          <cell r="C177">
            <v>1</v>
          </cell>
        </row>
        <row r="178">
          <cell r="A178">
            <v>3400002648</v>
          </cell>
          <cell r="B178">
            <v>61206</v>
          </cell>
          <cell r="C178">
            <v>1</v>
          </cell>
        </row>
        <row r="179">
          <cell r="A179">
            <v>3400002649</v>
          </cell>
          <cell r="B179">
            <v>61206</v>
          </cell>
          <cell r="C179">
            <v>1</v>
          </cell>
        </row>
        <row r="180">
          <cell r="A180">
            <v>3400002650</v>
          </cell>
          <cell r="B180">
            <v>61206</v>
          </cell>
          <cell r="C180">
            <v>1</v>
          </cell>
        </row>
        <row r="181">
          <cell r="A181">
            <v>3400002651</v>
          </cell>
          <cell r="B181">
            <v>61162</v>
          </cell>
          <cell r="C181">
            <v>1</v>
          </cell>
        </row>
        <row r="182">
          <cell r="A182">
            <v>3400002652</v>
          </cell>
          <cell r="B182">
            <v>61206</v>
          </cell>
          <cell r="C182">
            <v>1</v>
          </cell>
        </row>
        <row r="183">
          <cell r="A183">
            <v>3400002653</v>
          </cell>
          <cell r="B183">
            <v>61206</v>
          </cell>
          <cell r="C183">
            <v>14</v>
          </cell>
        </row>
        <row r="184">
          <cell r="A184">
            <v>3400002654</v>
          </cell>
          <cell r="B184">
            <v>61157</v>
          </cell>
          <cell r="C184">
            <v>1</v>
          </cell>
        </row>
        <row r="185">
          <cell r="A185">
            <v>3400002655</v>
          </cell>
          <cell r="B185">
            <v>61161</v>
          </cell>
          <cell r="C185">
            <v>1</v>
          </cell>
        </row>
        <row r="186">
          <cell r="A186">
            <v>3400002656</v>
          </cell>
          <cell r="B186">
            <v>61203</v>
          </cell>
          <cell r="C186">
            <v>1</v>
          </cell>
        </row>
        <row r="187">
          <cell r="A187">
            <v>3400002657</v>
          </cell>
          <cell r="B187">
            <v>61200</v>
          </cell>
          <cell r="C187">
            <v>1</v>
          </cell>
        </row>
        <row r="188">
          <cell r="A188">
            <v>3400002658</v>
          </cell>
          <cell r="B188">
            <v>61206</v>
          </cell>
          <cell r="C188">
            <v>4</v>
          </cell>
        </row>
        <row r="189">
          <cell r="A189">
            <v>3400002659</v>
          </cell>
          <cell r="B189">
            <v>61150</v>
          </cell>
          <cell r="C189">
            <v>2</v>
          </cell>
        </row>
        <row r="190">
          <cell r="A190">
            <v>3400002660</v>
          </cell>
          <cell r="B190">
            <v>61206</v>
          </cell>
          <cell r="C190">
            <v>2</v>
          </cell>
        </row>
        <row r="191">
          <cell r="A191">
            <v>3400002661</v>
          </cell>
          <cell r="B191">
            <v>61161</v>
          </cell>
          <cell r="C191">
            <v>2</v>
          </cell>
        </row>
        <row r="192">
          <cell r="A192">
            <v>3400002662</v>
          </cell>
          <cell r="B192">
            <v>61161</v>
          </cell>
          <cell r="C192">
            <v>1</v>
          </cell>
        </row>
        <row r="193">
          <cell r="A193">
            <v>3400002663</v>
          </cell>
          <cell r="B193">
            <v>61161</v>
          </cell>
          <cell r="C193">
            <v>1</v>
          </cell>
        </row>
        <row r="194">
          <cell r="A194">
            <v>3400002664</v>
          </cell>
          <cell r="B194">
            <v>61206</v>
          </cell>
          <cell r="C194">
            <v>1</v>
          </cell>
        </row>
        <row r="195">
          <cell r="A195">
            <v>3400002665</v>
          </cell>
          <cell r="B195">
            <v>61206</v>
          </cell>
          <cell r="C195">
            <v>1</v>
          </cell>
        </row>
        <row r="196">
          <cell r="A196">
            <v>3400002666</v>
          </cell>
          <cell r="B196">
            <v>61206</v>
          </cell>
          <cell r="C196">
            <v>1</v>
          </cell>
        </row>
        <row r="197">
          <cell r="A197">
            <v>3400002667</v>
          </cell>
          <cell r="B197">
            <v>61206</v>
          </cell>
          <cell r="C197">
            <v>1</v>
          </cell>
        </row>
        <row r="198">
          <cell r="A198">
            <v>3400002668</v>
          </cell>
          <cell r="B198">
            <v>61161</v>
          </cell>
          <cell r="C198">
            <v>1</v>
          </cell>
        </row>
        <row r="199">
          <cell r="A199">
            <v>3400002669</v>
          </cell>
          <cell r="B199">
            <v>61161</v>
          </cell>
          <cell r="C199">
            <v>1</v>
          </cell>
        </row>
        <row r="200">
          <cell r="A200">
            <v>3400002670</v>
          </cell>
          <cell r="B200">
            <v>61159</v>
          </cell>
          <cell r="C200">
            <v>2</v>
          </cell>
        </row>
        <row r="201">
          <cell r="A201">
            <v>3400002671</v>
          </cell>
          <cell r="B201">
            <v>61206</v>
          </cell>
          <cell r="C201">
            <v>2</v>
          </cell>
        </row>
        <row r="202">
          <cell r="A202">
            <v>3400002672</v>
          </cell>
          <cell r="B202">
            <v>61206</v>
          </cell>
          <cell r="C202">
            <v>199</v>
          </cell>
        </row>
        <row r="203">
          <cell r="A203">
            <v>3400002673</v>
          </cell>
          <cell r="B203">
            <v>61157</v>
          </cell>
          <cell r="C203">
            <v>7</v>
          </cell>
        </row>
        <row r="204">
          <cell r="A204">
            <v>3400002674</v>
          </cell>
          <cell r="B204">
            <v>61155</v>
          </cell>
          <cell r="C204">
            <v>1</v>
          </cell>
        </row>
        <row r="205">
          <cell r="A205">
            <v>3400002675</v>
          </cell>
          <cell r="B205">
            <v>61157</v>
          </cell>
          <cell r="C205">
            <v>1</v>
          </cell>
        </row>
        <row r="206">
          <cell r="A206">
            <v>3400002676</v>
          </cell>
          <cell r="B206">
            <v>61206</v>
          </cell>
          <cell r="C206">
            <v>69</v>
          </cell>
        </row>
        <row r="207">
          <cell r="A207">
            <v>3400002677</v>
          </cell>
          <cell r="B207">
            <v>61161</v>
          </cell>
          <cell r="C207">
            <v>4</v>
          </cell>
        </row>
        <row r="208">
          <cell r="A208">
            <v>3400002678</v>
          </cell>
          <cell r="B208">
            <v>61150</v>
          </cell>
          <cell r="C208">
            <v>362</v>
          </cell>
        </row>
        <row r="209">
          <cell r="A209">
            <v>3400002679</v>
          </cell>
          <cell r="B209">
            <v>61206</v>
          </cell>
          <cell r="C209">
            <v>125</v>
          </cell>
        </row>
        <row r="210">
          <cell r="A210">
            <v>3400002680</v>
          </cell>
          <cell r="B210">
            <v>61200</v>
          </cell>
          <cell r="C210">
            <v>12</v>
          </cell>
        </row>
        <row r="211">
          <cell r="A211">
            <v>3400002681</v>
          </cell>
          <cell r="B211">
            <v>61200</v>
          </cell>
          <cell r="C211">
            <v>3</v>
          </cell>
        </row>
        <row r="212">
          <cell r="A212">
            <v>3400002682</v>
          </cell>
          <cell r="B212">
            <v>61162</v>
          </cell>
          <cell r="C212">
            <v>1</v>
          </cell>
        </row>
        <row r="213">
          <cell r="A213">
            <v>3400002683</v>
          </cell>
          <cell r="B213">
            <v>61206</v>
          </cell>
          <cell r="C213">
            <v>1</v>
          </cell>
        </row>
        <row r="214">
          <cell r="A214">
            <v>3400002684</v>
          </cell>
          <cell r="B214">
            <v>61158</v>
          </cell>
          <cell r="C214">
            <v>1</v>
          </cell>
        </row>
        <row r="215">
          <cell r="A215">
            <v>3400002685</v>
          </cell>
          <cell r="B215">
            <v>61160</v>
          </cell>
          <cell r="C215">
            <v>1</v>
          </cell>
        </row>
        <row r="216">
          <cell r="A216">
            <v>3400002686</v>
          </cell>
          <cell r="B216">
            <v>61160</v>
          </cell>
          <cell r="C216">
            <v>1</v>
          </cell>
        </row>
        <row r="217">
          <cell r="A217">
            <v>3400002687</v>
          </cell>
          <cell r="B217">
            <v>61100</v>
          </cell>
          <cell r="C217">
            <v>1</v>
          </cell>
        </row>
        <row r="218">
          <cell r="A218">
            <v>3400002688</v>
          </cell>
          <cell r="B218">
            <v>61200</v>
          </cell>
          <cell r="C218">
            <v>5</v>
          </cell>
        </row>
        <row r="219">
          <cell r="A219">
            <v>3400002689</v>
          </cell>
          <cell r="B219">
            <v>61161</v>
          </cell>
          <cell r="C219">
            <v>1</v>
          </cell>
        </row>
        <row r="220">
          <cell r="A220">
            <v>3400002690</v>
          </cell>
          <cell r="B220">
            <v>61161</v>
          </cell>
          <cell r="C220">
            <v>2</v>
          </cell>
        </row>
        <row r="221">
          <cell r="A221">
            <v>3400002691</v>
          </cell>
          <cell r="B221">
            <v>61206</v>
          </cell>
          <cell r="C221">
            <v>1</v>
          </cell>
        </row>
        <row r="222">
          <cell r="A222">
            <v>3400002692</v>
          </cell>
          <cell r="B222">
            <v>61150</v>
          </cell>
          <cell r="C222">
            <v>1</v>
          </cell>
        </row>
        <row r="223">
          <cell r="A223">
            <v>3400002693</v>
          </cell>
          <cell r="B223">
            <v>61200</v>
          </cell>
          <cell r="C223">
            <v>1</v>
          </cell>
        </row>
        <row r="224">
          <cell r="A224">
            <v>3400002694</v>
          </cell>
          <cell r="B224">
            <v>61161</v>
          </cell>
          <cell r="C224">
            <v>1</v>
          </cell>
        </row>
        <row r="225">
          <cell r="A225">
            <v>3400002695</v>
          </cell>
          <cell r="B225">
            <v>61153</v>
          </cell>
          <cell r="C225">
            <v>1</v>
          </cell>
        </row>
        <row r="226">
          <cell r="A226">
            <v>3400002696</v>
          </cell>
          <cell r="B226">
            <v>61150</v>
          </cell>
          <cell r="C226">
            <v>275</v>
          </cell>
        </row>
        <row r="227">
          <cell r="A227">
            <v>3400002697</v>
          </cell>
          <cell r="B227">
            <v>61150</v>
          </cell>
          <cell r="C227">
            <v>260</v>
          </cell>
        </row>
        <row r="228">
          <cell r="A228">
            <v>3400002698</v>
          </cell>
          <cell r="B228">
            <v>61206</v>
          </cell>
          <cell r="C228">
            <v>30</v>
          </cell>
        </row>
        <row r="229">
          <cell r="A229">
            <v>3400002699</v>
          </cell>
          <cell r="B229">
            <v>61161</v>
          </cell>
          <cell r="C229">
            <v>4</v>
          </cell>
        </row>
        <row r="230">
          <cell r="A230">
            <v>3400002700</v>
          </cell>
          <cell r="B230">
            <v>61203</v>
          </cell>
          <cell r="C230">
            <v>1</v>
          </cell>
        </row>
        <row r="231">
          <cell r="A231">
            <v>3400002701</v>
          </cell>
          <cell r="B231">
            <v>61206</v>
          </cell>
          <cell r="C231">
            <v>8</v>
          </cell>
        </row>
        <row r="232">
          <cell r="A232">
            <v>3400002702</v>
          </cell>
          <cell r="B232">
            <v>61206</v>
          </cell>
          <cell r="C232">
            <v>3</v>
          </cell>
        </row>
        <row r="233">
          <cell r="A233">
            <v>3400002703</v>
          </cell>
          <cell r="B233">
            <v>61161</v>
          </cell>
          <cell r="C233">
            <v>2</v>
          </cell>
        </row>
        <row r="234">
          <cell r="A234">
            <v>3400002704</v>
          </cell>
          <cell r="B234">
            <v>61161</v>
          </cell>
          <cell r="C234">
            <v>1</v>
          </cell>
        </row>
        <row r="235">
          <cell r="A235">
            <v>3400002705</v>
          </cell>
          <cell r="B235">
            <v>61157</v>
          </cell>
          <cell r="C235">
            <v>1</v>
          </cell>
        </row>
        <row r="236">
          <cell r="A236">
            <v>3400002706</v>
          </cell>
          <cell r="B236">
            <v>61206</v>
          </cell>
          <cell r="C236">
            <v>1</v>
          </cell>
        </row>
        <row r="237">
          <cell r="A237">
            <v>3400002707</v>
          </cell>
          <cell r="B237">
            <v>61206</v>
          </cell>
          <cell r="C237">
            <v>6</v>
          </cell>
        </row>
        <row r="238">
          <cell r="A238">
            <v>3400002708</v>
          </cell>
          <cell r="B238">
            <v>61206</v>
          </cell>
          <cell r="C238">
            <v>39</v>
          </cell>
        </row>
        <row r="239">
          <cell r="A239">
            <v>3400002709</v>
          </cell>
          <cell r="B239">
            <v>61157</v>
          </cell>
          <cell r="C239">
            <v>1</v>
          </cell>
        </row>
        <row r="240">
          <cell r="A240">
            <v>3400002710</v>
          </cell>
          <cell r="B240">
            <v>61200</v>
          </cell>
          <cell r="C240">
            <v>1</v>
          </cell>
        </row>
        <row r="241">
          <cell r="A241">
            <v>3400002711</v>
          </cell>
          <cell r="B241">
            <v>61200</v>
          </cell>
          <cell r="C241">
            <v>1</v>
          </cell>
        </row>
        <row r="242">
          <cell r="A242">
            <v>3400002712</v>
          </cell>
          <cell r="B242">
            <v>61200</v>
          </cell>
          <cell r="C242">
            <v>1</v>
          </cell>
        </row>
        <row r="243">
          <cell r="A243">
            <v>3400002713</v>
          </cell>
          <cell r="B243">
            <v>61200</v>
          </cell>
          <cell r="C243">
            <v>1</v>
          </cell>
        </row>
        <row r="244">
          <cell r="A244">
            <v>3400002713</v>
          </cell>
          <cell r="B244">
            <v>61200</v>
          </cell>
          <cell r="C244">
            <v>1</v>
          </cell>
        </row>
        <row r="245">
          <cell r="A245">
            <v>3400002714</v>
          </cell>
          <cell r="B245">
            <v>61200</v>
          </cell>
          <cell r="C245">
            <v>1</v>
          </cell>
        </row>
        <row r="246">
          <cell r="A246">
            <v>3400002715</v>
          </cell>
          <cell r="B246">
            <v>61208</v>
          </cell>
          <cell r="C246">
            <v>1</v>
          </cell>
        </row>
        <row r="247">
          <cell r="A247">
            <v>3400002716</v>
          </cell>
          <cell r="B247">
            <v>61206</v>
          </cell>
          <cell r="C247">
            <v>1</v>
          </cell>
        </row>
        <row r="248">
          <cell r="A248">
            <v>3400002717</v>
          </cell>
          <cell r="B248">
            <v>61206</v>
          </cell>
          <cell r="C248">
            <v>1</v>
          </cell>
        </row>
        <row r="249">
          <cell r="A249">
            <v>3400002718</v>
          </cell>
          <cell r="B249">
            <v>61157</v>
          </cell>
          <cell r="C249">
            <v>1</v>
          </cell>
        </row>
        <row r="250">
          <cell r="A250">
            <v>3400002719</v>
          </cell>
          <cell r="B250">
            <v>61206</v>
          </cell>
          <cell r="C250">
            <v>1</v>
          </cell>
        </row>
        <row r="251">
          <cell r="A251">
            <v>3400002720</v>
          </cell>
          <cell r="B251">
            <v>61200</v>
          </cell>
          <cell r="C251">
            <v>1</v>
          </cell>
        </row>
        <row r="252">
          <cell r="A252">
            <v>3400002721</v>
          </cell>
          <cell r="B252">
            <v>61200</v>
          </cell>
          <cell r="C252">
            <v>1</v>
          </cell>
        </row>
        <row r="253">
          <cell r="A253">
            <v>3400002722</v>
          </cell>
          <cell r="B253">
            <v>61200</v>
          </cell>
          <cell r="C253">
            <v>1</v>
          </cell>
        </row>
        <row r="254">
          <cell r="A254">
            <v>3400002723</v>
          </cell>
          <cell r="B254">
            <v>61200</v>
          </cell>
          <cell r="C254">
            <v>1</v>
          </cell>
        </row>
        <row r="255">
          <cell r="A255">
            <v>3400002724</v>
          </cell>
          <cell r="B255">
            <v>61200</v>
          </cell>
          <cell r="C255">
            <v>1</v>
          </cell>
        </row>
        <row r="256">
          <cell r="A256">
            <v>3400002725</v>
          </cell>
          <cell r="B256">
            <v>61200</v>
          </cell>
          <cell r="C256">
            <v>1</v>
          </cell>
        </row>
        <row r="257">
          <cell r="A257">
            <v>3400002726</v>
          </cell>
          <cell r="B257">
            <v>61200</v>
          </cell>
          <cell r="C257">
            <v>1</v>
          </cell>
        </row>
        <row r="258">
          <cell r="A258">
            <v>3400002727</v>
          </cell>
          <cell r="B258">
            <v>61200</v>
          </cell>
          <cell r="C258">
            <v>1</v>
          </cell>
        </row>
        <row r="259">
          <cell r="A259">
            <v>3400002728</v>
          </cell>
          <cell r="B259">
            <v>61206</v>
          </cell>
          <cell r="C259">
            <v>1</v>
          </cell>
        </row>
        <row r="260">
          <cell r="A260">
            <v>3400002729</v>
          </cell>
          <cell r="B260">
            <v>61206</v>
          </cell>
          <cell r="C260">
            <v>1</v>
          </cell>
        </row>
        <row r="261">
          <cell r="A261">
            <v>3400002730</v>
          </cell>
          <cell r="B261">
            <v>61206</v>
          </cell>
          <cell r="C261">
            <v>1</v>
          </cell>
        </row>
        <row r="262">
          <cell r="A262">
            <v>3400002731</v>
          </cell>
          <cell r="B262">
            <v>61206</v>
          </cell>
          <cell r="C262">
            <v>1</v>
          </cell>
        </row>
        <row r="263">
          <cell r="A263">
            <v>3400002732</v>
          </cell>
          <cell r="B263">
            <v>61206</v>
          </cell>
          <cell r="C263">
            <v>1</v>
          </cell>
        </row>
        <row r="264">
          <cell r="A264">
            <v>3400002733</v>
          </cell>
          <cell r="B264">
            <v>61206</v>
          </cell>
          <cell r="C264">
            <v>1</v>
          </cell>
        </row>
        <row r="265">
          <cell r="A265">
            <v>3400002734</v>
          </cell>
          <cell r="B265">
            <v>61206</v>
          </cell>
          <cell r="C265">
            <v>2</v>
          </cell>
        </row>
        <row r="266">
          <cell r="A266">
            <v>3400002735</v>
          </cell>
          <cell r="B266">
            <v>61206</v>
          </cell>
          <cell r="C266">
            <v>1</v>
          </cell>
        </row>
        <row r="267">
          <cell r="A267">
            <v>3400002736</v>
          </cell>
          <cell r="B267">
            <v>61200</v>
          </cell>
          <cell r="C267">
            <v>1</v>
          </cell>
        </row>
        <row r="268">
          <cell r="A268">
            <v>3400002737</v>
          </cell>
          <cell r="B268">
            <v>61200</v>
          </cell>
          <cell r="C268">
            <v>1</v>
          </cell>
        </row>
        <row r="269">
          <cell r="A269">
            <v>3400002738</v>
          </cell>
          <cell r="B269">
            <v>61200</v>
          </cell>
          <cell r="C269">
            <v>1</v>
          </cell>
        </row>
        <row r="270">
          <cell r="A270">
            <v>3400002739</v>
          </cell>
          <cell r="B270">
            <v>61200</v>
          </cell>
          <cell r="C270">
            <v>1</v>
          </cell>
        </row>
        <row r="271">
          <cell r="A271">
            <v>3400002740</v>
          </cell>
          <cell r="B271">
            <v>61157</v>
          </cell>
          <cell r="C271">
            <v>1</v>
          </cell>
        </row>
        <row r="272">
          <cell r="A272">
            <v>3400002741</v>
          </cell>
          <cell r="B272">
            <v>61206</v>
          </cell>
          <cell r="C272">
            <v>1</v>
          </cell>
        </row>
        <row r="273">
          <cell r="A273">
            <v>3400002742</v>
          </cell>
          <cell r="B273">
            <v>61151</v>
          </cell>
          <cell r="C273">
            <v>1</v>
          </cell>
        </row>
        <row r="274">
          <cell r="A274">
            <v>3400002743</v>
          </cell>
          <cell r="B274">
            <v>61151</v>
          </cell>
          <cell r="C274">
            <v>1</v>
          </cell>
        </row>
        <row r="275">
          <cell r="A275">
            <v>3400002744</v>
          </cell>
          <cell r="B275">
            <v>61157</v>
          </cell>
          <cell r="C275">
            <v>1</v>
          </cell>
        </row>
        <row r="276">
          <cell r="A276">
            <v>3400002745</v>
          </cell>
          <cell r="B276">
            <v>61115</v>
          </cell>
          <cell r="C276">
            <v>2</v>
          </cell>
        </row>
        <row r="277">
          <cell r="A277">
            <v>3400002746</v>
          </cell>
          <cell r="B277">
            <v>61206</v>
          </cell>
          <cell r="C277">
            <v>3</v>
          </cell>
        </row>
        <row r="278">
          <cell r="A278">
            <v>3400002747</v>
          </cell>
          <cell r="B278">
            <v>61102</v>
          </cell>
          <cell r="C278">
            <v>1</v>
          </cell>
        </row>
        <row r="279">
          <cell r="A279">
            <v>3400002748</v>
          </cell>
          <cell r="B279">
            <v>61206</v>
          </cell>
          <cell r="C279">
            <v>1</v>
          </cell>
        </row>
        <row r="280">
          <cell r="A280">
            <v>3400002749</v>
          </cell>
          <cell r="B280">
            <v>61103</v>
          </cell>
          <cell r="C280">
            <v>1</v>
          </cell>
        </row>
        <row r="281">
          <cell r="A281">
            <v>3400002750</v>
          </cell>
          <cell r="B281">
            <v>61115</v>
          </cell>
          <cell r="C281">
            <v>4</v>
          </cell>
        </row>
        <row r="282">
          <cell r="A282">
            <v>3400002751</v>
          </cell>
          <cell r="B282">
            <v>61206</v>
          </cell>
          <cell r="C282">
            <v>1</v>
          </cell>
        </row>
        <row r="283">
          <cell r="A283">
            <v>3400002752</v>
          </cell>
          <cell r="B283">
            <v>61161</v>
          </cell>
          <cell r="C283">
            <v>2</v>
          </cell>
        </row>
        <row r="284">
          <cell r="A284">
            <v>3400002753</v>
          </cell>
          <cell r="B284">
            <v>61206</v>
          </cell>
          <cell r="C284">
            <v>1</v>
          </cell>
        </row>
        <row r="285">
          <cell r="A285">
            <v>3400002754</v>
          </cell>
          <cell r="B285">
            <v>61206</v>
          </cell>
          <cell r="C285">
            <v>1</v>
          </cell>
        </row>
        <row r="286">
          <cell r="A286">
            <v>3400002755</v>
          </cell>
          <cell r="B286">
            <v>61206</v>
          </cell>
          <cell r="C286">
            <v>3</v>
          </cell>
        </row>
        <row r="287">
          <cell r="A287">
            <v>3400002756</v>
          </cell>
          <cell r="B287">
            <v>61208</v>
          </cell>
          <cell r="C287">
            <v>1</v>
          </cell>
        </row>
        <row r="288">
          <cell r="A288">
            <v>3400002757</v>
          </cell>
          <cell r="B288">
            <v>61206</v>
          </cell>
          <cell r="C288">
            <v>1</v>
          </cell>
        </row>
        <row r="289">
          <cell r="A289">
            <v>3400002758</v>
          </cell>
          <cell r="B289">
            <v>61206</v>
          </cell>
          <cell r="C289">
            <v>1</v>
          </cell>
        </row>
        <row r="290">
          <cell r="A290">
            <v>3400002759</v>
          </cell>
          <cell r="B290">
            <v>61208</v>
          </cell>
          <cell r="C290">
            <v>1</v>
          </cell>
        </row>
        <row r="291">
          <cell r="A291">
            <v>3400002760</v>
          </cell>
          <cell r="B291">
            <v>61151</v>
          </cell>
          <cell r="C291">
            <v>1</v>
          </cell>
        </row>
        <row r="292">
          <cell r="A292">
            <v>3400002761</v>
          </cell>
          <cell r="B292">
            <v>61206</v>
          </cell>
          <cell r="C292">
            <v>1</v>
          </cell>
        </row>
        <row r="293">
          <cell r="A293">
            <v>3400002762</v>
          </cell>
          <cell r="B293">
            <v>61151</v>
          </cell>
          <cell r="C293">
            <v>1</v>
          </cell>
        </row>
        <row r="294">
          <cell r="A294">
            <v>3400002763</v>
          </cell>
          <cell r="B294">
            <v>61151</v>
          </cell>
          <cell r="C294">
            <v>1</v>
          </cell>
        </row>
        <row r="295">
          <cell r="A295">
            <v>3400002764</v>
          </cell>
          <cell r="B295">
            <v>61156</v>
          </cell>
          <cell r="C295">
            <v>6</v>
          </cell>
        </row>
        <row r="296">
          <cell r="A296">
            <v>3400002765</v>
          </cell>
          <cell r="B296">
            <v>61151</v>
          </cell>
          <cell r="C296">
            <v>1</v>
          </cell>
        </row>
        <row r="297">
          <cell r="A297">
            <v>3400002766</v>
          </cell>
          <cell r="B297">
            <v>61151</v>
          </cell>
          <cell r="C297">
            <v>1</v>
          </cell>
        </row>
        <row r="298">
          <cell r="A298">
            <v>3400002767</v>
          </cell>
          <cell r="B298">
            <v>61151</v>
          </cell>
          <cell r="C298">
            <v>1</v>
          </cell>
        </row>
        <row r="299">
          <cell r="A299">
            <v>3400002768</v>
          </cell>
          <cell r="B299">
            <v>61151</v>
          </cell>
          <cell r="C299">
            <v>2</v>
          </cell>
        </row>
        <row r="300">
          <cell r="A300">
            <v>3400002769</v>
          </cell>
          <cell r="B300">
            <v>61151</v>
          </cell>
          <cell r="C300">
            <v>1</v>
          </cell>
        </row>
        <row r="301">
          <cell r="A301">
            <v>3400002770</v>
          </cell>
          <cell r="B301">
            <v>61206</v>
          </cell>
          <cell r="C301">
            <v>1</v>
          </cell>
        </row>
        <row r="302">
          <cell r="A302">
            <v>3400002771</v>
          </cell>
          <cell r="B302">
            <v>61206</v>
          </cell>
          <cell r="C302">
            <v>1</v>
          </cell>
        </row>
        <row r="303">
          <cell r="A303">
            <v>3400002772</v>
          </cell>
          <cell r="B303">
            <v>61208</v>
          </cell>
          <cell r="C303">
            <v>1</v>
          </cell>
        </row>
        <row r="304">
          <cell r="A304">
            <v>3400002773</v>
          </cell>
          <cell r="B304">
            <v>61206</v>
          </cell>
          <cell r="C304">
            <v>1</v>
          </cell>
        </row>
        <row r="305">
          <cell r="A305">
            <v>3400002774</v>
          </cell>
          <cell r="B305">
            <v>61206</v>
          </cell>
          <cell r="C305">
            <v>14</v>
          </cell>
        </row>
        <row r="306">
          <cell r="A306">
            <v>3400002775</v>
          </cell>
          <cell r="B306">
            <v>61157</v>
          </cell>
          <cell r="C306">
            <v>1</v>
          </cell>
        </row>
        <row r="307">
          <cell r="A307">
            <v>3400002776</v>
          </cell>
          <cell r="B307">
            <v>61206</v>
          </cell>
          <cell r="C307">
            <v>1</v>
          </cell>
        </row>
        <row r="308">
          <cell r="A308">
            <v>3400002777</v>
          </cell>
          <cell r="B308">
            <v>61161</v>
          </cell>
          <cell r="C308">
            <v>1</v>
          </cell>
        </row>
        <row r="309">
          <cell r="A309">
            <v>3400002778</v>
          </cell>
          <cell r="B309">
            <v>61161</v>
          </cell>
          <cell r="C309">
            <v>1</v>
          </cell>
        </row>
        <row r="310">
          <cell r="A310">
            <v>3400002779</v>
          </cell>
          <cell r="B310">
            <v>61161</v>
          </cell>
          <cell r="C310">
            <v>1</v>
          </cell>
        </row>
        <row r="311">
          <cell r="A311">
            <v>3400002780</v>
          </cell>
          <cell r="B311">
            <v>61206</v>
          </cell>
          <cell r="C311">
            <v>1</v>
          </cell>
        </row>
        <row r="312">
          <cell r="A312">
            <v>3400002781</v>
          </cell>
          <cell r="B312">
            <v>61206</v>
          </cell>
          <cell r="C312">
            <v>1</v>
          </cell>
        </row>
        <row r="313">
          <cell r="A313">
            <v>3400002782</v>
          </cell>
          <cell r="B313">
            <v>61206</v>
          </cell>
          <cell r="C313">
            <v>1</v>
          </cell>
        </row>
        <row r="314">
          <cell r="A314">
            <v>3400002783</v>
          </cell>
          <cell r="B314">
            <v>61162</v>
          </cell>
          <cell r="C314">
            <v>1</v>
          </cell>
        </row>
        <row r="315">
          <cell r="A315">
            <v>3400002784</v>
          </cell>
          <cell r="B315">
            <v>61200</v>
          </cell>
          <cell r="C315">
            <v>1</v>
          </cell>
        </row>
        <row r="316">
          <cell r="A316">
            <v>3400002785</v>
          </cell>
          <cell r="B316">
            <v>61151</v>
          </cell>
          <cell r="C316">
            <v>1</v>
          </cell>
        </row>
        <row r="317">
          <cell r="A317">
            <v>3400002786</v>
          </cell>
          <cell r="B317">
            <v>61100</v>
          </cell>
          <cell r="C317">
            <v>1</v>
          </cell>
        </row>
        <row r="318">
          <cell r="A318">
            <v>3400002787</v>
          </cell>
          <cell r="B318">
            <v>61206</v>
          </cell>
          <cell r="C318">
            <v>1</v>
          </cell>
        </row>
        <row r="319">
          <cell r="A319">
            <v>3400002788</v>
          </cell>
          <cell r="B319">
            <v>61206</v>
          </cell>
          <cell r="C319">
            <v>1</v>
          </cell>
        </row>
        <row r="320">
          <cell r="A320">
            <v>3400002789</v>
          </cell>
          <cell r="B320">
            <v>61206</v>
          </cell>
          <cell r="C320">
            <v>1</v>
          </cell>
        </row>
        <row r="321">
          <cell r="A321">
            <v>3400002790</v>
          </cell>
          <cell r="B321">
            <v>61206</v>
          </cell>
          <cell r="C321">
            <v>1</v>
          </cell>
        </row>
        <row r="322">
          <cell r="A322">
            <v>3400002791</v>
          </cell>
          <cell r="B322">
            <v>61206</v>
          </cell>
          <cell r="C322">
            <v>1</v>
          </cell>
        </row>
        <row r="323">
          <cell r="A323">
            <v>3400002792</v>
          </cell>
          <cell r="B323">
            <v>61206</v>
          </cell>
          <cell r="C323">
            <v>1</v>
          </cell>
        </row>
        <row r="324">
          <cell r="A324">
            <v>3400002793</v>
          </cell>
          <cell r="B324">
            <v>61206</v>
          </cell>
          <cell r="C324">
            <v>3</v>
          </cell>
        </row>
        <row r="325">
          <cell r="A325">
            <v>3400002794</v>
          </cell>
          <cell r="B325">
            <v>61206</v>
          </cell>
          <cell r="C325">
            <v>1</v>
          </cell>
        </row>
        <row r="326">
          <cell r="A326">
            <v>3400002795</v>
          </cell>
          <cell r="B326">
            <v>61151</v>
          </cell>
          <cell r="C326">
            <v>1</v>
          </cell>
        </row>
        <row r="327">
          <cell r="A327">
            <v>3400002796</v>
          </cell>
          <cell r="B327">
            <v>61206</v>
          </cell>
          <cell r="C327">
            <v>1</v>
          </cell>
        </row>
        <row r="328">
          <cell r="A328">
            <v>3400002797</v>
          </cell>
          <cell r="B328">
            <v>61206</v>
          </cell>
          <cell r="C328">
            <v>2</v>
          </cell>
        </row>
        <row r="329">
          <cell r="A329">
            <v>3400002798</v>
          </cell>
          <cell r="B329">
            <v>61151</v>
          </cell>
          <cell r="C329">
            <v>1</v>
          </cell>
        </row>
        <row r="330">
          <cell r="A330">
            <v>3400002799</v>
          </cell>
          <cell r="B330">
            <v>61206</v>
          </cell>
          <cell r="C330">
            <v>1</v>
          </cell>
        </row>
        <row r="331">
          <cell r="A331">
            <v>3400002800</v>
          </cell>
          <cell r="B331">
            <v>61206</v>
          </cell>
          <cell r="C331">
            <v>2</v>
          </cell>
        </row>
        <row r="332">
          <cell r="A332">
            <v>3400002801</v>
          </cell>
          <cell r="B332">
            <v>61206</v>
          </cell>
          <cell r="C332">
            <v>1</v>
          </cell>
        </row>
        <row r="333">
          <cell r="A333">
            <v>3400002802</v>
          </cell>
          <cell r="B333">
            <v>61206</v>
          </cell>
          <cell r="C333">
            <v>1</v>
          </cell>
        </row>
        <row r="334">
          <cell r="A334">
            <v>3400002803</v>
          </cell>
          <cell r="B334">
            <v>61153</v>
          </cell>
          <cell r="C334">
            <v>1</v>
          </cell>
        </row>
        <row r="335">
          <cell r="A335">
            <v>3400002804</v>
          </cell>
          <cell r="B335">
            <v>61157</v>
          </cell>
          <cell r="C335">
            <v>15</v>
          </cell>
        </row>
        <row r="336">
          <cell r="A336">
            <v>3400002805</v>
          </cell>
          <cell r="B336">
            <v>61206</v>
          </cell>
          <cell r="C336">
            <v>1</v>
          </cell>
        </row>
        <row r="337">
          <cell r="A337">
            <v>3400002806</v>
          </cell>
          <cell r="B337">
            <v>61206</v>
          </cell>
          <cell r="C337">
            <v>10</v>
          </cell>
        </row>
        <row r="338">
          <cell r="A338">
            <v>3400002807</v>
          </cell>
          <cell r="B338">
            <v>61151</v>
          </cell>
          <cell r="C338">
            <v>1</v>
          </cell>
        </row>
        <row r="339">
          <cell r="A339">
            <v>3400002808</v>
          </cell>
          <cell r="B339">
            <v>61206</v>
          </cell>
          <cell r="C339">
            <v>1</v>
          </cell>
        </row>
        <row r="340">
          <cell r="A340">
            <v>3400002809</v>
          </cell>
          <cell r="B340">
            <v>61155</v>
          </cell>
          <cell r="C340">
            <v>1</v>
          </cell>
        </row>
        <row r="341">
          <cell r="A341">
            <v>3400002810</v>
          </cell>
          <cell r="B341">
            <v>61151</v>
          </cell>
          <cell r="C341">
            <v>1</v>
          </cell>
        </row>
        <row r="342">
          <cell r="A342">
            <v>3400002811</v>
          </cell>
          <cell r="B342">
            <v>61112</v>
          </cell>
          <cell r="C342">
            <v>1</v>
          </cell>
        </row>
        <row r="343">
          <cell r="A343">
            <v>3400002812</v>
          </cell>
          <cell r="B343">
            <v>61206</v>
          </cell>
          <cell r="C343">
            <v>1</v>
          </cell>
        </row>
        <row r="344">
          <cell r="A344">
            <v>3400002813</v>
          </cell>
          <cell r="B344">
            <v>61206</v>
          </cell>
          <cell r="C344">
            <v>1</v>
          </cell>
        </row>
        <row r="345">
          <cell r="A345">
            <v>3400002814</v>
          </cell>
          <cell r="B345">
            <v>61206</v>
          </cell>
          <cell r="C345">
            <v>3</v>
          </cell>
        </row>
        <row r="346">
          <cell r="A346">
            <v>3400002815</v>
          </cell>
          <cell r="B346">
            <v>61100</v>
          </cell>
          <cell r="C346">
            <v>1</v>
          </cell>
        </row>
        <row r="347">
          <cell r="A347">
            <v>3400002816</v>
          </cell>
          <cell r="B347">
            <v>61103</v>
          </cell>
          <cell r="C347">
            <v>1</v>
          </cell>
        </row>
        <row r="348">
          <cell r="A348">
            <v>3400002817</v>
          </cell>
          <cell r="B348">
            <v>61103</v>
          </cell>
          <cell r="C348">
            <v>1</v>
          </cell>
        </row>
        <row r="349">
          <cell r="A349">
            <v>3400002818</v>
          </cell>
          <cell r="B349">
            <v>61103</v>
          </cell>
          <cell r="C349">
            <v>1</v>
          </cell>
        </row>
        <row r="350">
          <cell r="A350">
            <v>3400002819</v>
          </cell>
          <cell r="B350">
            <v>61157</v>
          </cell>
          <cell r="C350">
            <v>1</v>
          </cell>
        </row>
        <row r="351">
          <cell r="A351">
            <v>3400002820</v>
          </cell>
          <cell r="B351">
            <v>61157</v>
          </cell>
          <cell r="C351">
            <v>1</v>
          </cell>
        </row>
        <row r="352">
          <cell r="A352">
            <v>3400002821</v>
          </cell>
          <cell r="B352">
            <v>61157</v>
          </cell>
          <cell r="C352">
            <v>1</v>
          </cell>
        </row>
        <row r="353">
          <cell r="A353">
            <v>3400002822</v>
          </cell>
          <cell r="B353">
            <v>61115</v>
          </cell>
          <cell r="C353">
            <v>1</v>
          </cell>
        </row>
        <row r="354">
          <cell r="A354">
            <v>3400002823</v>
          </cell>
          <cell r="B354">
            <v>61115</v>
          </cell>
          <cell r="C354">
            <v>1</v>
          </cell>
        </row>
        <row r="355">
          <cell r="A355">
            <v>3400002824</v>
          </cell>
          <cell r="B355">
            <v>61157</v>
          </cell>
          <cell r="C355">
            <v>1</v>
          </cell>
        </row>
        <row r="356">
          <cell r="A356">
            <v>3400002825</v>
          </cell>
          <cell r="B356">
            <v>61206</v>
          </cell>
          <cell r="C356">
            <v>1</v>
          </cell>
        </row>
        <row r="357">
          <cell r="A357">
            <v>3400002826</v>
          </cell>
          <cell r="B357">
            <v>61206</v>
          </cell>
          <cell r="C357">
            <v>1</v>
          </cell>
        </row>
        <row r="358">
          <cell r="A358">
            <v>3400002827</v>
          </cell>
          <cell r="B358">
            <v>61157</v>
          </cell>
          <cell r="C358">
            <v>1</v>
          </cell>
        </row>
        <row r="359">
          <cell r="A359">
            <v>3400002828</v>
          </cell>
          <cell r="B359">
            <v>61158</v>
          </cell>
          <cell r="C359">
            <v>1</v>
          </cell>
        </row>
        <row r="360">
          <cell r="A360">
            <v>3400002829</v>
          </cell>
          <cell r="B360">
            <v>61154</v>
          </cell>
          <cell r="C360">
            <v>35</v>
          </cell>
        </row>
        <row r="361">
          <cell r="A361">
            <v>3400002830</v>
          </cell>
          <cell r="B361">
            <v>61157</v>
          </cell>
          <cell r="C361">
            <v>1</v>
          </cell>
        </row>
        <row r="362">
          <cell r="A362">
            <v>3400002831</v>
          </cell>
          <cell r="B362">
            <v>61208</v>
          </cell>
          <cell r="C362">
            <v>1</v>
          </cell>
        </row>
        <row r="363">
          <cell r="A363">
            <v>3400002832</v>
          </cell>
          <cell r="B363">
            <v>61151</v>
          </cell>
          <cell r="C363">
            <v>1</v>
          </cell>
        </row>
        <row r="364">
          <cell r="A364">
            <v>3400002833</v>
          </cell>
          <cell r="B364">
            <v>61150</v>
          </cell>
          <cell r="C364">
            <v>1</v>
          </cell>
        </row>
        <row r="365">
          <cell r="A365">
            <v>3400002834</v>
          </cell>
          <cell r="B365">
            <v>61150</v>
          </cell>
          <cell r="C365">
            <v>1</v>
          </cell>
        </row>
        <row r="366">
          <cell r="A366">
            <v>3400002835</v>
          </cell>
          <cell r="B366">
            <v>61157</v>
          </cell>
          <cell r="C366">
            <v>1</v>
          </cell>
        </row>
        <row r="367">
          <cell r="A367">
            <v>3400002836</v>
          </cell>
          <cell r="B367">
            <v>61208</v>
          </cell>
          <cell r="C367">
            <v>1</v>
          </cell>
        </row>
        <row r="368">
          <cell r="A368">
            <v>3400002837</v>
          </cell>
          <cell r="B368">
            <v>61150</v>
          </cell>
          <cell r="C368">
            <v>1</v>
          </cell>
        </row>
        <row r="369">
          <cell r="A369">
            <v>3400002838</v>
          </cell>
          <cell r="B369">
            <v>61118</v>
          </cell>
          <cell r="C369">
            <v>1</v>
          </cell>
        </row>
        <row r="370">
          <cell r="A370">
            <v>3400002839</v>
          </cell>
          <cell r="B370">
            <v>61157</v>
          </cell>
          <cell r="C370">
            <v>1</v>
          </cell>
        </row>
        <row r="371">
          <cell r="A371">
            <v>3400002840</v>
          </cell>
          <cell r="B371">
            <v>61206</v>
          </cell>
          <cell r="C371">
            <v>1</v>
          </cell>
        </row>
        <row r="372">
          <cell r="A372">
            <v>3400002841</v>
          </cell>
          <cell r="B372">
            <v>61206</v>
          </cell>
          <cell r="C372">
            <v>1</v>
          </cell>
        </row>
        <row r="373">
          <cell r="A373">
            <v>3400002842</v>
          </cell>
          <cell r="B373">
            <v>61206</v>
          </cell>
          <cell r="C373">
            <v>1</v>
          </cell>
        </row>
        <row r="374">
          <cell r="A374">
            <v>3400002843</v>
          </cell>
          <cell r="B374">
            <v>61206</v>
          </cell>
          <cell r="C374">
            <v>1</v>
          </cell>
        </row>
        <row r="375">
          <cell r="A375">
            <v>3400002844</v>
          </cell>
          <cell r="B375">
            <v>61206</v>
          </cell>
          <cell r="C375">
            <v>1</v>
          </cell>
        </row>
        <row r="376">
          <cell r="A376">
            <v>3400002845</v>
          </cell>
          <cell r="B376">
            <v>61101</v>
          </cell>
          <cell r="C376">
            <v>1</v>
          </cell>
        </row>
        <row r="377">
          <cell r="A377">
            <v>3400002846</v>
          </cell>
          <cell r="B377">
            <v>61100</v>
          </cell>
          <cell r="C377">
            <v>1</v>
          </cell>
        </row>
        <row r="378">
          <cell r="A378">
            <v>3400002847</v>
          </cell>
          <cell r="B378">
            <v>61100</v>
          </cell>
          <cell r="C378">
            <v>1</v>
          </cell>
        </row>
        <row r="379">
          <cell r="A379">
            <v>3400002848</v>
          </cell>
          <cell r="B379">
            <v>61206</v>
          </cell>
          <cell r="C379">
            <v>1</v>
          </cell>
        </row>
        <row r="380">
          <cell r="A380">
            <v>3400002849</v>
          </cell>
          <cell r="B380">
            <v>61157</v>
          </cell>
          <cell r="C380">
            <v>1</v>
          </cell>
        </row>
        <row r="381">
          <cell r="A381">
            <v>3400002850</v>
          </cell>
          <cell r="B381">
            <v>61151</v>
          </cell>
          <cell r="C381">
            <v>1</v>
          </cell>
        </row>
        <row r="382">
          <cell r="A382">
            <v>3400002851</v>
          </cell>
          <cell r="B382">
            <v>61151</v>
          </cell>
          <cell r="C382">
            <v>2</v>
          </cell>
        </row>
        <row r="383">
          <cell r="A383">
            <v>3400002852</v>
          </cell>
          <cell r="B383">
            <v>61206</v>
          </cell>
          <cell r="C383">
            <v>3</v>
          </cell>
        </row>
        <row r="384">
          <cell r="A384">
            <v>3400002853</v>
          </cell>
          <cell r="B384">
            <v>61206</v>
          </cell>
          <cell r="C384">
            <v>1</v>
          </cell>
        </row>
        <row r="385">
          <cell r="A385">
            <v>3400002854</v>
          </cell>
          <cell r="B385">
            <v>61206</v>
          </cell>
          <cell r="C385">
            <v>2</v>
          </cell>
        </row>
        <row r="386">
          <cell r="A386">
            <v>3400002855</v>
          </cell>
          <cell r="B386">
            <v>61206</v>
          </cell>
          <cell r="C386">
            <v>3</v>
          </cell>
        </row>
        <row r="387">
          <cell r="A387">
            <v>3400002856</v>
          </cell>
          <cell r="B387">
            <v>61206</v>
          </cell>
          <cell r="C387">
            <v>1</v>
          </cell>
        </row>
        <row r="388">
          <cell r="A388">
            <v>3400002857</v>
          </cell>
          <cell r="B388">
            <v>61206</v>
          </cell>
          <cell r="C388">
            <v>1</v>
          </cell>
        </row>
        <row r="389">
          <cell r="A389">
            <v>3400002858</v>
          </cell>
          <cell r="B389">
            <v>61101</v>
          </cell>
          <cell r="C389">
            <v>1</v>
          </cell>
        </row>
        <row r="390">
          <cell r="A390">
            <v>3400002859</v>
          </cell>
          <cell r="B390">
            <v>61150</v>
          </cell>
          <cell r="C390">
            <v>1</v>
          </cell>
        </row>
        <row r="391">
          <cell r="A391">
            <v>3400002860</v>
          </cell>
          <cell r="B391">
            <v>61206</v>
          </cell>
          <cell r="C391">
            <v>2</v>
          </cell>
        </row>
        <row r="392">
          <cell r="A392">
            <v>3400002861</v>
          </cell>
          <cell r="B392">
            <v>61206</v>
          </cell>
          <cell r="C392">
            <v>1</v>
          </cell>
        </row>
        <row r="393">
          <cell r="A393">
            <v>3400002862</v>
          </cell>
          <cell r="B393">
            <v>61206</v>
          </cell>
          <cell r="C393">
            <v>1</v>
          </cell>
        </row>
        <row r="394">
          <cell r="A394">
            <v>3400002863</v>
          </cell>
          <cell r="B394">
            <v>61208</v>
          </cell>
          <cell r="C394">
            <v>1</v>
          </cell>
        </row>
        <row r="395">
          <cell r="A395">
            <v>3400002864</v>
          </cell>
          <cell r="B395">
            <v>61206</v>
          </cell>
          <cell r="C395">
            <v>1</v>
          </cell>
        </row>
        <row r="396">
          <cell r="A396">
            <v>3400002865</v>
          </cell>
          <cell r="B396">
            <v>61206</v>
          </cell>
          <cell r="C396">
            <v>1</v>
          </cell>
        </row>
        <row r="397">
          <cell r="A397">
            <v>3400002866</v>
          </cell>
          <cell r="B397">
            <v>61112</v>
          </cell>
          <cell r="C397">
            <v>1</v>
          </cell>
        </row>
        <row r="398">
          <cell r="A398">
            <v>3400002867</v>
          </cell>
          <cell r="B398">
            <v>61206</v>
          </cell>
          <cell r="C398">
            <v>1</v>
          </cell>
        </row>
        <row r="399">
          <cell r="A399">
            <v>3400002868</v>
          </cell>
          <cell r="B399">
            <v>61206</v>
          </cell>
          <cell r="C399">
            <v>1</v>
          </cell>
        </row>
        <row r="400">
          <cell r="A400">
            <v>3400002869</v>
          </cell>
          <cell r="B400">
            <v>61206</v>
          </cell>
          <cell r="C400">
            <v>1</v>
          </cell>
        </row>
        <row r="401">
          <cell r="A401">
            <v>3400002870</v>
          </cell>
          <cell r="B401">
            <v>61208</v>
          </cell>
          <cell r="C401">
            <v>1</v>
          </cell>
        </row>
        <row r="402">
          <cell r="A402">
            <v>3400002871</v>
          </cell>
          <cell r="B402">
            <v>61208</v>
          </cell>
          <cell r="C402">
            <v>1</v>
          </cell>
        </row>
        <row r="403">
          <cell r="A403">
            <v>3400002872</v>
          </cell>
          <cell r="B403">
            <v>61100</v>
          </cell>
          <cell r="C403">
            <v>1</v>
          </cell>
        </row>
        <row r="404">
          <cell r="A404">
            <v>3400002873</v>
          </cell>
          <cell r="B404">
            <v>61203</v>
          </cell>
          <cell r="C404">
            <v>1</v>
          </cell>
        </row>
        <row r="405">
          <cell r="A405">
            <v>3400002874</v>
          </cell>
          <cell r="B405">
            <v>61162</v>
          </cell>
          <cell r="C405">
            <v>1</v>
          </cell>
        </row>
        <row r="406">
          <cell r="A406">
            <v>3400002875</v>
          </cell>
          <cell r="B406">
            <v>61156</v>
          </cell>
          <cell r="C406">
            <v>1</v>
          </cell>
        </row>
        <row r="407">
          <cell r="A407">
            <v>3400002876</v>
          </cell>
          <cell r="B407">
            <v>61100</v>
          </cell>
          <cell r="C407">
            <v>1</v>
          </cell>
        </row>
        <row r="408">
          <cell r="A408">
            <v>3400002877</v>
          </cell>
          <cell r="B408">
            <v>61101</v>
          </cell>
          <cell r="C408">
            <v>1</v>
          </cell>
        </row>
        <row r="409">
          <cell r="A409">
            <v>3400002878</v>
          </cell>
          <cell r="B409">
            <v>61102</v>
          </cell>
          <cell r="C409">
            <v>1</v>
          </cell>
        </row>
        <row r="410">
          <cell r="A410">
            <v>3400002879</v>
          </cell>
          <cell r="B410">
            <v>61208</v>
          </cell>
          <cell r="C410">
            <v>1</v>
          </cell>
        </row>
        <row r="411">
          <cell r="A411">
            <v>3400002880</v>
          </cell>
          <cell r="B411">
            <v>61206</v>
          </cell>
          <cell r="C411">
            <v>2</v>
          </cell>
        </row>
        <row r="412">
          <cell r="A412">
            <v>3400002881</v>
          </cell>
          <cell r="B412">
            <v>61206</v>
          </cell>
          <cell r="C412">
            <v>1</v>
          </cell>
        </row>
        <row r="413">
          <cell r="A413">
            <v>3400002882</v>
          </cell>
          <cell r="B413">
            <v>61200</v>
          </cell>
          <cell r="C413">
            <v>1</v>
          </cell>
        </row>
        <row r="414">
          <cell r="A414">
            <v>3400002883</v>
          </cell>
          <cell r="B414">
            <v>61161</v>
          </cell>
          <cell r="C414">
            <v>2</v>
          </cell>
        </row>
        <row r="415">
          <cell r="A415">
            <v>3400002884</v>
          </cell>
          <cell r="B415">
            <v>61206</v>
          </cell>
          <cell r="C415">
            <v>4</v>
          </cell>
        </row>
        <row r="416">
          <cell r="A416">
            <v>3400002885</v>
          </cell>
          <cell r="B416">
            <v>61206</v>
          </cell>
          <cell r="C416">
            <v>1</v>
          </cell>
        </row>
        <row r="417">
          <cell r="A417">
            <v>3400002886</v>
          </cell>
          <cell r="B417">
            <v>61206</v>
          </cell>
          <cell r="C417">
            <v>1</v>
          </cell>
        </row>
        <row r="418">
          <cell r="A418">
            <v>3400002887</v>
          </cell>
          <cell r="B418">
            <v>61206</v>
          </cell>
          <cell r="C418">
            <v>1</v>
          </cell>
        </row>
        <row r="419">
          <cell r="A419">
            <v>3400002888</v>
          </cell>
          <cell r="B419">
            <v>61155</v>
          </cell>
          <cell r="C419">
            <v>1</v>
          </cell>
        </row>
        <row r="420">
          <cell r="A420">
            <v>3400002889</v>
          </cell>
          <cell r="B420">
            <v>61155</v>
          </cell>
          <cell r="C420">
            <v>1</v>
          </cell>
        </row>
        <row r="421">
          <cell r="A421">
            <v>3400002890</v>
          </cell>
          <cell r="B421">
            <v>61200</v>
          </cell>
          <cell r="C421">
            <v>1</v>
          </cell>
        </row>
        <row r="422">
          <cell r="A422">
            <v>3400002891</v>
          </cell>
          <cell r="B422">
            <v>61159</v>
          </cell>
          <cell r="C422">
            <v>1</v>
          </cell>
        </row>
        <row r="423">
          <cell r="A423">
            <v>3400002892</v>
          </cell>
          <cell r="B423">
            <v>61162</v>
          </cell>
          <cell r="C423">
            <v>1</v>
          </cell>
        </row>
        <row r="424">
          <cell r="A424">
            <v>3400002893</v>
          </cell>
          <cell r="B424">
            <v>61206</v>
          </cell>
          <cell r="C424">
            <v>1</v>
          </cell>
        </row>
        <row r="425">
          <cell r="A425">
            <v>3400002894</v>
          </cell>
          <cell r="B425">
            <v>61203</v>
          </cell>
          <cell r="C425">
            <v>1</v>
          </cell>
        </row>
        <row r="426">
          <cell r="A426">
            <v>3400002895</v>
          </cell>
          <cell r="B426">
            <v>61161</v>
          </cell>
          <cell r="C426">
            <v>1</v>
          </cell>
        </row>
        <row r="427">
          <cell r="A427">
            <v>3400002896</v>
          </cell>
          <cell r="B427">
            <v>61159</v>
          </cell>
          <cell r="C427">
            <v>1</v>
          </cell>
        </row>
        <row r="428">
          <cell r="A428">
            <v>3400002897</v>
          </cell>
          <cell r="B428">
            <v>61200</v>
          </cell>
          <cell r="C428">
            <v>2</v>
          </cell>
        </row>
        <row r="429">
          <cell r="A429">
            <v>3400002898</v>
          </cell>
          <cell r="B429">
            <v>61161</v>
          </cell>
          <cell r="C429">
            <v>1</v>
          </cell>
        </row>
        <row r="430">
          <cell r="A430">
            <v>3400002899</v>
          </cell>
          <cell r="B430">
            <v>61157</v>
          </cell>
          <cell r="C430">
            <v>1</v>
          </cell>
        </row>
        <row r="431">
          <cell r="A431">
            <v>3400002900</v>
          </cell>
          <cell r="B431">
            <v>61160</v>
          </cell>
          <cell r="C431">
            <v>1</v>
          </cell>
        </row>
        <row r="432">
          <cell r="A432">
            <v>3400002901</v>
          </cell>
          <cell r="B432">
            <v>61206</v>
          </cell>
          <cell r="C432">
            <v>30</v>
          </cell>
        </row>
        <row r="433">
          <cell r="A433">
            <v>3400002902</v>
          </cell>
          <cell r="B433">
            <v>61206</v>
          </cell>
          <cell r="C433">
            <v>3</v>
          </cell>
        </row>
        <row r="434">
          <cell r="A434">
            <v>3400002903</v>
          </cell>
          <cell r="B434">
            <v>61206</v>
          </cell>
          <cell r="C434">
            <v>1</v>
          </cell>
        </row>
        <row r="435">
          <cell r="A435">
            <v>3400002904</v>
          </cell>
          <cell r="B435">
            <v>61104</v>
          </cell>
          <cell r="C435">
            <v>1</v>
          </cell>
        </row>
        <row r="436">
          <cell r="A436">
            <v>3400002905</v>
          </cell>
          <cell r="B436">
            <v>61157</v>
          </cell>
          <cell r="C436">
            <v>1</v>
          </cell>
        </row>
        <row r="437">
          <cell r="A437">
            <v>3400002906</v>
          </cell>
          <cell r="B437">
            <v>61201</v>
          </cell>
          <cell r="C437">
            <v>1</v>
          </cell>
        </row>
        <row r="438">
          <cell r="A438">
            <v>3400002907</v>
          </cell>
          <cell r="B438">
            <v>61162</v>
          </cell>
          <cell r="C438">
            <v>1</v>
          </cell>
        </row>
        <row r="439">
          <cell r="A439">
            <v>3400002908</v>
          </cell>
          <cell r="B439">
            <v>61158</v>
          </cell>
          <cell r="C439">
            <v>1</v>
          </cell>
        </row>
        <row r="440">
          <cell r="A440">
            <v>3400002909</v>
          </cell>
          <cell r="B440">
            <v>61155</v>
          </cell>
          <cell r="C440">
            <v>1</v>
          </cell>
        </row>
        <row r="441">
          <cell r="A441">
            <v>3400002910</v>
          </cell>
          <cell r="B441">
            <v>61201</v>
          </cell>
          <cell r="C441">
            <v>1</v>
          </cell>
        </row>
        <row r="442">
          <cell r="A442">
            <v>3400002911</v>
          </cell>
          <cell r="B442">
            <v>61200</v>
          </cell>
          <cell r="C442">
            <v>1</v>
          </cell>
        </row>
        <row r="443">
          <cell r="A443">
            <v>3400002912</v>
          </cell>
          <cell r="B443">
            <v>61158</v>
          </cell>
          <cell r="C443">
            <v>1</v>
          </cell>
        </row>
        <row r="444">
          <cell r="A444">
            <v>3400002913</v>
          </cell>
          <cell r="B444">
            <v>61115</v>
          </cell>
          <cell r="C444">
            <v>1</v>
          </cell>
        </row>
        <row r="445">
          <cell r="A445">
            <v>3400002913</v>
          </cell>
          <cell r="B445">
            <v>61115</v>
          </cell>
          <cell r="C445">
            <v>1</v>
          </cell>
        </row>
        <row r="446">
          <cell r="A446">
            <v>3400002914</v>
          </cell>
          <cell r="B446">
            <v>61109</v>
          </cell>
          <cell r="C446">
            <v>1</v>
          </cell>
        </row>
        <row r="447">
          <cell r="A447">
            <v>3400002915</v>
          </cell>
          <cell r="B447">
            <v>61157</v>
          </cell>
          <cell r="C447">
            <v>1</v>
          </cell>
        </row>
        <row r="448">
          <cell r="A448">
            <v>3400002916</v>
          </cell>
          <cell r="B448">
            <v>61162</v>
          </cell>
          <cell r="C448">
            <v>1</v>
          </cell>
        </row>
        <row r="449">
          <cell r="A449">
            <v>3400002917</v>
          </cell>
          <cell r="B449">
            <v>61162</v>
          </cell>
          <cell r="C449">
            <v>1</v>
          </cell>
        </row>
        <row r="450">
          <cell r="A450">
            <v>3400002918</v>
          </cell>
          <cell r="B450">
            <v>61162</v>
          </cell>
          <cell r="C450">
            <v>1</v>
          </cell>
        </row>
        <row r="451">
          <cell r="A451">
            <v>3400002919</v>
          </cell>
          <cell r="B451">
            <v>61162</v>
          </cell>
          <cell r="C451">
            <v>1</v>
          </cell>
        </row>
        <row r="452">
          <cell r="A452">
            <v>3400002920</v>
          </cell>
          <cell r="B452">
            <v>61162</v>
          </cell>
          <cell r="C452">
            <v>1</v>
          </cell>
        </row>
        <row r="453">
          <cell r="A453">
            <v>3400002921</v>
          </cell>
          <cell r="B453">
            <v>61102</v>
          </cell>
          <cell r="C453">
            <v>1</v>
          </cell>
        </row>
        <row r="454">
          <cell r="A454">
            <v>3400002922</v>
          </cell>
          <cell r="B454">
            <v>61158</v>
          </cell>
          <cell r="C454">
            <v>1</v>
          </cell>
        </row>
        <row r="455">
          <cell r="A455">
            <v>3400002923</v>
          </cell>
          <cell r="B455">
            <v>61200</v>
          </cell>
          <cell r="C455">
            <v>1</v>
          </cell>
        </row>
        <row r="456">
          <cell r="A456">
            <v>3400002924</v>
          </cell>
          <cell r="B456">
            <v>61200</v>
          </cell>
          <cell r="C456">
            <v>1</v>
          </cell>
        </row>
        <row r="457">
          <cell r="A457">
            <v>3400002925</v>
          </cell>
          <cell r="B457">
            <v>61159</v>
          </cell>
          <cell r="C457">
            <v>1</v>
          </cell>
        </row>
        <row r="458">
          <cell r="A458">
            <v>3400002926</v>
          </cell>
          <cell r="B458">
            <v>61119</v>
          </cell>
          <cell r="C458">
            <v>1</v>
          </cell>
        </row>
        <row r="459">
          <cell r="A459">
            <v>3400002927</v>
          </cell>
          <cell r="B459">
            <v>61108</v>
          </cell>
          <cell r="C459">
            <v>25</v>
          </cell>
        </row>
        <row r="460">
          <cell r="A460">
            <v>3400002928</v>
          </cell>
          <cell r="B460">
            <v>61160</v>
          </cell>
          <cell r="C460">
            <v>1</v>
          </cell>
        </row>
        <row r="461">
          <cell r="A461">
            <v>3400002929</v>
          </cell>
          <cell r="B461">
            <v>61160</v>
          </cell>
          <cell r="C461">
            <v>1</v>
          </cell>
        </row>
        <row r="462">
          <cell r="A462">
            <v>3400002930</v>
          </cell>
          <cell r="B462">
            <v>61156</v>
          </cell>
          <cell r="C462">
            <v>1</v>
          </cell>
        </row>
        <row r="463">
          <cell r="A463">
            <v>3400002931</v>
          </cell>
          <cell r="B463">
            <v>61158</v>
          </cell>
          <cell r="C463">
            <v>1</v>
          </cell>
        </row>
        <row r="464">
          <cell r="A464">
            <v>3400002931</v>
          </cell>
          <cell r="B464">
            <v>61158</v>
          </cell>
          <cell r="C464">
            <v>1</v>
          </cell>
        </row>
        <row r="465">
          <cell r="A465">
            <v>3400002932</v>
          </cell>
          <cell r="B465">
            <v>61108</v>
          </cell>
          <cell r="C465">
            <v>1</v>
          </cell>
        </row>
        <row r="466">
          <cell r="A466">
            <v>3400002933</v>
          </cell>
          <cell r="B466">
            <v>61115</v>
          </cell>
          <cell r="C466">
            <v>2</v>
          </cell>
        </row>
        <row r="467">
          <cell r="A467">
            <v>3400002934</v>
          </cell>
          <cell r="B467">
            <v>61162</v>
          </cell>
          <cell r="C467">
            <v>1</v>
          </cell>
        </row>
        <row r="468">
          <cell r="A468">
            <v>3400002935</v>
          </cell>
          <cell r="B468">
            <v>61162</v>
          </cell>
          <cell r="C468">
            <v>1</v>
          </cell>
        </row>
        <row r="469">
          <cell r="A469">
            <v>3400002936</v>
          </cell>
          <cell r="B469">
            <v>61101</v>
          </cell>
          <cell r="C469">
            <v>1</v>
          </cell>
        </row>
        <row r="470">
          <cell r="A470">
            <v>3400002937</v>
          </cell>
          <cell r="B470">
            <v>61107</v>
          </cell>
          <cell r="C470">
            <v>7</v>
          </cell>
        </row>
        <row r="471">
          <cell r="A471">
            <v>3400002938</v>
          </cell>
          <cell r="B471">
            <v>61104</v>
          </cell>
          <cell r="C471">
            <v>1</v>
          </cell>
        </row>
        <row r="472">
          <cell r="A472">
            <v>3400002939</v>
          </cell>
          <cell r="B472">
            <v>61160</v>
          </cell>
          <cell r="C472">
            <v>1</v>
          </cell>
        </row>
        <row r="473">
          <cell r="A473">
            <v>3400002940</v>
          </cell>
          <cell r="B473">
            <v>61118</v>
          </cell>
          <cell r="C473">
            <v>1</v>
          </cell>
        </row>
        <row r="474">
          <cell r="A474">
            <v>3400002941</v>
          </cell>
          <cell r="B474">
            <v>61157</v>
          </cell>
          <cell r="C474">
            <v>6</v>
          </cell>
        </row>
        <row r="475">
          <cell r="A475">
            <v>3400002942</v>
          </cell>
          <cell r="B475">
            <v>61159</v>
          </cell>
          <cell r="C475">
            <v>5</v>
          </cell>
        </row>
        <row r="476">
          <cell r="A476">
            <v>3400002943</v>
          </cell>
          <cell r="B476">
            <v>61159</v>
          </cell>
          <cell r="C476">
            <v>3</v>
          </cell>
        </row>
        <row r="477">
          <cell r="A477">
            <v>3400002944</v>
          </cell>
          <cell r="B477">
            <v>61159</v>
          </cell>
          <cell r="C477">
            <v>2</v>
          </cell>
        </row>
        <row r="478">
          <cell r="A478">
            <v>3400002945</v>
          </cell>
          <cell r="B478">
            <v>61157</v>
          </cell>
          <cell r="C478">
            <v>1</v>
          </cell>
        </row>
        <row r="479">
          <cell r="A479">
            <v>3400002946</v>
          </cell>
          <cell r="B479">
            <v>61161</v>
          </cell>
          <cell r="C479">
            <v>1</v>
          </cell>
        </row>
        <row r="480">
          <cell r="A480">
            <v>3400002947</v>
          </cell>
          <cell r="B480">
            <v>61161</v>
          </cell>
          <cell r="C480">
            <v>2</v>
          </cell>
        </row>
        <row r="481">
          <cell r="A481">
            <v>3400002948</v>
          </cell>
          <cell r="B481">
            <v>61109</v>
          </cell>
          <cell r="C481">
            <v>1</v>
          </cell>
        </row>
        <row r="482">
          <cell r="A482">
            <v>3400002949</v>
          </cell>
          <cell r="B482">
            <v>61203</v>
          </cell>
          <cell r="C482">
            <v>8</v>
          </cell>
        </row>
        <row r="483">
          <cell r="A483">
            <v>3400002950</v>
          </cell>
          <cell r="B483">
            <v>61112</v>
          </cell>
          <cell r="C483">
            <v>1</v>
          </cell>
        </row>
        <row r="484">
          <cell r="A484">
            <v>3400002951</v>
          </cell>
          <cell r="B484">
            <v>61112</v>
          </cell>
          <cell r="C484">
            <v>1</v>
          </cell>
        </row>
        <row r="485">
          <cell r="A485">
            <v>3400002952</v>
          </cell>
          <cell r="B485">
            <v>61115</v>
          </cell>
          <cell r="C485">
            <v>1</v>
          </cell>
        </row>
        <row r="486">
          <cell r="A486">
            <v>3400002953</v>
          </cell>
          <cell r="B486">
            <v>61108</v>
          </cell>
          <cell r="C486">
            <v>10</v>
          </cell>
        </row>
        <row r="487">
          <cell r="A487">
            <v>3400002954</v>
          </cell>
          <cell r="B487">
            <v>61158</v>
          </cell>
          <cell r="C487">
            <v>3</v>
          </cell>
        </row>
        <row r="488">
          <cell r="A488">
            <v>3400002955</v>
          </cell>
          <cell r="B488">
            <v>61116</v>
          </cell>
          <cell r="C488">
            <v>1</v>
          </cell>
        </row>
        <row r="489">
          <cell r="A489">
            <v>3400002956</v>
          </cell>
          <cell r="B489">
            <v>61104</v>
          </cell>
          <cell r="C489">
            <v>1</v>
          </cell>
        </row>
        <row r="490">
          <cell r="A490">
            <v>3400002957</v>
          </cell>
          <cell r="B490">
            <v>61200</v>
          </cell>
          <cell r="C490">
            <v>1</v>
          </cell>
        </row>
        <row r="491">
          <cell r="A491">
            <v>3400002958</v>
          </cell>
          <cell r="B491">
            <v>61157</v>
          </cell>
          <cell r="C491">
            <v>1</v>
          </cell>
        </row>
        <row r="492">
          <cell r="A492">
            <v>3400002959</v>
          </cell>
          <cell r="B492">
            <v>61157</v>
          </cell>
          <cell r="C492">
            <v>1</v>
          </cell>
        </row>
        <row r="493">
          <cell r="A493">
            <v>3400002960</v>
          </cell>
          <cell r="B493">
            <v>61200</v>
          </cell>
          <cell r="C493">
            <v>1</v>
          </cell>
        </row>
        <row r="494">
          <cell r="A494">
            <v>3400002961</v>
          </cell>
          <cell r="B494">
            <v>61107</v>
          </cell>
          <cell r="C494">
            <v>2</v>
          </cell>
        </row>
        <row r="495">
          <cell r="A495">
            <v>3400002962</v>
          </cell>
          <cell r="B495">
            <v>61203</v>
          </cell>
          <cell r="C495">
            <v>1</v>
          </cell>
        </row>
        <row r="496">
          <cell r="A496">
            <v>3400002963</v>
          </cell>
          <cell r="B496">
            <v>61203</v>
          </cell>
          <cell r="C496">
            <v>1</v>
          </cell>
        </row>
        <row r="497">
          <cell r="A497">
            <v>3400002964</v>
          </cell>
          <cell r="B497">
            <v>61203</v>
          </cell>
          <cell r="C497">
            <v>1</v>
          </cell>
        </row>
        <row r="498">
          <cell r="A498">
            <v>3400002965</v>
          </cell>
          <cell r="B498">
            <v>61203</v>
          </cell>
          <cell r="C498">
            <v>1</v>
          </cell>
        </row>
        <row r="499">
          <cell r="A499">
            <v>3400002966</v>
          </cell>
          <cell r="B499">
            <v>61158</v>
          </cell>
          <cell r="C499">
            <v>1</v>
          </cell>
        </row>
        <row r="500">
          <cell r="A500">
            <v>3400002967</v>
          </cell>
          <cell r="B500">
            <v>61156</v>
          </cell>
          <cell r="C500">
            <v>2</v>
          </cell>
        </row>
        <row r="501">
          <cell r="A501">
            <v>3400002968</v>
          </cell>
          <cell r="B501">
            <v>61109</v>
          </cell>
          <cell r="C501">
            <v>1</v>
          </cell>
        </row>
        <row r="502">
          <cell r="A502">
            <v>3400002969</v>
          </cell>
          <cell r="B502">
            <v>61109</v>
          </cell>
          <cell r="C502">
            <v>1</v>
          </cell>
        </row>
        <row r="503">
          <cell r="A503">
            <v>3400002970</v>
          </cell>
          <cell r="B503">
            <v>61109</v>
          </cell>
          <cell r="C503">
            <v>1</v>
          </cell>
        </row>
        <row r="504">
          <cell r="A504">
            <v>3400002971</v>
          </cell>
          <cell r="B504">
            <v>61109</v>
          </cell>
          <cell r="C504">
            <v>1</v>
          </cell>
        </row>
        <row r="505">
          <cell r="A505">
            <v>3400002972</v>
          </cell>
          <cell r="B505">
            <v>61157</v>
          </cell>
          <cell r="C505">
            <v>1</v>
          </cell>
        </row>
        <row r="506">
          <cell r="A506">
            <v>3400002973</v>
          </cell>
          <cell r="B506">
            <v>61108</v>
          </cell>
          <cell r="C506">
            <v>4</v>
          </cell>
        </row>
        <row r="507">
          <cell r="A507">
            <v>3400002974</v>
          </cell>
          <cell r="B507">
            <v>61200</v>
          </cell>
          <cell r="C507">
            <v>1</v>
          </cell>
        </row>
        <row r="508">
          <cell r="A508">
            <v>3400002975</v>
          </cell>
          <cell r="B508">
            <v>61200</v>
          </cell>
          <cell r="C508">
            <v>1</v>
          </cell>
        </row>
        <row r="509">
          <cell r="A509">
            <v>3400002976</v>
          </cell>
          <cell r="B509">
            <v>61200</v>
          </cell>
          <cell r="C509">
            <v>1</v>
          </cell>
        </row>
        <row r="510">
          <cell r="A510">
            <v>3400002977</v>
          </cell>
          <cell r="B510">
            <v>61200</v>
          </cell>
          <cell r="C510">
            <v>1</v>
          </cell>
        </row>
        <row r="511">
          <cell r="A511">
            <v>3400002978</v>
          </cell>
          <cell r="B511">
            <v>61200</v>
          </cell>
          <cell r="C511">
            <v>1</v>
          </cell>
        </row>
        <row r="512">
          <cell r="A512">
            <v>3400002979</v>
          </cell>
          <cell r="B512">
            <v>61200</v>
          </cell>
          <cell r="C512">
            <v>1</v>
          </cell>
        </row>
        <row r="513">
          <cell r="A513">
            <v>3400002980</v>
          </cell>
          <cell r="B513">
            <v>61200</v>
          </cell>
          <cell r="C513">
            <v>1</v>
          </cell>
        </row>
        <row r="514">
          <cell r="A514">
            <v>3400002981</v>
          </cell>
          <cell r="B514">
            <v>61203</v>
          </cell>
          <cell r="C514">
            <v>1</v>
          </cell>
        </row>
        <row r="515">
          <cell r="A515">
            <v>3400002982</v>
          </cell>
          <cell r="B515">
            <v>61157</v>
          </cell>
          <cell r="C515">
            <v>1</v>
          </cell>
        </row>
        <row r="516">
          <cell r="A516">
            <v>3400002983</v>
          </cell>
          <cell r="B516">
            <v>61109</v>
          </cell>
          <cell r="C516">
            <v>1</v>
          </cell>
        </row>
        <row r="517">
          <cell r="A517">
            <v>3400002984</v>
          </cell>
          <cell r="B517">
            <v>61116</v>
          </cell>
          <cell r="C517">
            <v>1</v>
          </cell>
        </row>
        <row r="518">
          <cell r="A518">
            <v>3400002985</v>
          </cell>
          <cell r="B518">
            <v>61116</v>
          </cell>
          <cell r="C518">
            <v>1</v>
          </cell>
        </row>
        <row r="519">
          <cell r="A519">
            <v>3400002986</v>
          </cell>
          <cell r="B519">
            <v>61116</v>
          </cell>
          <cell r="C519">
            <v>1</v>
          </cell>
        </row>
        <row r="520">
          <cell r="A520">
            <v>3400002987</v>
          </cell>
          <cell r="B520">
            <v>61203</v>
          </cell>
          <cell r="C520">
            <v>1</v>
          </cell>
        </row>
        <row r="521">
          <cell r="A521">
            <v>3400002988</v>
          </cell>
          <cell r="B521">
            <v>61203</v>
          </cell>
          <cell r="C521">
            <v>1</v>
          </cell>
        </row>
        <row r="522">
          <cell r="A522">
            <v>3400002989</v>
          </cell>
          <cell r="B522">
            <v>61104</v>
          </cell>
          <cell r="C522">
            <v>2</v>
          </cell>
        </row>
        <row r="523">
          <cell r="A523">
            <v>3400002990</v>
          </cell>
          <cell r="B523">
            <v>61104</v>
          </cell>
          <cell r="C523">
            <v>1</v>
          </cell>
        </row>
        <row r="524">
          <cell r="A524">
            <v>3400002991</v>
          </cell>
          <cell r="B524">
            <v>61101</v>
          </cell>
          <cell r="C524">
            <v>1</v>
          </cell>
        </row>
        <row r="525">
          <cell r="A525">
            <v>3400002992</v>
          </cell>
          <cell r="B525">
            <v>61201</v>
          </cell>
          <cell r="C525">
            <v>1</v>
          </cell>
        </row>
        <row r="526">
          <cell r="A526">
            <v>3400002993</v>
          </cell>
          <cell r="B526">
            <v>61159</v>
          </cell>
          <cell r="C526">
            <v>1</v>
          </cell>
        </row>
        <row r="527">
          <cell r="A527">
            <v>3400002994</v>
          </cell>
          <cell r="B527">
            <v>61108</v>
          </cell>
          <cell r="C527">
            <v>30</v>
          </cell>
        </row>
        <row r="528">
          <cell r="A528">
            <v>3400002995</v>
          </cell>
          <cell r="B528">
            <v>61150</v>
          </cell>
          <cell r="C528">
            <v>1</v>
          </cell>
        </row>
        <row r="529">
          <cell r="A529">
            <v>3400002996</v>
          </cell>
          <cell r="B529">
            <v>61208</v>
          </cell>
          <cell r="C529">
            <v>1</v>
          </cell>
        </row>
        <row r="530">
          <cell r="A530">
            <v>3400002997</v>
          </cell>
          <cell r="B530">
            <v>61108</v>
          </cell>
          <cell r="C530">
            <v>35</v>
          </cell>
        </row>
        <row r="531">
          <cell r="A531">
            <v>3400002998</v>
          </cell>
          <cell r="B531">
            <v>61107</v>
          </cell>
          <cell r="C531">
            <v>2</v>
          </cell>
        </row>
        <row r="532">
          <cell r="A532">
            <v>3400002999</v>
          </cell>
          <cell r="B532">
            <v>61155</v>
          </cell>
          <cell r="C532">
            <v>1</v>
          </cell>
        </row>
        <row r="533">
          <cell r="A533">
            <v>3400003000</v>
          </cell>
          <cell r="B533">
            <v>61108</v>
          </cell>
          <cell r="C533">
            <v>1</v>
          </cell>
        </row>
        <row r="534">
          <cell r="A534">
            <v>3400003001</v>
          </cell>
          <cell r="B534">
            <v>61155</v>
          </cell>
          <cell r="C534">
            <v>1</v>
          </cell>
        </row>
        <row r="535">
          <cell r="A535">
            <v>3400003002</v>
          </cell>
          <cell r="B535">
            <v>61155</v>
          </cell>
          <cell r="C535">
            <v>1</v>
          </cell>
        </row>
        <row r="536">
          <cell r="A536">
            <v>3400003003</v>
          </cell>
          <cell r="B536">
            <v>61100</v>
          </cell>
          <cell r="C536">
            <v>1</v>
          </cell>
        </row>
        <row r="537">
          <cell r="A537">
            <v>3400003004</v>
          </cell>
          <cell r="B537">
            <v>61100</v>
          </cell>
          <cell r="C537">
            <v>1</v>
          </cell>
        </row>
        <row r="538">
          <cell r="A538">
            <v>3400003005</v>
          </cell>
          <cell r="B538">
            <v>61201</v>
          </cell>
          <cell r="C538">
            <v>100</v>
          </cell>
        </row>
        <row r="539">
          <cell r="A539">
            <v>3400003006</v>
          </cell>
          <cell r="B539">
            <v>61208</v>
          </cell>
          <cell r="C539">
            <v>1</v>
          </cell>
        </row>
        <row r="540">
          <cell r="A540">
            <v>3400003007</v>
          </cell>
          <cell r="B540">
            <v>61100</v>
          </cell>
          <cell r="C540">
            <v>1</v>
          </cell>
        </row>
        <row r="541">
          <cell r="A541">
            <v>3400003008</v>
          </cell>
          <cell r="B541">
            <v>61107</v>
          </cell>
          <cell r="C541">
            <v>1</v>
          </cell>
        </row>
        <row r="542">
          <cell r="A542">
            <v>3400003009</v>
          </cell>
          <cell r="B542">
            <v>61118</v>
          </cell>
          <cell r="C542">
            <v>1</v>
          </cell>
        </row>
        <row r="543">
          <cell r="A543">
            <v>3400003010</v>
          </cell>
          <cell r="B543">
            <v>61118</v>
          </cell>
          <cell r="C543">
            <v>1</v>
          </cell>
        </row>
        <row r="544">
          <cell r="A544">
            <v>3400003011</v>
          </cell>
          <cell r="B544">
            <v>61118</v>
          </cell>
          <cell r="C544">
            <v>1</v>
          </cell>
        </row>
        <row r="545">
          <cell r="A545">
            <v>3400003012</v>
          </cell>
          <cell r="B545">
            <v>61102</v>
          </cell>
          <cell r="C545">
            <v>1</v>
          </cell>
        </row>
        <row r="546">
          <cell r="A546">
            <v>3400003013</v>
          </cell>
          <cell r="B546">
            <v>61158</v>
          </cell>
          <cell r="C546">
            <v>1</v>
          </cell>
        </row>
        <row r="547">
          <cell r="A547">
            <v>3400003014</v>
          </cell>
          <cell r="B547">
            <v>61108</v>
          </cell>
          <cell r="C547">
            <v>15</v>
          </cell>
        </row>
        <row r="548">
          <cell r="A548">
            <v>3400003015</v>
          </cell>
          <cell r="B548">
            <v>61115</v>
          </cell>
          <cell r="C548">
            <v>1</v>
          </cell>
        </row>
        <row r="549">
          <cell r="A549">
            <v>3400003016</v>
          </cell>
          <cell r="B549">
            <v>61108</v>
          </cell>
          <cell r="C549">
            <v>20</v>
          </cell>
        </row>
        <row r="550">
          <cell r="A550">
            <v>3400003017</v>
          </cell>
          <cell r="B550">
            <v>61102</v>
          </cell>
          <cell r="C550">
            <v>1</v>
          </cell>
        </row>
        <row r="551">
          <cell r="A551">
            <v>3400003018</v>
          </cell>
          <cell r="B551">
            <v>61150</v>
          </cell>
          <cell r="C551">
            <v>1</v>
          </cell>
        </row>
        <row r="552">
          <cell r="A552">
            <v>3400003019</v>
          </cell>
          <cell r="B552">
            <v>61203</v>
          </cell>
          <cell r="C552">
            <v>1</v>
          </cell>
        </row>
        <row r="553">
          <cell r="A553">
            <v>3400003020</v>
          </cell>
          <cell r="B553">
            <v>61203</v>
          </cell>
          <cell r="C553">
            <v>1</v>
          </cell>
        </row>
        <row r="554">
          <cell r="A554">
            <v>3400003021</v>
          </cell>
          <cell r="B554">
            <v>61203</v>
          </cell>
          <cell r="C554">
            <v>1</v>
          </cell>
        </row>
        <row r="555">
          <cell r="A555">
            <v>3400003022</v>
          </cell>
          <cell r="B555">
            <v>61203</v>
          </cell>
          <cell r="C555">
            <v>1</v>
          </cell>
        </row>
        <row r="556">
          <cell r="A556">
            <v>3400003023</v>
          </cell>
          <cell r="B556">
            <v>61200</v>
          </cell>
          <cell r="C556">
            <v>1</v>
          </cell>
        </row>
        <row r="557">
          <cell r="A557">
            <v>3400003024</v>
          </cell>
          <cell r="B557">
            <v>61108</v>
          </cell>
          <cell r="C557">
            <v>3</v>
          </cell>
        </row>
        <row r="558">
          <cell r="A558">
            <v>3400003025</v>
          </cell>
          <cell r="B558">
            <v>61154</v>
          </cell>
          <cell r="C558">
            <v>2</v>
          </cell>
        </row>
        <row r="559">
          <cell r="A559">
            <v>3400003026</v>
          </cell>
          <cell r="B559">
            <v>61201</v>
          </cell>
          <cell r="C559">
            <v>1</v>
          </cell>
        </row>
        <row r="560">
          <cell r="A560">
            <v>3400003027</v>
          </cell>
          <cell r="B560">
            <v>61155</v>
          </cell>
          <cell r="C560">
            <v>1</v>
          </cell>
        </row>
        <row r="561">
          <cell r="A561">
            <v>3400003028</v>
          </cell>
          <cell r="B561">
            <v>61201</v>
          </cell>
          <cell r="C561">
            <v>1</v>
          </cell>
        </row>
        <row r="562">
          <cell r="A562">
            <v>3400003029</v>
          </cell>
          <cell r="B562">
            <v>61162</v>
          </cell>
          <cell r="C562">
            <v>1</v>
          </cell>
        </row>
        <row r="563">
          <cell r="A563">
            <v>3400003030</v>
          </cell>
          <cell r="B563">
            <v>61200</v>
          </cell>
          <cell r="C563">
            <v>1</v>
          </cell>
        </row>
        <row r="564">
          <cell r="A564">
            <v>3400003031</v>
          </cell>
          <cell r="B564">
            <v>61102</v>
          </cell>
          <cell r="C564">
            <v>1</v>
          </cell>
        </row>
        <row r="565">
          <cell r="A565">
            <v>3400003032</v>
          </cell>
          <cell r="B565">
            <v>61109</v>
          </cell>
          <cell r="C565">
            <v>1</v>
          </cell>
        </row>
        <row r="566">
          <cell r="A566">
            <v>3400003033</v>
          </cell>
          <cell r="B566">
            <v>61200</v>
          </cell>
          <cell r="C566">
            <v>1</v>
          </cell>
        </row>
        <row r="567">
          <cell r="A567">
            <v>3400003034</v>
          </cell>
          <cell r="B567">
            <v>61157</v>
          </cell>
          <cell r="C567">
            <v>1</v>
          </cell>
        </row>
        <row r="568">
          <cell r="A568">
            <v>3400003035</v>
          </cell>
          <cell r="B568">
            <v>61108</v>
          </cell>
          <cell r="C568">
            <v>25</v>
          </cell>
        </row>
        <row r="569">
          <cell r="A569">
            <v>3400003036</v>
          </cell>
          <cell r="B569">
            <v>61118</v>
          </cell>
          <cell r="C569">
            <v>1</v>
          </cell>
        </row>
        <row r="570">
          <cell r="A570">
            <v>3400003037</v>
          </cell>
          <cell r="B570">
            <v>61115</v>
          </cell>
          <cell r="C570">
            <v>2</v>
          </cell>
        </row>
        <row r="571">
          <cell r="A571">
            <v>3400003038</v>
          </cell>
          <cell r="B571">
            <v>61116</v>
          </cell>
          <cell r="C571">
            <v>1</v>
          </cell>
        </row>
        <row r="572">
          <cell r="A572">
            <v>3400003039</v>
          </cell>
          <cell r="B572">
            <v>61116</v>
          </cell>
          <cell r="C572">
            <v>1</v>
          </cell>
        </row>
        <row r="573">
          <cell r="A573">
            <v>3400003040</v>
          </cell>
          <cell r="B573">
            <v>61116</v>
          </cell>
          <cell r="C573">
            <v>1</v>
          </cell>
        </row>
        <row r="574">
          <cell r="A574">
            <v>3400003041</v>
          </cell>
          <cell r="B574">
            <v>61104</v>
          </cell>
          <cell r="C574">
            <v>1</v>
          </cell>
        </row>
        <row r="575">
          <cell r="A575">
            <v>3400003042</v>
          </cell>
          <cell r="B575">
            <v>61102</v>
          </cell>
          <cell r="C575">
            <v>1</v>
          </cell>
        </row>
        <row r="576">
          <cell r="A576">
            <v>3400003043</v>
          </cell>
          <cell r="B576">
            <v>61102</v>
          </cell>
          <cell r="C576">
            <v>1</v>
          </cell>
        </row>
        <row r="577">
          <cell r="A577">
            <v>3400003044</v>
          </cell>
          <cell r="B577">
            <v>61102</v>
          </cell>
          <cell r="C577">
            <v>1</v>
          </cell>
        </row>
        <row r="578">
          <cell r="A578">
            <v>3400003045</v>
          </cell>
          <cell r="B578">
            <v>61102</v>
          </cell>
          <cell r="C578">
            <v>1</v>
          </cell>
        </row>
        <row r="579">
          <cell r="A579">
            <v>3400003046</v>
          </cell>
          <cell r="B579">
            <v>61155</v>
          </cell>
          <cell r="C579">
            <v>1</v>
          </cell>
        </row>
        <row r="580">
          <cell r="A580">
            <v>3400003047</v>
          </cell>
          <cell r="B580">
            <v>61155</v>
          </cell>
          <cell r="C580">
            <v>1</v>
          </cell>
        </row>
        <row r="581">
          <cell r="A581">
            <v>3400003048</v>
          </cell>
          <cell r="B581">
            <v>61155</v>
          </cell>
          <cell r="C581">
            <v>1</v>
          </cell>
        </row>
        <row r="582">
          <cell r="A582">
            <v>3400003049</v>
          </cell>
          <cell r="B582">
            <v>61155</v>
          </cell>
          <cell r="C582">
            <v>1</v>
          </cell>
        </row>
        <row r="583">
          <cell r="A583">
            <v>3400003050</v>
          </cell>
          <cell r="B583">
            <v>61102</v>
          </cell>
          <cell r="C583">
            <v>1</v>
          </cell>
        </row>
        <row r="584">
          <cell r="A584">
            <v>3400003051</v>
          </cell>
          <cell r="B584">
            <v>61102</v>
          </cell>
          <cell r="C584">
            <v>1</v>
          </cell>
        </row>
        <row r="585">
          <cell r="A585">
            <v>3400003052</v>
          </cell>
          <cell r="B585">
            <v>61102</v>
          </cell>
          <cell r="C585">
            <v>1</v>
          </cell>
        </row>
        <row r="586">
          <cell r="A586">
            <v>3400003053</v>
          </cell>
          <cell r="B586">
            <v>61102</v>
          </cell>
          <cell r="C586">
            <v>1</v>
          </cell>
        </row>
        <row r="587">
          <cell r="A587">
            <v>3400003054</v>
          </cell>
          <cell r="B587">
            <v>61102</v>
          </cell>
          <cell r="C587">
            <v>1</v>
          </cell>
        </row>
        <row r="588">
          <cell r="A588">
            <v>3400003055</v>
          </cell>
          <cell r="B588">
            <v>61102</v>
          </cell>
          <cell r="C588">
            <v>1</v>
          </cell>
        </row>
        <row r="589">
          <cell r="A589">
            <v>3400003056</v>
          </cell>
          <cell r="B589">
            <v>61102</v>
          </cell>
          <cell r="C589">
            <v>1</v>
          </cell>
        </row>
        <row r="590">
          <cell r="A590">
            <v>3400003057</v>
          </cell>
          <cell r="B590">
            <v>61102</v>
          </cell>
          <cell r="C590">
            <v>1</v>
          </cell>
        </row>
        <row r="591">
          <cell r="A591">
            <v>3400003058</v>
          </cell>
          <cell r="B591">
            <v>61102</v>
          </cell>
          <cell r="C591">
            <v>1</v>
          </cell>
        </row>
        <row r="592">
          <cell r="A592">
            <v>3400003059</v>
          </cell>
          <cell r="B592">
            <v>61102</v>
          </cell>
          <cell r="C592">
            <v>1</v>
          </cell>
        </row>
        <row r="593">
          <cell r="A593">
            <v>3400003060</v>
          </cell>
          <cell r="B593">
            <v>61102</v>
          </cell>
          <cell r="C593">
            <v>1</v>
          </cell>
        </row>
        <row r="594">
          <cell r="A594">
            <v>3400003061</v>
          </cell>
          <cell r="B594">
            <v>61102</v>
          </cell>
          <cell r="C594">
            <v>1</v>
          </cell>
        </row>
        <row r="595">
          <cell r="A595">
            <v>3400003062</v>
          </cell>
          <cell r="B595">
            <v>61102</v>
          </cell>
          <cell r="C595">
            <v>1</v>
          </cell>
        </row>
        <row r="596">
          <cell r="A596">
            <v>3400003063</v>
          </cell>
          <cell r="B596">
            <v>61102</v>
          </cell>
          <cell r="C596">
            <v>1</v>
          </cell>
        </row>
        <row r="597">
          <cell r="A597">
            <v>3400003064</v>
          </cell>
          <cell r="B597">
            <v>61102</v>
          </cell>
          <cell r="C597">
            <v>1</v>
          </cell>
        </row>
        <row r="598">
          <cell r="A598">
            <v>3400003065</v>
          </cell>
          <cell r="B598">
            <v>61102</v>
          </cell>
          <cell r="C598">
            <v>1</v>
          </cell>
        </row>
        <row r="599">
          <cell r="A599">
            <v>3400003066</v>
          </cell>
          <cell r="B599">
            <v>61102</v>
          </cell>
          <cell r="C599">
            <v>1</v>
          </cell>
        </row>
        <row r="600">
          <cell r="A600">
            <v>3400003067</v>
          </cell>
          <cell r="B600">
            <v>61102</v>
          </cell>
          <cell r="C600">
            <v>1</v>
          </cell>
        </row>
        <row r="601">
          <cell r="A601">
            <v>3400003068</v>
          </cell>
          <cell r="B601">
            <v>61102</v>
          </cell>
          <cell r="C601">
            <v>1</v>
          </cell>
        </row>
        <row r="602">
          <cell r="A602">
            <v>3400003069</v>
          </cell>
          <cell r="B602">
            <v>61102</v>
          </cell>
          <cell r="C602">
            <v>1</v>
          </cell>
        </row>
        <row r="603">
          <cell r="A603">
            <v>3400003070</v>
          </cell>
          <cell r="B603">
            <v>61102</v>
          </cell>
          <cell r="C603">
            <v>1</v>
          </cell>
        </row>
        <row r="604">
          <cell r="A604">
            <v>3400003071</v>
          </cell>
          <cell r="B604">
            <v>61102</v>
          </cell>
          <cell r="C604">
            <v>1</v>
          </cell>
        </row>
        <row r="605">
          <cell r="A605">
            <v>3400003072</v>
          </cell>
          <cell r="B605">
            <v>61102</v>
          </cell>
          <cell r="C605">
            <v>1</v>
          </cell>
        </row>
        <row r="606">
          <cell r="A606">
            <v>3400003073</v>
          </cell>
          <cell r="B606">
            <v>61102</v>
          </cell>
          <cell r="C606">
            <v>1</v>
          </cell>
        </row>
        <row r="607">
          <cell r="A607">
            <v>3400003074</v>
          </cell>
          <cell r="B607">
            <v>61102</v>
          </cell>
          <cell r="C607">
            <v>1</v>
          </cell>
        </row>
        <row r="608">
          <cell r="A608">
            <v>3400003075</v>
          </cell>
          <cell r="B608">
            <v>61102</v>
          </cell>
          <cell r="C608">
            <v>1</v>
          </cell>
        </row>
        <row r="609">
          <cell r="A609">
            <v>3400003076</v>
          </cell>
          <cell r="B609">
            <v>61102</v>
          </cell>
          <cell r="C609">
            <v>1</v>
          </cell>
        </row>
        <row r="610">
          <cell r="A610">
            <v>3400003077</v>
          </cell>
          <cell r="B610">
            <v>61102</v>
          </cell>
          <cell r="C610">
            <v>1</v>
          </cell>
        </row>
        <row r="611">
          <cell r="A611">
            <v>3400003078</v>
          </cell>
          <cell r="B611">
            <v>61102</v>
          </cell>
          <cell r="C611">
            <v>1</v>
          </cell>
        </row>
        <row r="612">
          <cell r="A612">
            <v>3400003079</v>
          </cell>
          <cell r="B612">
            <v>61102</v>
          </cell>
          <cell r="C612">
            <v>1</v>
          </cell>
        </row>
        <row r="613">
          <cell r="A613">
            <v>3400003080</v>
          </cell>
          <cell r="B613">
            <v>61102</v>
          </cell>
          <cell r="C613">
            <v>1</v>
          </cell>
        </row>
        <row r="614">
          <cell r="A614">
            <v>3400003081</v>
          </cell>
          <cell r="B614">
            <v>61102</v>
          </cell>
          <cell r="C614">
            <v>1</v>
          </cell>
        </row>
        <row r="615">
          <cell r="A615">
            <v>3400003082</v>
          </cell>
          <cell r="B615">
            <v>61102</v>
          </cell>
          <cell r="C615">
            <v>1</v>
          </cell>
        </row>
        <row r="616">
          <cell r="A616">
            <v>3400003083</v>
          </cell>
          <cell r="B616">
            <v>61102</v>
          </cell>
          <cell r="C616">
            <v>1</v>
          </cell>
        </row>
        <row r="617">
          <cell r="A617">
            <v>3400003084</v>
          </cell>
          <cell r="B617">
            <v>61102</v>
          </cell>
          <cell r="C617">
            <v>1</v>
          </cell>
        </row>
        <row r="618">
          <cell r="A618">
            <v>3400003085</v>
          </cell>
          <cell r="B618">
            <v>61102</v>
          </cell>
          <cell r="C618">
            <v>1</v>
          </cell>
        </row>
        <row r="619">
          <cell r="A619">
            <v>3400003086</v>
          </cell>
          <cell r="B619">
            <v>61102</v>
          </cell>
          <cell r="C619">
            <v>1</v>
          </cell>
        </row>
        <row r="620">
          <cell r="A620">
            <v>3400003087</v>
          </cell>
          <cell r="B620">
            <v>61102</v>
          </cell>
          <cell r="C620">
            <v>1</v>
          </cell>
        </row>
        <row r="621">
          <cell r="A621">
            <v>3400003088</v>
          </cell>
          <cell r="B621">
            <v>61102</v>
          </cell>
          <cell r="C621">
            <v>1</v>
          </cell>
        </row>
        <row r="622">
          <cell r="A622">
            <v>3400003089</v>
          </cell>
          <cell r="B622">
            <v>61102</v>
          </cell>
          <cell r="C622">
            <v>1</v>
          </cell>
        </row>
        <row r="623">
          <cell r="A623">
            <v>3400003090</v>
          </cell>
          <cell r="B623">
            <v>61102</v>
          </cell>
          <cell r="C623">
            <v>1</v>
          </cell>
        </row>
        <row r="624">
          <cell r="A624">
            <v>3400003091</v>
          </cell>
          <cell r="B624">
            <v>61102</v>
          </cell>
          <cell r="C624">
            <v>1</v>
          </cell>
        </row>
        <row r="625">
          <cell r="A625">
            <v>3400003092</v>
          </cell>
          <cell r="B625">
            <v>61102</v>
          </cell>
          <cell r="C625">
            <v>1</v>
          </cell>
        </row>
        <row r="626">
          <cell r="A626">
            <v>3400003093</v>
          </cell>
          <cell r="B626">
            <v>61102</v>
          </cell>
          <cell r="C626">
            <v>1</v>
          </cell>
        </row>
        <row r="627">
          <cell r="A627">
            <v>3400003094</v>
          </cell>
          <cell r="B627">
            <v>61102</v>
          </cell>
          <cell r="C627">
            <v>1</v>
          </cell>
        </row>
        <row r="628">
          <cell r="A628">
            <v>3400003095</v>
          </cell>
          <cell r="B628">
            <v>61102</v>
          </cell>
          <cell r="C628">
            <v>1</v>
          </cell>
        </row>
        <row r="629">
          <cell r="A629">
            <v>3400003096</v>
          </cell>
          <cell r="B629">
            <v>61102</v>
          </cell>
          <cell r="C629">
            <v>1</v>
          </cell>
        </row>
        <row r="630">
          <cell r="A630">
            <v>3400003097</v>
          </cell>
          <cell r="B630">
            <v>61102</v>
          </cell>
          <cell r="C630">
            <v>1</v>
          </cell>
        </row>
        <row r="631">
          <cell r="A631">
            <v>3400003098</v>
          </cell>
          <cell r="B631">
            <v>61102</v>
          </cell>
          <cell r="C631">
            <v>1</v>
          </cell>
        </row>
        <row r="632">
          <cell r="A632">
            <v>3400003099</v>
          </cell>
          <cell r="B632">
            <v>61102</v>
          </cell>
          <cell r="C632">
            <v>1</v>
          </cell>
        </row>
        <row r="633">
          <cell r="A633">
            <v>3400003100</v>
          </cell>
          <cell r="B633">
            <v>61102</v>
          </cell>
          <cell r="C633">
            <v>1</v>
          </cell>
        </row>
        <row r="634">
          <cell r="A634">
            <v>3400003101</v>
          </cell>
          <cell r="B634">
            <v>61102</v>
          </cell>
          <cell r="C634">
            <v>1</v>
          </cell>
        </row>
        <row r="635">
          <cell r="A635">
            <v>3400003102</v>
          </cell>
          <cell r="B635">
            <v>61102</v>
          </cell>
          <cell r="C635">
            <v>1</v>
          </cell>
        </row>
        <row r="636">
          <cell r="A636">
            <v>3400003103</v>
          </cell>
          <cell r="B636">
            <v>61102</v>
          </cell>
          <cell r="C636">
            <v>1</v>
          </cell>
        </row>
        <row r="637">
          <cell r="A637">
            <v>3400003104</v>
          </cell>
          <cell r="B637">
            <v>61102</v>
          </cell>
          <cell r="C637">
            <v>1</v>
          </cell>
        </row>
        <row r="638">
          <cell r="A638">
            <v>3400003105</v>
          </cell>
          <cell r="B638">
            <v>61102</v>
          </cell>
          <cell r="C638">
            <v>1</v>
          </cell>
        </row>
        <row r="639">
          <cell r="A639">
            <v>3400003106</v>
          </cell>
          <cell r="B639">
            <v>61102</v>
          </cell>
          <cell r="C639">
            <v>1</v>
          </cell>
        </row>
        <row r="640">
          <cell r="A640">
            <v>3400003107</v>
          </cell>
          <cell r="B640">
            <v>61102</v>
          </cell>
          <cell r="C640">
            <v>1</v>
          </cell>
        </row>
        <row r="641">
          <cell r="A641">
            <v>3400003108</v>
          </cell>
          <cell r="B641">
            <v>61102</v>
          </cell>
          <cell r="C641">
            <v>1</v>
          </cell>
        </row>
        <row r="642">
          <cell r="A642">
            <v>3400003109</v>
          </cell>
          <cell r="B642">
            <v>61102</v>
          </cell>
          <cell r="C642">
            <v>1</v>
          </cell>
        </row>
        <row r="643">
          <cell r="A643">
            <v>3400003110</v>
          </cell>
          <cell r="B643">
            <v>61102</v>
          </cell>
          <cell r="C643">
            <v>1</v>
          </cell>
        </row>
        <row r="644">
          <cell r="A644">
            <v>3400003111</v>
          </cell>
          <cell r="B644">
            <v>61102</v>
          </cell>
          <cell r="C644">
            <v>1</v>
          </cell>
        </row>
        <row r="645">
          <cell r="A645">
            <v>3400003112</v>
          </cell>
          <cell r="B645">
            <v>61102</v>
          </cell>
          <cell r="C645">
            <v>1</v>
          </cell>
        </row>
        <row r="646">
          <cell r="A646">
            <v>3400003113</v>
          </cell>
          <cell r="B646">
            <v>61102</v>
          </cell>
          <cell r="C646">
            <v>1</v>
          </cell>
        </row>
        <row r="647">
          <cell r="A647">
            <v>3400003114</v>
          </cell>
          <cell r="B647">
            <v>61102</v>
          </cell>
          <cell r="C647">
            <v>1</v>
          </cell>
        </row>
        <row r="648">
          <cell r="A648">
            <v>3400003115</v>
          </cell>
          <cell r="B648">
            <v>61102</v>
          </cell>
          <cell r="C648">
            <v>1</v>
          </cell>
        </row>
        <row r="649">
          <cell r="A649">
            <v>3400003116</v>
          </cell>
          <cell r="B649">
            <v>61102</v>
          </cell>
          <cell r="C649">
            <v>1</v>
          </cell>
        </row>
        <row r="650">
          <cell r="A650">
            <v>3400003117</v>
          </cell>
          <cell r="B650">
            <v>61102</v>
          </cell>
          <cell r="C650">
            <v>1</v>
          </cell>
        </row>
        <row r="651">
          <cell r="A651">
            <v>3400003118</v>
          </cell>
          <cell r="B651">
            <v>61102</v>
          </cell>
          <cell r="C651">
            <v>1</v>
          </cell>
        </row>
        <row r="652">
          <cell r="A652">
            <v>3400003119</v>
          </cell>
          <cell r="B652">
            <v>61102</v>
          </cell>
          <cell r="C652">
            <v>1</v>
          </cell>
        </row>
        <row r="653">
          <cell r="A653">
            <v>3400003120</v>
          </cell>
          <cell r="B653">
            <v>61102</v>
          </cell>
          <cell r="C653">
            <v>1</v>
          </cell>
        </row>
        <row r="654">
          <cell r="A654">
            <v>3400003121</v>
          </cell>
          <cell r="B654">
            <v>61102</v>
          </cell>
          <cell r="C654">
            <v>1</v>
          </cell>
        </row>
        <row r="655">
          <cell r="A655">
            <v>3400003122</v>
          </cell>
          <cell r="B655">
            <v>61102</v>
          </cell>
          <cell r="C655">
            <v>1</v>
          </cell>
        </row>
        <row r="656">
          <cell r="A656">
            <v>3400003123</v>
          </cell>
          <cell r="B656">
            <v>61102</v>
          </cell>
          <cell r="C656">
            <v>1</v>
          </cell>
        </row>
        <row r="657">
          <cell r="A657">
            <v>3400003124</v>
          </cell>
          <cell r="B657">
            <v>61102</v>
          </cell>
          <cell r="C657">
            <v>1</v>
          </cell>
        </row>
        <row r="658">
          <cell r="A658">
            <v>3400003125</v>
          </cell>
          <cell r="B658">
            <v>61102</v>
          </cell>
          <cell r="C658">
            <v>1</v>
          </cell>
        </row>
        <row r="659">
          <cell r="A659">
            <v>3400003126</v>
          </cell>
          <cell r="B659">
            <v>61102</v>
          </cell>
          <cell r="C659">
            <v>1</v>
          </cell>
        </row>
        <row r="660">
          <cell r="A660">
            <v>3400003127</v>
          </cell>
          <cell r="B660">
            <v>61102</v>
          </cell>
          <cell r="C660">
            <v>1</v>
          </cell>
        </row>
        <row r="661">
          <cell r="A661">
            <v>3400003128</v>
          </cell>
          <cell r="B661">
            <v>61102</v>
          </cell>
          <cell r="C661">
            <v>1</v>
          </cell>
        </row>
        <row r="662">
          <cell r="A662">
            <v>3400003129</v>
          </cell>
          <cell r="B662">
            <v>61102</v>
          </cell>
          <cell r="C662">
            <v>1</v>
          </cell>
        </row>
        <row r="663">
          <cell r="A663">
            <v>3400003130</v>
          </cell>
          <cell r="B663">
            <v>61102</v>
          </cell>
          <cell r="C663">
            <v>1</v>
          </cell>
        </row>
        <row r="664">
          <cell r="A664">
            <v>3400003131</v>
          </cell>
          <cell r="B664">
            <v>61102</v>
          </cell>
          <cell r="C664">
            <v>1</v>
          </cell>
        </row>
        <row r="665">
          <cell r="A665">
            <v>3400003132</v>
          </cell>
          <cell r="B665">
            <v>61102</v>
          </cell>
          <cell r="C665">
            <v>1</v>
          </cell>
        </row>
        <row r="666">
          <cell r="A666">
            <v>3400003133</v>
          </cell>
          <cell r="B666">
            <v>61102</v>
          </cell>
          <cell r="C666">
            <v>1</v>
          </cell>
        </row>
        <row r="667">
          <cell r="A667">
            <v>3400003134</v>
          </cell>
          <cell r="B667">
            <v>61102</v>
          </cell>
          <cell r="C667">
            <v>1</v>
          </cell>
        </row>
        <row r="668">
          <cell r="A668">
            <v>3400003135</v>
          </cell>
          <cell r="B668">
            <v>61102</v>
          </cell>
          <cell r="C668">
            <v>1</v>
          </cell>
        </row>
        <row r="669">
          <cell r="A669">
            <v>3400003136</v>
          </cell>
          <cell r="B669">
            <v>61102</v>
          </cell>
          <cell r="C669">
            <v>1</v>
          </cell>
        </row>
        <row r="670">
          <cell r="A670">
            <v>3400003137</v>
          </cell>
          <cell r="B670">
            <v>61102</v>
          </cell>
          <cell r="C670">
            <v>1</v>
          </cell>
        </row>
        <row r="671">
          <cell r="A671">
            <v>3400003138</v>
          </cell>
          <cell r="B671">
            <v>61102</v>
          </cell>
          <cell r="C671">
            <v>1</v>
          </cell>
        </row>
        <row r="672">
          <cell r="A672">
            <v>3400003139</v>
          </cell>
          <cell r="B672">
            <v>61102</v>
          </cell>
          <cell r="C672">
            <v>1</v>
          </cell>
        </row>
        <row r="673">
          <cell r="A673">
            <v>3400003140</v>
          </cell>
          <cell r="B673">
            <v>61102</v>
          </cell>
          <cell r="C673">
            <v>1</v>
          </cell>
        </row>
        <row r="674">
          <cell r="A674">
            <v>3400003141</v>
          </cell>
          <cell r="B674">
            <v>61102</v>
          </cell>
          <cell r="C674">
            <v>1</v>
          </cell>
        </row>
        <row r="675">
          <cell r="A675">
            <v>3400003142</v>
          </cell>
          <cell r="B675">
            <v>61102</v>
          </cell>
          <cell r="C675">
            <v>1</v>
          </cell>
        </row>
        <row r="676">
          <cell r="A676">
            <v>3400003143</v>
          </cell>
          <cell r="B676">
            <v>61102</v>
          </cell>
          <cell r="C676">
            <v>1</v>
          </cell>
        </row>
        <row r="677">
          <cell r="A677">
            <v>3400003144</v>
          </cell>
          <cell r="B677">
            <v>61102</v>
          </cell>
          <cell r="C677">
            <v>1</v>
          </cell>
        </row>
        <row r="678">
          <cell r="A678">
            <v>3400003145</v>
          </cell>
          <cell r="B678">
            <v>61102</v>
          </cell>
          <cell r="C678">
            <v>1</v>
          </cell>
        </row>
        <row r="679">
          <cell r="A679">
            <v>3400003146</v>
          </cell>
          <cell r="B679">
            <v>61102</v>
          </cell>
          <cell r="C679">
            <v>1</v>
          </cell>
        </row>
        <row r="680">
          <cell r="A680">
            <v>3400003147</v>
          </cell>
          <cell r="B680">
            <v>61102</v>
          </cell>
          <cell r="C680">
            <v>1</v>
          </cell>
        </row>
        <row r="681">
          <cell r="A681">
            <v>3400003148</v>
          </cell>
          <cell r="B681">
            <v>61102</v>
          </cell>
          <cell r="C681">
            <v>1</v>
          </cell>
        </row>
        <row r="682">
          <cell r="A682">
            <v>3400003149</v>
          </cell>
          <cell r="B682">
            <v>61102</v>
          </cell>
          <cell r="C682">
            <v>1</v>
          </cell>
        </row>
        <row r="683">
          <cell r="A683">
            <v>3400003150</v>
          </cell>
          <cell r="B683">
            <v>61102</v>
          </cell>
          <cell r="C683">
            <v>1</v>
          </cell>
        </row>
        <row r="684">
          <cell r="A684">
            <v>3400003151</v>
          </cell>
          <cell r="B684">
            <v>61102</v>
          </cell>
          <cell r="C684">
            <v>1</v>
          </cell>
        </row>
        <row r="685">
          <cell r="A685">
            <v>3400003152</v>
          </cell>
          <cell r="B685">
            <v>61102</v>
          </cell>
          <cell r="C685">
            <v>1</v>
          </cell>
        </row>
        <row r="686">
          <cell r="A686">
            <v>3400003153</v>
          </cell>
          <cell r="B686">
            <v>61102</v>
          </cell>
          <cell r="C686">
            <v>1</v>
          </cell>
        </row>
        <row r="687">
          <cell r="A687">
            <v>3400003154</v>
          </cell>
          <cell r="B687">
            <v>61102</v>
          </cell>
          <cell r="C687">
            <v>1</v>
          </cell>
        </row>
        <row r="688">
          <cell r="A688">
            <v>3400003155</v>
          </cell>
          <cell r="B688">
            <v>61102</v>
          </cell>
          <cell r="C688">
            <v>1</v>
          </cell>
        </row>
        <row r="689">
          <cell r="A689">
            <v>3400003156</v>
          </cell>
          <cell r="B689">
            <v>61102</v>
          </cell>
          <cell r="C689">
            <v>1</v>
          </cell>
        </row>
        <row r="690">
          <cell r="A690">
            <v>3400003157</v>
          </cell>
          <cell r="B690">
            <v>61102</v>
          </cell>
          <cell r="C690">
            <v>1</v>
          </cell>
        </row>
        <row r="691">
          <cell r="A691">
            <v>3400003158</v>
          </cell>
          <cell r="B691">
            <v>61102</v>
          </cell>
          <cell r="C691">
            <v>1</v>
          </cell>
        </row>
        <row r="692">
          <cell r="A692">
            <v>3400003159</v>
          </cell>
          <cell r="B692">
            <v>61102</v>
          </cell>
          <cell r="C692">
            <v>1</v>
          </cell>
        </row>
        <row r="693">
          <cell r="A693">
            <v>3400003160</v>
          </cell>
          <cell r="B693">
            <v>61102</v>
          </cell>
          <cell r="C693">
            <v>1</v>
          </cell>
        </row>
        <row r="694">
          <cell r="A694">
            <v>3400003161</v>
          </cell>
          <cell r="B694">
            <v>61102</v>
          </cell>
          <cell r="C694">
            <v>1</v>
          </cell>
        </row>
        <row r="695">
          <cell r="A695">
            <v>3400003162</v>
          </cell>
          <cell r="B695">
            <v>61102</v>
          </cell>
          <cell r="C695">
            <v>1</v>
          </cell>
        </row>
        <row r="696">
          <cell r="A696">
            <v>3400003163</v>
          </cell>
          <cell r="B696">
            <v>61102</v>
          </cell>
          <cell r="C696">
            <v>1</v>
          </cell>
        </row>
        <row r="697">
          <cell r="A697">
            <v>3400003164</v>
          </cell>
          <cell r="B697">
            <v>61102</v>
          </cell>
          <cell r="C697">
            <v>1</v>
          </cell>
        </row>
        <row r="698">
          <cell r="A698">
            <v>3400003165</v>
          </cell>
          <cell r="B698">
            <v>61102</v>
          </cell>
          <cell r="C698">
            <v>1</v>
          </cell>
        </row>
        <row r="699">
          <cell r="A699">
            <v>3400003165</v>
          </cell>
          <cell r="B699">
            <v>61102</v>
          </cell>
          <cell r="C699">
            <v>1</v>
          </cell>
        </row>
        <row r="700">
          <cell r="A700">
            <v>3400003166</v>
          </cell>
          <cell r="B700">
            <v>61102</v>
          </cell>
          <cell r="C700">
            <v>1</v>
          </cell>
        </row>
        <row r="701">
          <cell r="A701">
            <v>3400003167</v>
          </cell>
          <cell r="B701">
            <v>61102</v>
          </cell>
          <cell r="C701">
            <v>1</v>
          </cell>
        </row>
        <row r="702">
          <cell r="A702">
            <v>3400003168</v>
          </cell>
          <cell r="B702">
            <v>61102</v>
          </cell>
          <cell r="C702">
            <v>1</v>
          </cell>
        </row>
        <row r="703">
          <cell r="A703">
            <v>3400003168</v>
          </cell>
          <cell r="B703">
            <v>61102</v>
          </cell>
          <cell r="C703">
            <v>1</v>
          </cell>
        </row>
        <row r="704">
          <cell r="A704">
            <v>3400003169</v>
          </cell>
          <cell r="B704">
            <v>61102</v>
          </cell>
          <cell r="C704">
            <v>1</v>
          </cell>
        </row>
        <row r="705">
          <cell r="A705">
            <v>3400003170</v>
          </cell>
          <cell r="B705">
            <v>61102</v>
          </cell>
          <cell r="C705">
            <v>1</v>
          </cell>
        </row>
        <row r="706">
          <cell r="A706">
            <v>3400003171</v>
          </cell>
          <cell r="B706">
            <v>61102</v>
          </cell>
          <cell r="C706">
            <v>1</v>
          </cell>
        </row>
        <row r="707">
          <cell r="A707">
            <v>3400003172</v>
          </cell>
          <cell r="B707">
            <v>61102</v>
          </cell>
          <cell r="C707">
            <v>1</v>
          </cell>
        </row>
        <row r="708">
          <cell r="A708">
            <v>3400003173</v>
          </cell>
          <cell r="B708">
            <v>61102</v>
          </cell>
          <cell r="C708">
            <v>1</v>
          </cell>
        </row>
        <row r="709">
          <cell r="A709">
            <v>3400003174</v>
          </cell>
          <cell r="B709">
            <v>61102</v>
          </cell>
          <cell r="C709">
            <v>1</v>
          </cell>
        </row>
        <row r="710">
          <cell r="A710">
            <v>3400003175</v>
          </cell>
          <cell r="B710">
            <v>61102</v>
          </cell>
          <cell r="C710">
            <v>1</v>
          </cell>
        </row>
        <row r="711">
          <cell r="A711">
            <v>3400003176</v>
          </cell>
          <cell r="B711">
            <v>61162</v>
          </cell>
          <cell r="C711">
            <v>1</v>
          </cell>
        </row>
        <row r="712">
          <cell r="A712">
            <v>3400003177</v>
          </cell>
          <cell r="B712">
            <v>61162</v>
          </cell>
          <cell r="C712">
            <v>1</v>
          </cell>
        </row>
        <row r="713">
          <cell r="A713">
            <v>3400003178</v>
          </cell>
          <cell r="B713">
            <v>61201</v>
          </cell>
          <cell r="C713">
            <v>7</v>
          </cell>
        </row>
        <row r="714">
          <cell r="A714">
            <v>3400003179</v>
          </cell>
          <cell r="B714">
            <v>61162</v>
          </cell>
          <cell r="C714">
            <v>1</v>
          </cell>
        </row>
        <row r="715">
          <cell r="A715">
            <v>3400003180</v>
          </cell>
          <cell r="B715">
            <v>61162</v>
          </cell>
          <cell r="C715">
            <v>1</v>
          </cell>
        </row>
        <row r="716">
          <cell r="A716">
            <v>3400003181</v>
          </cell>
          <cell r="B716">
            <v>61162</v>
          </cell>
          <cell r="C716">
            <v>1</v>
          </cell>
        </row>
        <row r="717">
          <cell r="A717">
            <v>3400003182</v>
          </cell>
          <cell r="B717">
            <v>61162</v>
          </cell>
          <cell r="C717">
            <v>1</v>
          </cell>
        </row>
        <row r="718">
          <cell r="A718">
            <v>3400003183</v>
          </cell>
          <cell r="B718">
            <v>61162</v>
          </cell>
          <cell r="C718">
            <v>1</v>
          </cell>
        </row>
        <row r="719">
          <cell r="A719">
            <v>3400003184</v>
          </cell>
          <cell r="B719">
            <v>61162</v>
          </cell>
          <cell r="C719">
            <v>1</v>
          </cell>
        </row>
        <row r="720">
          <cell r="A720">
            <v>3400003185</v>
          </cell>
          <cell r="B720">
            <v>61162</v>
          </cell>
          <cell r="C720">
            <v>1</v>
          </cell>
        </row>
        <row r="721">
          <cell r="A721">
            <v>3400003186</v>
          </cell>
          <cell r="B721">
            <v>61162</v>
          </cell>
          <cell r="C721">
            <v>1</v>
          </cell>
        </row>
        <row r="722">
          <cell r="A722">
            <v>3400003187</v>
          </cell>
          <cell r="B722">
            <v>61162</v>
          </cell>
          <cell r="C722">
            <v>1</v>
          </cell>
        </row>
        <row r="723">
          <cell r="A723">
            <v>3400003188</v>
          </cell>
          <cell r="B723">
            <v>61162</v>
          </cell>
          <cell r="C723">
            <v>1</v>
          </cell>
        </row>
        <row r="724">
          <cell r="A724">
            <v>3400003189</v>
          </cell>
          <cell r="B724">
            <v>61162</v>
          </cell>
          <cell r="C724">
            <v>1</v>
          </cell>
        </row>
        <row r="725">
          <cell r="A725">
            <v>3400003190</v>
          </cell>
          <cell r="B725">
            <v>61162</v>
          </cell>
          <cell r="C725">
            <v>1</v>
          </cell>
        </row>
        <row r="726">
          <cell r="A726">
            <v>3400003191</v>
          </cell>
          <cell r="B726">
            <v>61162</v>
          </cell>
          <cell r="C726">
            <v>1</v>
          </cell>
        </row>
        <row r="727">
          <cell r="A727">
            <v>3400003192</v>
          </cell>
          <cell r="B727">
            <v>61162</v>
          </cell>
          <cell r="C727">
            <v>1</v>
          </cell>
        </row>
        <row r="728">
          <cell r="A728">
            <v>3400003193</v>
          </cell>
          <cell r="B728">
            <v>61162</v>
          </cell>
          <cell r="C728">
            <v>2</v>
          </cell>
        </row>
        <row r="729">
          <cell r="A729">
            <v>3400003194</v>
          </cell>
          <cell r="B729">
            <v>61162</v>
          </cell>
          <cell r="C729">
            <v>1</v>
          </cell>
        </row>
        <row r="730">
          <cell r="A730">
            <v>3400003195</v>
          </cell>
          <cell r="B730">
            <v>61162</v>
          </cell>
          <cell r="C730">
            <v>1</v>
          </cell>
        </row>
        <row r="731">
          <cell r="A731">
            <v>3400003196</v>
          </cell>
          <cell r="B731">
            <v>61162</v>
          </cell>
          <cell r="C731">
            <v>1</v>
          </cell>
        </row>
        <row r="732">
          <cell r="A732">
            <v>3400003197</v>
          </cell>
          <cell r="B732">
            <v>61162</v>
          </cell>
          <cell r="C732">
            <v>1</v>
          </cell>
        </row>
        <row r="733">
          <cell r="A733">
            <v>3400003198</v>
          </cell>
          <cell r="B733">
            <v>61162</v>
          </cell>
          <cell r="C733">
            <v>1</v>
          </cell>
        </row>
        <row r="734">
          <cell r="A734">
            <v>3400003199</v>
          </cell>
          <cell r="B734">
            <v>61102</v>
          </cell>
          <cell r="C734">
            <v>1</v>
          </cell>
        </row>
        <row r="735">
          <cell r="A735">
            <v>3400003200</v>
          </cell>
          <cell r="B735">
            <v>61155</v>
          </cell>
          <cell r="C735">
            <v>1</v>
          </cell>
        </row>
        <row r="736">
          <cell r="A736">
            <v>3400003201</v>
          </cell>
          <cell r="B736">
            <v>61158</v>
          </cell>
          <cell r="C736">
            <v>1</v>
          </cell>
        </row>
        <row r="737">
          <cell r="A737">
            <v>3400003202</v>
          </cell>
          <cell r="B737">
            <v>61108</v>
          </cell>
          <cell r="C737">
            <v>1</v>
          </cell>
        </row>
        <row r="738">
          <cell r="A738">
            <v>3400003203</v>
          </cell>
          <cell r="B738">
            <v>61200</v>
          </cell>
          <cell r="C738">
            <v>1</v>
          </cell>
        </row>
        <row r="739">
          <cell r="A739">
            <v>3400003204</v>
          </cell>
          <cell r="B739">
            <v>61109</v>
          </cell>
          <cell r="C739">
            <v>1</v>
          </cell>
        </row>
        <row r="740">
          <cell r="A740">
            <v>3400003205</v>
          </cell>
          <cell r="B740">
            <v>61116</v>
          </cell>
          <cell r="C740">
            <v>1</v>
          </cell>
        </row>
        <row r="741">
          <cell r="A741">
            <v>3400003206</v>
          </cell>
          <cell r="B741">
            <v>61116</v>
          </cell>
          <cell r="C741">
            <v>1</v>
          </cell>
        </row>
        <row r="742">
          <cell r="A742">
            <v>3400003207</v>
          </cell>
          <cell r="B742">
            <v>61158</v>
          </cell>
          <cell r="C742">
            <v>1</v>
          </cell>
        </row>
        <row r="743">
          <cell r="A743">
            <v>3400003208</v>
          </cell>
          <cell r="B743">
            <v>61103</v>
          </cell>
          <cell r="C743">
            <v>1</v>
          </cell>
        </row>
        <row r="744">
          <cell r="A744">
            <v>3400003209</v>
          </cell>
          <cell r="B744">
            <v>61206</v>
          </cell>
          <cell r="C744">
            <v>1</v>
          </cell>
        </row>
        <row r="745">
          <cell r="A745">
            <v>3400003210</v>
          </cell>
          <cell r="B745">
            <v>61162</v>
          </cell>
          <cell r="C745">
            <v>1</v>
          </cell>
        </row>
        <row r="746">
          <cell r="A746">
            <v>3400003211</v>
          </cell>
          <cell r="B746">
            <v>61116</v>
          </cell>
          <cell r="C746">
            <v>1</v>
          </cell>
        </row>
        <row r="747">
          <cell r="A747">
            <v>3400003212</v>
          </cell>
          <cell r="B747">
            <v>61158</v>
          </cell>
          <cell r="C747">
            <v>1</v>
          </cell>
        </row>
        <row r="748">
          <cell r="A748">
            <v>3400003213</v>
          </cell>
          <cell r="B748">
            <v>61158</v>
          </cell>
          <cell r="C748">
            <v>1</v>
          </cell>
        </row>
        <row r="749">
          <cell r="A749">
            <v>3400003214</v>
          </cell>
          <cell r="B749">
            <v>61103</v>
          </cell>
          <cell r="C749">
            <v>1</v>
          </cell>
        </row>
        <row r="750">
          <cell r="A750">
            <v>3400003215</v>
          </cell>
          <cell r="B750">
            <v>61116</v>
          </cell>
          <cell r="C750">
            <v>1</v>
          </cell>
        </row>
        <row r="751">
          <cell r="A751">
            <v>3400003216</v>
          </cell>
          <cell r="B751">
            <v>61102</v>
          </cell>
          <cell r="C751">
            <v>1</v>
          </cell>
        </row>
        <row r="752">
          <cell r="A752">
            <v>3400003217</v>
          </cell>
          <cell r="B752">
            <v>61102</v>
          </cell>
          <cell r="C752">
            <v>1</v>
          </cell>
        </row>
        <row r="753">
          <cell r="A753">
            <v>3400003218</v>
          </cell>
          <cell r="B753">
            <v>61107</v>
          </cell>
          <cell r="C753">
            <v>1</v>
          </cell>
        </row>
        <row r="754">
          <cell r="A754">
            <v>3400003219</v>
          </cell>
          <cell r="B754">
            <v>61102</v>
          </cell>
          <cell r="C754">
            <v>1</v>
          </cell>
        </row>
        <row r="755">
          <cell r="A755">
            <v>3400003220</v>
          </cell>
          <cell r="B755">
            <v>61112</v>
          </cell>
          <cell r="C755">
            <v>1</v>
          </cell>
        </row>
        <row r="756">
          <cell r="A756">
            <v>3400003221</v>
          </cell>
          <cell r="B756">
            <v>61153</v>
          </cell>
          <cell r="C756">
            <v>1</v>
          </cell>
        </row>
        <row r="757">
          <cell r="A757">
            <v>3400003222</v>
          </cell>
          <cell r="B757">
            <v>61153</v>
          </cell>
          <cell r="C757">
            <v>1</v>
          </cell>
        </row>
        <row r="758">
          <cell r="A758">
            <v>3400003223</v>
          </cell>
          <cell r="B758">
            <v>61112</v>
          </cell>
          <cell r="C758">
            <v>1</v>
          </cell>
        </row>
        <row r="759">
          <cell r="A759">
            <v>3400003224</v>
          </cell>
          <cell r="B759">
            <v>61112</v>
          </cell>
          <cell r="C759">
            <v>1</v>
          </cell>
        </row>
        <row r="760">
          <cell r="A760">
            <v>3400003225</v>
          </cell>
          <cell r="B760">
            <v>61112</v>
          </cell>
          <cell r="C760">
            <v>1</v>
          </cell>
        </row>
        <row r="761">
          <cell r="A761">
            <v>3400003226</v>
          </cell>
          <cell r="B761">
            <v>61112</v>
          </cell>
          <cell r="C761">
            <v>1</v>
          </cell>
        </row>
        <row r="762">
          <cell r="A762">
            <v>3400003227</v>
          </cell>
          <cell r="B762">
            <v>61112</v>
          </cell>
          <cell r="C762">
            <v>1</v>
          </cell>
        </row>
        <row r="763">
          <cell r="A763">
            <v>3400003228</v>
          </cell>
          <cell r="B763">
            <v>61112</v>
          </cell>
          <cell r="C763">
            <v>1</v>
          </cell>
        </row>
        <row r="764">
          <cell r="A764">
            <v>3400003229</v>
          </cell>
          <cell r="B764">
            <v>61112</v>
          </cell>
          <cell r="C764">
            <v>1</v>
          </cell>
        </row>
        <row r="765">
          <cell r="A765">
            <v>3400003230</v>
          </cell>
          <cell r="B765">
            <v>61112</v>
          </cell>
          <cell r="C765">
            <v>1</v>
          </cell>
        </row>
        <row r="766">
          <cell r="A766">
            <v>3400003231</v>
          </cell>
          <cell r="B766">
            <v>61112</v>
          </cell>
          <cell r="C766">
            <v>1</v>
          </cell>
        </row>
        <row r="767">
          <cell r="A767">
            <v>3400003232</v>
          </cell>
          <cell r="B767">
            <v>61112</v>
          </cell>
          <cell r="C767">
            <v>1</v>
          </cell>
        </row>
        <row r="768">
          <cell r="A768">
            <v>3400003233</v>
          </cell>
          <cell r="B768">
            <v>61115</v>
          </cell>
          <cell r="C768">
            <v>1</v>
          </cell>
        </row>
        <row r="769">
          <cell r="A769">
            <v>3400003234</v>
          </cell>
          <cell r="B769">
            <v>61115</v>
          </cell>
          <cell r="C769">
            <v>1</v>
          </cell>
        </row>
        <row r="770">
          <cell r="A770">
            <v>3400003235</v>
          </cell>
          <cell r="B770">
            <v>61115</v>
          </cell>
          <cell r="C770">
            <v>1</v>
          </cell>
        </row>
        <row r="771">
          <cell r="A771">
            <v>3400003236</v>
          </cell>
          <cell r="B771">
            <v>61115</v>
          </cell>
          <cell r="C771">
            <v>1</v>
          </cell>
        </row>
        <row r="772">
          <cell r="A772">
            <v>3400003237</v>
          </cell>
          <cell r="B772">
            <v>61115</v>
          </cell>
          <cell r="C772">
            <v>1</v>
          </cell>
        </row>
        <row r="773">
          <cell r="A773">
            <v>3400003238</v>
          </cell>
          <cell r="B773">
            <v>61115</v>
          </cell>
          <cell r="C773">
            <v>1</v>
          </cell>
        </row>
        <row r="774">
          <cell r="A774">
            <v>3400003239</v>
          </cell>
          <cell r="B774">
            <v>61115</v>
          </cell>
          <cell r="C774">
            <v>1</v>
          </cell>
        </row>
        <row r="775">
          <cell r="A775">
            <v>3400003240</v>
          </cell>
          <cell r="B775">
            <v>61115</v>
          </cell>
          <cell r="C775">
            <v>1</v>
          </cell>
        </row>
        <row r="776">
          <cell r="A776">
            <v>3400003241</v>
          </cell>
          <cell r="B776">
            <v>61115</v>
          </cell>
          <cell r="C776">
            <v>1</v>
          </cell>
        </row>
        <row r="777">
          <cell r="A777">
            <v>3400003242</v>
          </cell>
          <cell r="B777">
            <v>61115</v>
          </cell>
          <cell r="C777">
            <v>1</v>
          </cell>
        </row>
        <row r="778">
          <cell r="A778">
            <v>3400003243</v>
          </cell>
          <cell r="B778">
            <v>61115</v>
          </cell>
          <cell r="C778">
            <v>1</v>
          </cell>
        </row>
        <row r="779">
          <cell r="A779">
            <v>3400003244</v>
          </cell>
          <cell r="B779">
            <v>61115</v>
          </cell>
          <cell r="C779">
            <v>1</v>
          </cell>
        </row>
        <row r="780">
          <cell r="A780">
            <v>3400003245</v>
          </cell>
          <cell r="B780">
            <v>61115</v>
          </cell>
          <cell r="C780">
            <v>1</v>
          </cell>
        </row>
        <row r="781">
          <cell r="A781">
            <v>3400003246</v>
          </cell>
          <cell r="B781">
            <v>61115</v>
          </cell>
          <cell r="C781">
            <v>1</v>
          </cell>
        </row>
        <row r="782">
          <cell r="A782">
            <v>3400003247</v>
          </cell>
          <cell r="B782">
            <v>61115</v>
          </cell>
          <cell r="C782">
            <v>1</v>
          </cell>
        </row>
        <row r="783">
          <cell r="A783">
            <v>3400003248</v>
          </cell>
          <cell r="B783">
            <v>61115</v>
          </cell>
          <cell r="C783">
            <v>1</v>
          </cell>
        </row>
        <row r="784">
          <cell r="A784">
            <v>3400003249</v>
          </cell>
          <cell r="B784">
            <v>61115</v>
          </cell>
          <cell r="C784">
            <v>1</v>
          </cell>
        </row>
        <row r="785">
          <cell r="A785">
            <v>3400003250</v>
          </cell>
          <cell r="B785">
            <v>61115</v>
          </cell>
          <cell r="C785">
            <v>1</v>
          </cell>
        </row>
        <row r="786">
          <cell r="A786">
            <v>3400003251</v>
          </cell>
          <cell r="B786">
            <v>61115</v>
          </cell>
          <cell r="C786">
            <v>1</v>
          </cell>
        </row>
        <row r="787">
          <cell r="A787">
            <v>3400003252</v>
          </cell>
          <cell r="B787">
            <v>61115</v>
          </cell>
          <cell r="C787">
            <v>1</v>
          </cell>
        </row>
        <row r="788">
          <cell r="A788">
            <v>3400003253</v>
          </cell>
          <cell r="B788">
            <v>61115</v>
          </cell>
          <cell r="C788">
            <v>1</v>
          </cell>
        </row>
        <row r="789">
          <cell r="A789">
            <v>3400003254</v>
          </cell>
          <cell r="B789">
            <v>61115</v>
          </cell>
          <cell r="C789">
            <v>1</v>
          </cell>
        </row>
        <row r="790">
          <cell r="A790">
            <v>3400003255</v>
          </cell>
          <cell r="B790">
            <v>61115</v>
          </cell>
          <cell r="C790">
            <v>1</v>
          </cell>
        </row>
        <row r="791">
          <cell r="A791">
            <v>3400003256</v>
          </cell>
          <cell r="B791">
            <v>61115</v>
          </cell>
          <cell r="C791">
            <v>1</v>
          </cell>
        </row>
        <row r="792">
          <cell r="A792">
            <v>3400003257</v>
          </cell>
          <cell r="B792">
            <v>61115</v>
          </cell>
          <cell r="C792">
            <v>1</v>
          </cell>
        </row>
        <row r="793">
          <cell r="A793">
            <v>3400003258</v>
          </cell>
          <cell r="B793">
            <v>61115</v>
          </cell>
          <cell r="C793">
            <v>1</v>
          </cell>
        </row>
        <row r="794">
          <cell r="A794">
            <v>3400003259</v>
          </cell>
          <cell r="B794">
            <v>61115</v>
          </cell>
          <cell r="C794">
            <v>1</v>
          </cell>
        </row>
        <row r="795">
          <cell r="A795">
            <v>3400003260</v>
          </cell>
          <cell r="B795">
            <v>61115</v>
          </cell>
          <cell r="C795">
            <v>1</v>
          </cell>
        </row>
        <row r="796">
          <cell r="A796">
            <v>3400003261</v>
          </cell>
          <cell r="B796">
            <v>61115</v>
          </cell>
          <cell r="C796">
            <v>1</v>
          </cell>
        </row>
        <row r="797">
          <cell r="A797">
            <v>3400003262</v>
          </cell>
          <cell r="B797">
            <v>61115</v>
          </cell>
          <cell r="C797">
            <v>1</v>
          </cell>
        </row>
        <row r="798">
          <cell r="A798">
            <v>3400003263</v>
          </cell>
          <cell r="B798">
            <v>61115</v>
          </cell>
          <cell r="C798">
            <v>1</v>
          </cell>
        </row>
        <row r="799">
          <cell r="A799">
            <v>3400003264</v>
          </cell>
          <cell r="B799">
            <v>61115</v>
          </cell>
          <cell r="C799">
            <v>1</v>
          </cell>
        </row>
        <row r="800">
          <cell r="A800">
            <v>3400003265</v>
          </cell>
          <cell r="B800">
            <v>61115</v>
          </cell>
          <cell r="C800">
            <v>1</v>
          </cell>
        </row>
        <row r="801">
          <cell r="A801">
            <v>3400003266</v>
          </cell>
          <cell r="B801">
            <v>61115</v>
          </cell>
          <cell r="C801">
            <v>1</v>
          </cell>
        </row>
        <row r="802">
          <cell r="A802">
            <v>3400003267</v>
          </cell>
          <cell r="B802">
            <v>61115</v>
          </cell>
          <cell r="C802">
            <v>1</v>
          </cell>
        </row>
        <row r="803">
          <cell r="A803">
            <v>3400003268</v>
          </cell>
          <cell r="B803">
            <v>61115</v>
          </cell>
          <cell r="C803">
            <v>1</v>
          </cell>
        </row>
        <row r="804">
          <cell r="A804">
            <v>3400003269</v>
          </cell>
          <cell r="B804">
            <v>61115</v>
          </cell>
          <cell r="C804">
            <v>1</v>
          </cell>
        </row>
        <row r="805">
          <cell r="A805">
            <v>3400003270</v>
          </cell>
          <cell r="B805">
            <v>61115</v>
          </cell>
          <cell r="C805">
            <v>1</v>
          </cell>
        </row>
        <row r="806">
          <cell r="A806">
            <v>3400003271</v>
          </cell>
          <cell r="B806">
            <v>61115</v>
          </cell>
          <cell r="C806">
            <v>1</v>
          </cell>
        </row>
        <row r="807">
          <cell r="A807">
            <v>3400003272</v>
          </cell>
          <cell r="B807">
            <v>61115</v>
          </cell>
          <cell r="C807">
            <v>1</v>
          </cell>
        </row>
        <row r="808">
          <cell r="A808">
            <v>3400003273</v>
          </cell>
          <cell r="B808">
            <v>61115</v>
          </cell>
          <cell r="C808">
            <v>1</v>
          </cell>
        </row>
        <row r="809">
          <cell r="A809">
            <v>3400003274</v>
          </cell>
          <cell r="B809">
            <v>61115</v>
          </cell>
          <cell r="C809">
            <v>1</v>
          </cell>
        </row>
        <row r="810">
          <cell r="A810">
            <v>3400003275</v>
          </cell>
          <cell r="B810">
            <v>61115</v>
          </cell>
          <cell r="C810">
            <v>1</v>
          </cell>
        </row>
        <row r="811">
          <cell r="A811">
            <v>3400003276</v>
          </cell>
          <cell r="B811">
            <v>61115</v>
          </cell>
          <cell r="C811">
            <v>1</v>
          </cell>
        </row>
        <row r="812">
          <cell r="A812">
            <v>3400003277</v>
          </cell>
          <cell r="B812">
            <v>61115</v>
          </cell>
          <cell r="C812">
            <v>1</v>
          </cell>
        </row>
        <row r="813">
          <cell r="A813">
            <v>3400003278</v>
          </cell>
          <cell r="B813">
            <v>61115</v>
          </cell>
          <cell r="C813">
            <v>1</v>
          </cell>
        </row>
        <row r="814">
          <cell r="A814">
            <v>3400003279</v>
          </cell>
          <cell r="B814">
            <v>61115</v>
          </cell>
          <cell r="C814">
            <v>1</v>
          </cell>
        </row>
        <row r="815">
          <cell r="A815">
            <v>3400003280</v>
          </cell>
          <cell r="B815">
            <v>61115</v>
          </cell>
          <cell r="C815">
            <v>1</v>
          </cell>
        </row>
        <row r="816">
          <cell r="A816">
            <v>3400003281</v>
          </cell>
          <cell r="B816">
            <v>61115</v>
          </cell>
          <cell r="C816">
            <v>2</v>
          </cell>
        </row>
        <row r="817">
          <cell r="A817">
            <v>3400003282</v>
          </cell>
          <cell r="B817">
            <v>61153</v>
          </cell>
          <cell r="C817">
            <v>1</v>
          </cell>
        </row>
        <row r="818">
          <cell r="A818">
            <v>3400003283</v>
          </cell>
          <cell r="B818">
            <v>61115</v>
          </cell>
          <cell r="C818">
            <v>6</v>
          </cell>
        </row>
        <row r="819">
          <cell r="A819">
            <v>3400003284</v>
          </cell>
          <cell r="B819">
            <v>61115</v>
          </cell>
          <cell r="C819">
            <v>2</v>
          </cell>
        </row>
        <row r="820">
          <cell r="A820">
            <v>3400003285</v>
          </cell>
          <cell r="B820">
            <v>61115</v>
          </cell>
          <cell r="C820">
            <v>12</v>
          </cell>
        </row>
        <row r="821">
          <cell r="A821">
            <v>3400003286</v>
          </cell>
          <cell r="B821">
            <v>61115</v>
          </cell>
          <cell r="C821">
            <v>2</v>
          </cell>
        </row>
        <row r="822">
          <cell r="A822">
            <v>3400003287</v>
          </cell>
          <cell r="B822">
            <v>61115</v>
          </cell>
          <cell r="C822">
            <v>1</v>
          </cell>
        </row>
        <row r="823">
          <cell r="A823">
            <v>3400003288</v>
          </cell>
          <cell r="B823">
            <v>61158</v>
          </cell>
          <cell r="C823">
            <v>1</v>
          </cell>
        </row>
        <row r="824">
          <cell r="A824">
            <v>3400003289</v>
          </cell>
          <cell r="B824">
            <v>61158</v>
          </cell>
          <cell r="C824">
            <v>1</v>
          </cell>
        </row>
        <row r="825">
          <cell r="A825">
            <v>3400003289</v>
          </cell>
          <cell r="B825">
            <v>61158</v>
          </cell>
          <cell r="C825">
            <v>1</v>
          </cell>
        </row>
        <row r="826">
          <cell r="A826">
            <v>3400003290</v>
          </cell>
          <cell r="B826">
            <v>61155</v>
          </cell>
          <cell r="C826">
            <v>1</v>
          </cell>
        </row>
        <row r="827">
          <cell r="A827">
            <v>3400003291</v>
          </cell>
          <cell r="B827">
            <v>61159</v>
          </cell>
          <cell r="C827">
            <v>1</v>
          </cell>
        </row>
        <row r="828">
          <cell r="A828">
            <v>3400003292</v>
          </cell>
          <cell r="B828">
            <v>61162</v>
          </cell>
          <cell r="C828">
            <v>1</v>
          </cell>
        </row>
        <row r="829">
          <cell r="A829">
            <v>3400003293</v>
          </cell>
          <cell r="B829">
            <v>61157</v>
          </cell>
          <cell r="C829">
            <v>1</v>
          </cell>
        </row>
        <row r="830">
          <cell r="A830">
            <v>3400003294</v>
          </cell>
          <cell r="B830">
            <v>61162</v>
          </cell>
          <cell r="C830">
            <v>1</v>
          </cell>
        </row>
        <row r="831">
          <cell r="A831">
            <v>3400003295</v>
          </cell>
          <cell r="B831">
            <v>61158</v>
          </cell>
          <cell r="C831">
            <v>1</v>
          </cell>
        </row>
        <row r="832">
          <cell r="A832">
            <v>3400003296</v>
          </cell>
          <cell r="B832">
            <v>61108</v>
          </cell>
          <cell r="C832">
            <v>25</v>
          </cell>
        </row>
        <row r="833">
          <cell r="A833">
            <v>3400003297</v>
          </cell>
          <cell r="B833">
            <v>61119</v>
          </cell>
          <cell r="C833">
            <v>1</v>
          </cell>
        </row>
        <row r="834">
          <cell r="A834">
            <v>3400003298</v>
          </cell>
          <cell r="B834">
            <v>61150</v>
          </cell>
          <cell r="C834">
            <v>8</v>
          </cell>
        </row>
        <row r="835">
          <cell r="A835">
            <v>3400003299</v>
          </cell>
          <cell r="B835">
            <v>61107</v>
          </cell>
          <cell r="C835">
            <v>23</v>
          </cell>
        </row>
        <row r="836">
          <cell r="A836">
            <v>3400003300</v>
          </cell>
          <cell r="B836">
            <v>61101</v>
          </cell>
          <cell r="C836">
            <v>1</v>
          </cell>
        </row>
        <row r="837">
          <cell r="A837">
            <v>3400003301</v>
          </cell>
          <cell r="B837">
            <v>61155</v>
          </cell>
          <cell r="C837">
            <v>6</v>
          </cell>
        </row>
        <row r="838">
          <cell r="A838">
            <v>3400003302</v>
          </cell>
          <cell r="B838">
            <v>61159</v>
          </cell>
          <cell r="C838">
            <v>4</v>
          </cell>
        </row>
        <row r="839">
          <cell r="A839">
            <v>3400003303</v>
          </cell>
          <cell r="B839">
            <v>61108</v>
          </cell>
          <cell r="C839">
            <v>1</v>
          </cell>
        </row>
        <row r="840">
          <cell r="A840">
            <v>3400003304</v>
          </cell>
          <cell r="B840">
            <v>61203</v>
          </cell>
          <cell r="C840">
            <v>1</v>
          </cell>
        </row>
        <row r="841">
          <cell r="A841">
            <v>3400003305</v>
          </cell>
          <cell r="B841">
            <v>61203</v>
          </cell>
          <cell r="C841">
            <v>1</v>
          </cell>
        </row>
        <row r="842">
          <cell r="A842">
            <v>3400003306</v>
          </cell>
          <cell r="B842">
            <v>61203</v>
          </cell>
          <cell r="C842">
            <v>1</v>
          </cell>
        </row>
        <row r="843">
          <cell r="A843">
            <v>3400003307</v>
          </cell>
          <cell r="B843">
            <v>61203</v>
          </cell>
          <cell r="C843">
            <v>1</v>
          </cell>
        </row>
        <row r="844">
          <cell r="A844">
            <v>3400003308</v>
          </cell>
          <cell r="B844">
            <v>61203</v>
          </cell>
          <cell r="C844">
            <v>1</v>
          </cell>
        </row>
        <row r="845">
          <cell r="A845">
            <v>3400003309</v>
          </cell>
          <cell r="B845">
            <v>61203</v>
          </cell>
          <cell r="C845">
            <v>1</v>
          </cell>
        </row>
        <row r="846">
          <cell r="A846">
            <v>3400003310</v>
          </cell>
          <cell r="B846">
            <v>61203</v>
          </cell>
          <cell r="C846">
            <v>1</v>
          </cell>
        </row>
        <row r="847">
          <cell r="A847">
            <v>3400003311</v>
          </cell>
          <cell r="B847">
            <v>61203</v>
          </cell>
          <cell r="C847">
            <v>1</v>
          </cell>
        </row>
        <row r="848">
          <cell r="A848">
            <v>3400003312</v>
          </cell>
          <cell r="B848">
            <v>61116</v>
          </cell>
          <cell r="C848">
            <v>1</v>
          </cell>
        </row>
        <row r="849">
          <cell r="A849">
            <v>3400003313</v>
          </cell>
          <cell r="B849">
            <v>61116</v>
          </cell>
          <cell r="C849">
            <v>1</v>
          </cell>
        </row>
        <row r="850">
          <cell r="A850">
            <v>3400003314</v>
          </cell>
          <cell r="B850">
            <v>61116</v>
          </cell>
          <cell r="C850">
            <v>1</v>
          </cell>
        </row>
        <row r="851">
          <cell r="A851">
            <v>3400003315</v>
          </cell>
          <cell r="B851">
            <v>61200</v>
          </cell>
          <cell r="C851">
            <v>13</v>
          </cell>
        </row>
        <row r="852">
          <cell r="A852">
            <v>3400003316</v>
          </cell>
          <cell r="B852">
            <v>61161</v>
          </cell>
          <cell r="C852">
            <v>1</v>
          </cell>
        </row>
        <row r="853">
          <cell r="A853">
            <v>3400003317</v>
          </cell>
          <cell r="B853">
            <v>61108</v>
          </cell>
          <cell r="C853">
            <v>1</v>
          </cell>
        </row>
        <row r="854">
          <cell r="A854">
            <v>3400003318</v>
          </cell>
          <cell r="B854">
            <v>61101</v>
          </cell>
          <cell r="C854">
            <v>1</v>
          </cell>
        </row>
        <row r="855">
          <cell r="A855">
            <v>3400003319</v>
          </cell>
          <cell r="B855">
            <v>61101</v>
          </cell>
          <cell r="C855">
            <v>1</v>
          </cell>
        </row>
        <row r="856">
          <cell r="A856">
            <v>3400003320</v>
          </cell>
          <cell r="B856">
            <v>61101</v>
          </cell>
          <cell r="C856">
            <v>1</v>
          </cell>
        </row>
        <row r="857">
          <cell r="A857">
            <v>3400003321</v>
          </cell>
          <cell r="B857">
            <v>61101</v>
          </cell>
          <cell r="C857">
            <v>1</v>
          </cell>
        </row>
        <row r="858">
          <cell r="A858">
            <v>3400003322</v>
          </cell>
          <cell r="B858">
            <v>61158</v>
          </cell>
          <cell r="C858">
            <v>1</v>
          </cell>
        </row>
        <row r="859">
          <cell r="A859">
            <v>3400003323</v>
          </cell>
          <cell r="B859">
            <v>61161</v>
          </cell>
          <cell r="C859">
            <v>1</v>
          </cell>
        </row>
        <row r="860">
          <cell r="A860">
            <v>3400003324</v>
          </cell>
          <cell r="B860">
            <v>61161</v>
          </cell>
          <cell r="C860">
            <v>1</v>
          </cell>
        </row>
        <row r="861">
          <cell r="A861">
            <v>3400003325</v>
          </cell>
          <cell r="B861">
            <v>61162</v>
          </cell>
          <cell r="C861">
            <v>1</v>
          </cell>
        </row>
        <row r="862">
          <cell r="A862">
            <v>3400003326</v>
          </cell>
          <cell r="B862">
            <v>61162</v>
          </cell>
          <cell r="C862">
            <v>1</v>
          </cell>
        </row>
        <row r="863">
          <cell r="A863">
            <v>3400003327</v>
          </cell>
          <cell r="B863">
            <v>61158</v>
          </cell>
          <cell r="C863">
            <v>1</v>
          </cell>
        </row>
        <row r="864">
          <cell r="A864">
            <v>3400003328</v>
          </cell>
          <cell r="B864">
            <v>61118</v>
          </cell>
          <cell r="C864">
            <v>1</v>
          </cell>
        </row>
        <row r="865">
          <cell r="A865">
            <v>3400003329</v>
          </cell>
          <cell r="B865">
            <v>61109</v>
          </cell>
          <cell r="C865">
            <v>1</v>
          </cell>
        </row>
        <row r="866">
          <cell r="A866">
            <v>3400003330</v>
          </cell>
          <cell r="B866">
            <v>61109</v>
          </cell>
          <cell r="C866">
            <v>1</v>
          </cell>
        </row>
        <row r="867">
          <cell r="A867">
            <v>3400003331</v>
          </cell>
          <cell r="B867">
            <v>61155</v>
          </cell>
          <cell r="C867">
            <v>1</v>
          </cell>
        </row>
        <row r="868">
          <cell r="A868">
            <v>3400003332</v>
          </cell>
          <cell r="B868">
            <v>61102</v>
          </cell>
          <cell r="C868">
            <v>1</v>
          </cell>
        </row>
        <row r="869">
          <cell r="A869">
            <v>3400003333</v>
          </cell>
          <cell r="B869">
            <v>61104</v>
          </cell>
          <cell r="C869">
            <v>2</v>
          </cell>
        </row>
        <row r="870">
          <cell r="A870">
            <v>3400003334</v>
          </cell>
          <cell r="B870">
            <v>61112</v>
          </cell>
          <cell r="C870">
            <v>1</v>
          </cell>
        </row>
        <row r="871">
          <cell r="A871">
            <v>3400003335</v>
          </cell>
          <cell r="B871">
            <v>61150</v>
          </cell>
          <cell r="C871">
            <v>3</v>
          </cell>
        </row>
        <row r="872">
          <cell r="A872">
            <v>3400003336</v>
          </cell>
          <cell r="B872">
            <v>61102</v>
          </cell>
          <cell r="C872">
            <v>1</v>
          </cell>
        </row>
        <row r="873">
          <cell r="A873">
            <v>3400003337</v>
          </cell>
          <cell r="B873">
            <v>61159</v>
          </cell>
          <cell r="C873">
            <v>1</v>
          </cell>
        </row>
        <row r="874">
          <cell r="A874">
            <v>3400003338</v>
          </cell>
          <cell r="B874">
            <v>61155</v>
          </cell>
          <cell r="C874">
            <v>1</v>
          </cell>
        </row>
        <row r="875">
          <cell r="A875">
            <v>3400003339</v>
          </cell>
          <cell r="B875">
            <v>61155</v>
          </cell>
          <cell r="C875">
            <v>1</v>
          </cell>
        </row>
        <row r="876">
          <cell r="A876">
            <v>3400003340</v>
          </cell>
          <cell r="B876">
            <v>61116</v>
          </cell>
          <cell r="C876">
            <v>1</v>
          </cell>
        </row>
        <row r="877">
          <cell r="A877">
            <v>3400003340</v>
          </cell>
          <cell r="B877">
            <v>61116</v>
          </cell>
          <cell r="C877">
            <v>1</v>
          </cell>
        </row>
        <row r="878">
          <cell r="A878">
            <v>3400003341</v>
          </cell>
          <cell r="B878">
            <v>61108</v>
          </cell>
          <cell r="C878">
            <v>1</v>
          </cell>
        </row>
        <row r="879">
          <cell r="A879">
            <v>3400003342</v>
          </cell>
          <cell r="B879">
            <v>61116</v>
          </cell>
          <cell r="C879">
            <v>1</v>
          </cell>
        </row>
        <row r="880">
          <cell r="A880">
            <v>3400003343</v>
          </cell>
          <cell r="B880">
            <v>61158</v>
          </cell>
          <cell r="C880">
            <v>1</v>
          </cell>
        </row>
        <row r="881">
          <cell r="A881">
            <v>3400003344</v>
          </cell>
          <cell r="B881">
            <v>61158</v>
          </cell>
          <cell r="C881">
            <v>1</v>
          </cell>
        </row>
        <row r="882">
          <cell r="A882">
            <v>3400003345</v>
          </cell>
          <cell r="B882">
            <v>61200</v>
          </cell>
          <cell r="C882">
            <v>140</v>
          </cell>
        </row>
        <row r="883">
          <cell r="A883">
            <v>3400003346</v>
          </cell>
          <cell r="B883">
            <v>61200</v>
          </cell>
          <cell r="C883">
            <v>280</v>
          </cell>
        </row>
        <row r="884">
          <cell r="A884">
            <v>3400003347</v>
          </cell>
          <cell r="B884">
            <v>61155</v>
          </cell>
          <cell r="C884">
            <v>1</v>
          </cell>
        </row>
        <row r="885">
          <cell r="A885">
            <v>3400003347</v>
          </cell>
          <cell r="B885">
            <v>61155</v>
          </cell>
          <cell r="C885">
            <v>1</v>
          </cell>
        </row>
        <row r="886">
          <cell r="A886">
            <v>3400003348</v>
          </cell>
          <cell r="B886">
            <v>61102</v>
          </cell>
          <cell r="C886">
            <v>1</v>
          </cell>
        </row>
        <row r="887">
          <cell r="A887">
            <v>3400003349</v>
          </cell>
          <cell r="B887">
            <v>61102</v>
          </cell>
          <cell r="C887">
            <v>1</v>
          </cell>
        </row>
        <row r="888">
          <cell r="A888">
            <v>3400003350</v>
          </cell>
          <cell r="B888">
            <v>61160</v>
          </cell>
          <cell r="C888">
            <v>1</v>
          </cell>
        </row>
        <row r="889">
          <cell r="A889">
            <v>3400003351</v>
          </cell>
          <cell r="B889">
            <v>61161</v>
          </cell>
          <cell r="C889">
            <v>1</v>
          </cell>
        </row>
        <row r="890">
          <cell r="A890">
            <v>3400003352</v>
          </cell>
          <cell r="B890">
            <v>61157</v>
          </cell>
          <cell r="C890">
            <v>1</v>
          </cell>
        </row>
        <row r="891">
          <cell r="A891">
            <v>3400003353</v>
          </cell>
          <cell r="B891">
            <v>61102</v>
          </cell>
          <cell r="C891">
            <v>1</v>
          </cell>
        </row>
        <row r="892">
          <cell r="A892">
            <v>3400003354</v>
          </cell>
          <cell r="B892">
            <v>61101</v>
          </cell>
          <cell r="C892">
            <v>1</v>
          </cell>
        </row>
        <row r="893">
          <cell r="A893">
            <v>3400003355</v>
          </cell>
          <cell r="B893">
            <v>61102</v>
          </cell>
          <cell r="C893">
            <v>1</v>
          </cell>
        </row>
        <row r="894">
          <cell r="A894">
            <v>3400003356</v>
          </cell>
          <cell r="B894">
            <v>61200</v>
          </cell>
          <cell r="C894">
            <v>6</v>
          </cell>
        </row>
        <row r="895">
          <cell r="A895">
            <v>3400003357</v>
          </cell>
          <cell r="B895">
            <v>61115</v>
          </cell>
          <cell r="C895">
            <v>1</v>
          </cell>
        </row>
        <row r="896">
          <cell r="A896">
            <v>3400003358</v>
          </cell>
          <cell r="B896">
            <v>61107</v>
          </cell>
          <cell r="C896">
            <v>53</v>
          </cell>
        </row>
        <row r="897">
          <cell r="A897">
            <v>3400003359</v>
          </cell>
          <cell r="B897">
            <v>61115</v>
          </cell>
          <cell r="C897">
            <v>1</v>
          </cell>
        </row>
        <row r="898">
          <cell r="A898">
            <v>3400003360</v>
          </cell>
          <cell r="B898">
            <v>61109</v>
          </cell>
          <cell r="C898">
            <v>1</v>
          </cell>
        </row>
        <row r="899">
          <cell r="A899">
            <v>3400003361</v>
          </cell>
          <cell r="B899">
            <v>61155</v>
          </cell>
          <cell r="C899">
            <v>1</v>
          </cell>
        </row>
        <row r="900">
          <cell r="A900">
            <v>3400003362</v>
          </cell>
          <cell r="B900">
            <v>61102</v>
          </cell>
          <cell r="C900">
            <v>1</v>
          </cell>
        </row>
        <row r="901">
          <cell r="A901">
            <v>3400003363</v>
          </cell>
          <cell r="B901">
            <v>61160</v>
          </cell>
          <cell r="C901">
            <v>1</v>
          </cell>
        </row>
        <row r="902">
          <cell r="A902">
            <v>3400003364</v>
          </cell>
          <cell r="B902">
            <v>61116</v>
          </cell>
          <cell r="C902">
            <v>1</v>
          </cell>
        </row>
        <row r="903">
          <cell r="A903">
            <v>3400003365</v>
          </cell>
          <cell r="B903">
            <v>61108</v>
          </cell>
          <cell r="C903">
            <v>2</v>
          </cell>
        </row>
        <row r="904">
          <cell r="A904">
            <v>3400003366</v>
          </cell>
          <cell r="B904">
            <v>61150</v>
          </cell>
          <cell r="C904">
            <v>27</v>
          </cell>
        </row>
        <row r="905">
          <cell r="A905">
            <v>3400003367</v>
          </cell>
          <cell r="B905">
            <v>61150</v>
          </cell>
          <cell r="C905">
            <v>1350</v>
          </cell>
        </row>
        <row r="906">
          <cell r="A906">
            <v>3400003368</v>
          </cell>
          <cell r="B906">
            <v>61156</v>
          </cell>
          <cell r="C906">
            <v>84</v>
          </cell>
        </row>
        <row r="907">
          <cell r="A907">
            <v>3400003368</v>
          </cell>
          <cell r="B907">
            <v>61156</v>
          </cell>
          <cell r="C907">
            <v>84</v>
          </cell>
        </row>
        <row r="908">
          <cell r="A908">
            <v>3400003369</v>
          </cell>
          <cell r="B908">
            <v>61150</v>
          </cell>
          <cell r="C908">
            <v>1</v>
          </cell>
        </row>
        <row r="909">
          <cell r="A909">
            <v>3400003370</v>
          </cell>
          <cell r="B909">
            <v>61155</v>
          </cell>
          <cell r="C909">
            <v>1</v>
          </cell>
        </row>
        <row r="910">
          <cell r="A910">
            <v>3400003371</v>
          </cell>
          <cell r="B910">
            <v>61155</v>
          </cell>
          <cell r="C910">
            <v>1</v>
          </cell>
        </row>
        <row r="911">
          <cell r="A911">
            <v>3400003372</v>
          </cell>
          <cell r="B911">
            <v>61206</v>
          </cell>
          <cell r="C911">
            <v>1</v>
          </cell>
        </row>
        <row r="912">
          <cell r="A912">
            <v>3400003373</v>
          </cell>
          <cell r="B912">
            <v>61119</v>
          </cell>
          <cell r="C912">
            <v>1</v>
          </cell>
        </row>
        <row r="913">
          <cell r="A913">
            <v>3400003374</v>
          </cell>
          <cell r="B913">
            <v>61102</v>
          </cell>
          <cell r="C913">
            <v>1</v>
          </cell>
        </row>
        <row r="914">
          <cell r="A914">
            <v>3400003375</v>
          </cell>
          <cell r="B914">
            <v>61102</v>
          </cell>
          <cell r="C914">
            <v>1</v>
          </cell>
        </row>
        <row r="915">
          <cell r="A915">
            <v>3400003376</v>
          </cell>
          <cell r="B915">
            <v>61102</v>
          </cell>
          <cell r="C915">
            <v>1</v>
          </cell>
        </row>
        <row r="916">
          <cell r="A916">
            <v>3400003377</v>
          </cell>
          <cell r="B916">
            <v>61102</v>
          </cell>
          <cell r="C916">
            <v>1</v>
          </cell>
        </row>
        <row r="917">
          <cell r="A917">
            <v>3400003378</v>
          </cell>
          <cell r="B917">
            <v>61102</v>
          </cell>
          <cell r="C917">
            <v>1</v>
          </cell>
        </row>
        <row r="918">
          <cell r="A918">
            <v>3400003379</v>
          </cell>
          <cell r="B918">
            <v>61102</v>
          </cell>
          <cell r="C918">
            <v>1</v>
          </cell>
        </row>
        <row r="919">
          <cell r="A919">
            <v>3400003380</v>
          </cell>
          <cell r="B919">
            <v>61102</v>
          </cell>
          <cell r="C919">
            <v>1</v>
          </cell>
        </row>
        <row r="920">
          <cell r="A920">
            <v>3400003381</v>
          </cell>
          <cell r="B920">
            <v>61103</v>
          </cell>
          <cell r="C920">
            <v>1</v>
          </cell>
        </row>
        <row r="921">
          <cell r="A921">
            <v>3400003382</v>
          </cell>
          <cell r="B921">
            <v>61103</v>
          </cell>
          <cell r="C921">
            <v>1</v>
          </cell>
        </row>
        <row r="922">
          <cell r="A922">
            <v>3400003383</v>
          </cell>
          <cell r="B922">
            <v>61103</v>
          </cell>
          <cell r="C922">
            <v>1</v>
          </cell>
        </row>
        <row r="923">
          <cell r="A923">
            <v>3400003384</v>
          </cell>
          <cell r="B923">
            <v>61103</v>
          </cell>
          <cell r="C923">
            <v>1</v>
          </cell>
        </row>
        <row r="924">
          <cell r="A924">
            <v>3400003385</v>
          </cell>
          <cell r="B924">
            <v>61103</v>
          </cell>
          <cell r="C924">
            <v>1</v>
          </cell>
        </row>
        <row r="925">
          <cell r="A925">
            <v>3400003386</v>
          </cell>
          <cell r="B925">
            <v>61103</v>
          </cell>
          <cell r="C925">
            <v>1</v>
          </cell>
        </row>
        <row r="926">
          <cell r="A926">
            <v>3400003387</v>
          </cell>
          <cell r="B926">
            <v>61103</v>
          </cell>
          <cell r="C926">
            <v>1</v>
          </cell>
        </row>
        <row r="927">
          <cell r="A927">
            <v>3400003388</v>
          </cell>
          <cell r="B927">
            <v>61103</v>
          </cell>
          <cell r="C927">
            <v>1</v>
          </cell>
        </row>
        <row r="928">
          <cell r="A928">
            <v>3400003389</v>
          </cell>
          <cell r="B928">
            <v>61102</v>
          </cell>
          <cell r="C928">
            <v>1</v>
          </cell>
        </row>
        <row r="929">
          <cell r="A929">
            <v>3400003390</v>
          </cell>
          <cell r="B929">
            <v>61102</v>
          </cell>
          <cell r="C929">
            <v>1</v>
          </cell>
        </row>
        <row r="930">
          <cell r="A930">
            <v>3400003391</v>
          </cell>
          <cell r="B930">
            <v>61102</v>
          </cell>
          <cell r="C930">
            <v>1</v>
          </cell>
        </row>
        <row r="931">
          <cell r="A931">
            <v>3400003392</v>
          </cell>
          <cell r="B931">
            <v>61102</v>
          </cell>
          <cell r="C931">
            <v>1</v>
          </cell>
        </row>
        <row r="932">
          <cell r="A932">
            <v>3400003393</v>
          </cell>
          <cell r="B932">
            <v>61102</v>
          </cell>
          <cell r="C932">
            <v>1</v>
          </cell>
        </row>
        <row r="933">
          <cell r="A933">
            <v>3400003394</v>
          </cell>
          <cell r="B933">
            <v>61102</v>
          </cell>
          <cell r="C933">
            <v>1</v>
          </cell>
        </row>
        <row r="934">
          <cell r="A934">
            <v>3400003395</v>
          </cell>
          <cell r="B934">
            <v>61102</v>
          </cell>
          <cell r="C934">
            <v>1</v>
          </cell>
        </row>
        <row r="935">
          <cell r="A935">
            <v>3400003396</v>
          </cell>
          <cell r="B935">
            <v>61102</v>
          </cell>
          <cell r="C935">
            <v>1</v>
          </cell>
        </row>
        <row r="936">
          <cell r="A936">
            <v>3400003397</v>
          </cell>
          <cell r="B936">
            <v>61102</v>
          </cell>
          <cell r="C936">
            <v>1</v>
          </cell>
        </row>
        <row r="937">
          <cell r="A937">
            <v>3400003398</v>
          </cell>
          <cell r="B937">
            <v>61102</v>
          </cell>
          <cell r="C937">
            <v>1</v>
          </cell>
        </row>
        <row r="938">
          <cell r="A938">
            <v>3400003399</v>
          </cell>
          <cell r="B938">
            <v>61102</v>
          </cell>
          <cell r="C938">
            <v>1</v>
          </cell>
        </row>
        <row r="939">
          <cell r="A939">
            <v>3400003400</v>
          </cell>
          <cell r="B939">
            <v>61102</v>
          </cell>
          <cell r="C939">
            <v>1</v>
          </cell>
        </row>
        <row r="940">
          <cell r="A940">
            <v>3400003401</v>
          </cell>
          <cell r="B940">
            <v>61102</v>
          </cell>
          <cell r="C940">
            <v>1</v>
          </cell>
        </row>
        <row r="941">
          <cell r="A941">
            <v>3400003402</v>
          </cell>
          <cell r="B941">
            <v>61102</v>
          </cell>
          <cell r="C941">
            <v>1</v>
          </cell>
        </row>
        <row r="942">
          <cell r="A942">
            <v>3400003403</v>
          </cell>
          <cell r="B942">
            <v>61102</v>
          </cell>
          <cell r="C942">
            <v>1</v>
          </cell>
        </row>
        <row r="943">
          <cell r="A943">
            <v>3400003404</v>
          </cell>
          <cell r="B943">
            <v>61102</v>
          </cell>
          <cell r="C943">
            <v>1</v>
          </cell>
        </row>
        <row r="944">
          <cell r="A944">
            <v>3400003405</v>
          </cell>
          <cell r="B944">
            <v>61102</v>
          </cell>
          <cell r="C944">
            <v>1</v>
          </cell>
        </row>
        <row r="945">
          <cell r="A945">
            <v>3400003406</v>
          </cell>
          <cell r="B945">
            <v>61102</v>
          </cell>
          <cell r="C945">
            <v>1</v>
          </cell>
        </row>
        <row r="946">
          <cell r="A946">
            <v>3400003407</v>
          </cell>
          <cell r="B946">
            <v>61102</v>
          </cell>
          <cell r="C946">
            <v>1</v>
          </cell>
        </row>
        <row r="947">
          <cell r="A947">
            <v>3400003408</v>
          </cell>
          <cell r="B947">
            <v>61102</v>
          </cell>
          <cell r="C947">
            <v>1</v>
          </cell>
        </row>
        <row r="948">
          <cell r="A948">
            <v>3400003409</v>
          </cell>
          <cell r="B948">
            <v>61102</v>
          </cell>
          <cell r="C948">
            <v>1</v>
          </cell>
        </row>
        <row r="949">
          <cell r="A949">
            <v>3400003410</v>
          </cell>
          <cell r="B949">
            <v>61102</v>
          </cell>
          <cell r="C949">
            <v>1</v>
          </cell>
        </row>
        <row r="950">
          <cell r="A950">
            <v>3400003411</v>
          </cell>
          <cell r="B950">
            <v>61102</v>
          </cell>
          <cell r="C950">
            <v>1</v>
          </cell>
        </row>
        <row r="951">
          <cell r="A951">
            <v>3400003412</v>
          </cell>
          <cell r="B951">
            <v>61102</v>
          </cell>
          <cell r="C951">
            <v>1</v>
          </cell>
        </row>
        <row r="952">
          <cell r="A952">
            <v>3400003413</v>
          </cell>
          <cell r="B952">
            <v>61102</v>
          </cell>
          <cell r="C952">
            <v>1</v>
          </cell>
        </row>
        <row r="953">
          <cell r="A953">
            <v>3400003414</v>
          </cell>
          <cell r="B953">
            <v>61102</v>
          </cell>
          <cell r="C953">
            <v>1</v>
          </cell>
        </row>
        <row r="954">
          <cell r="A954">
            <v>3400003415</v>
          </cell>
          <cell r="B954">
            <v>61102</v>
          </cell>
          <cell r="C954">
            <v>1</v>
          </cell>
        </row>
        <row r="955">
          <cell r="A955">
            <v>3400003416</v>
          </cell>
          <cell r="B955">
            <v>61116</v>
          </cell>
          <cell r="C955">
            <v>1</v>
          </cell>
        </row>
        <row r="956">
          <cell r="A956">
            <v>3400003417</v>
          </cell>
          <cell r="B956">
            <v>61116</v>
          </cell>
          <cell r="C956">
            <v>1</v>
          </cell>
        </row>
        <row r="957">
          <cell r="A957">
            <v>3400003418</v>
          </cell>
          <cell r="B957">
            <v>61116</v>
          </cell>
          <cell r="C957">
            <v>1</v>
          </cell>
        </row>
        <row r="958">
          <cell r="A958">
            <v>3400003419</v>
          </cell>
          <cell r="B958">
            <v>61116</v>
          </cell>
          <cell r="C958">
            <v>1</v>
          </cell>
        </row>
        <row r="959">
          <cell r="A959">
            <v>3400003420</v>
          </cell>
          <cell r="B959">
            <v>61116</v>
          </cell>
          <cell r="C959">
            <v>1</v>
          </cell>
        </row>
        <row r="960">
          <cell r="A960">
            <v>3400003421</v>
          </cell>
          <cell r="B960">
            <v>61116</v>
          </cell>
          <cell r="C960">
            <v>1</v>
          </cell>
        </row>
        <row r="961">
          <cell r="A961">
            <v>3400003422</v>
          </cell>
          <cell r="B961">
            <v>61116</v>
          </cell>
          <cell r="C961">
            <v>1</v>
          </cell>
        </row>
        <row r="962">
          <cell r="A962">
            <v>3400003423</v>
          </cell>
          <cell r="B962">
            <v>61116</v>
          </cell>
          <cell r="C962">
            <v>1</v>
          </cell>
        </row>
        <row r="963">
          <cell r="A963">
            <v>3400003424</v>
          </cell>
          <cell r="B963">
            <v>61116</v>
          </cell>
          <cell r="C963">
            <v>1</v>
          </cell>
        </row>
        <row r="964">
          <cell r="A964">
            <v>3400003425</v>
          </cell>
          <cell r="B964">
            <v>61116</v>
          </cell>
          <cell r="C964">
            <v>1</v>
          </cell>
        </row>
        <row r="965">
          <cell r="A965">
            <v>3400003426</v>
          </cell>
          <cell r="B965">
            <v>61116</v>
          </cell>
          <cell r="C965">
            <v>1</v>
          </cell>
        </row>
        <row r="966">
          <cell r="A966">
            <v>3400003427</v>
          </cell>
          <cell r="B966">
            <v>61116</v>
          </cell>
          <cell r="C966">
            <v>1</v>
          </cell>
        </row>
        <row r="967">
          <cell r="A967">
            <v>3400003428</v>
          </cell>
          <cell r="B967">
            <v>61116</v>
          </cell>
          <cell r="C967">
            <v>1</v>
          </cell>
        </row>
        <row r="968">
          <cell r="A968">
            <v>3400003429</v>
          </cell>
          <cell r="B968">
            <v>61116</v>
          </cell>
          <cell r="C968">
            <v>1</v>
          </cell>
        </row>
        <row r="969">
          <cell r="A969">
            <v>3400003430</v>
          </cell>
          <cell r="B969">
            <v>61116</v>
          </cell>
          <cell r="C969">
            <v>1</v>
          </cell>
        </row>
        <row r="970">
          <cell r="A970">
            <v>3400003431</v>
          </cell>
          <cell r="B970">
            <v>61116</v>
          </cell>
          <cell r="C970">
            <v>1</v>
          </cell>
        </row>
        <row r="971">
          <cell r="A971">
            <v>3400003432</v>
          </cell>
          <cell r="B971">
            <v>61116</v>
          </cell>
          <cell r="C971">
            <v>1</v>
          </cell>
        </row>
        <row r="972">
          <cell r="A972">
            <v>3400003433</v>
          </cell>
          <cell r="B972">
            <v>61116</v>
          </cell>
          <cell r="C972">
            <v>1</v>
          </cell>
        </row>
        <row r="973">
          <cell r="A973">
            <v>3400003434</v>
          </cell>
          <cell r="B973">
            <v>61116</v>
          </cell>
          <cell r="C973">
            <v>1</v>
          </cell>
        </row>
        <row r="974">
          <cell r="A974">
            <v>3400003435</v>
          </cell>
          <cell r="B974">
            <v>61116</v>
          </cell>
          <cell r="C974">
            <v>1</v>
          </cell>
        </row>
        <row r="975">
          <cell r="A975">
            <v>3400003436</v>
          </cell>
          <cell r="B975">
            <v>61116</v>
          </cell>
          <cell r="C975">
            <v>1</v>
          </cell>
        </row>
        <row r="976">
          <cell r="A976">
            <v>3400003437</v>
          </cell>
          <cell r="B976">
            <v>61116</v>
          </cell>
          <cell r="C976">
            <v>1</v>
          </cell>
        </row>
        <row r="977">
          <cell r="A977">
            <v>3400003438</v>
          </cell>
          <cell r="B977">
            <v>61116</v>
          </cell>
          <cell r="C977">
            <v>1</v>
          </cell>
        </row>
        <row r="978">
          <cell r="A978">
            <v>3400003439</v>
          </cell>
          <cell r="B978">
            <v>61116</v>
          </cell>
          <cell r="C978">
            <v>1</v>
          </cell>
        </row>
        <row r="979">
          <cell r="A979">
            <v>3400003440</v>
          </cell>
          <cell r="B979">
            <v>61116</v>
          </cell>
          <cell r="C979">
            <v>1</v>
          </cell>
        </row>
        <row r="980">
          <cell r="A980">
            <v>3400003441</v>
          </cell>
          <cell r="B980">
            <v>61116</v>
          </cell>
          <cell r="C980">
            <v>1</v>
          </cell>
        </row>
        <row r="981">
          <cell r="A981">
            <v>3400003442</v>
          </cell>
          <cell r="B981">
            <v>61116</v>
          </cell>
          <cell r="C981">
            <v>1</v>
          </cell>
        </row>
        <row r="982">
          <cell r="A982">
            <v>3400003443</v>
          </cell>
          <cell r="B982">
            <v>61116</v>
          </cell>
          <cell r="C982">
            <v>1</v>
          </cell>
        </row>
        <row r="983">
          <cell r="A983">
            <v>3400003444</v>
          </cell>
          <cell r="B983">
            <v>61116</v>
          </cell>
          <cell r="C983">
            <v>1</v>
          </cell>
        </row>
        <row r="984">
          <cell r="A984">
            <v>3400003445</v>
          </cell>
          <cell r="B984">
            <v>61116</v>
          </cell>
          <cell r="C984">
            <v>1</v>
          </cell>
        </row>
        <row r="985">
          <cell r="A985">
            <v>3400003446</v>
          </cell>
          <cell r="B985">
            <v>61116</v>
          </cell>
          <cell r="C985">
            <v>1</v>
          </cell>
        </row>
        <row r="986">
          <cell r="A986">
            <v>3400003447</v>
          </cell>
          <cell r="B986">
            <v>61116</v>
          </cell>
          <cell r="C986">
            <v>1</v>
          </cell>
        </row>
        <row r="987">
          <cell r="A987">
            <v>3400003448</v>
          </cell>
          <cell r="B987">
            <v>61116</v>
          </cell>
          <cell r="C987">
            <v>1</v>
          </cell>
        </row>
        <row r="988">
          <cell r="A988">
            <v>3400003449</v>
          </cell>
          <cell r="B988">
            <v>61116</v>
          </cell>
          <cell r="C988">
            <v>1</v>
          </cell>
        </row>
        <row r="989">
          <cell r="A989">
            <v>3400003450</v>
          </cell>
          <cell r="B989">
            <v>61116</v>
          </cell>
          <cell r="C989">
            <v>1</v>
          </cell>
        </row>
        <row r="990">
          <cell r="A990">
            <v>3400003451</v>
          </cell>
          <cell r="B990">
            <v>61116</v>
          </cell>
          <cell r="C990">
            <v>1</v>
          </cell>
        </row>
        <row r="991">
          <cell r="A991">
            <v>3400003452</v>
          </cell>
          <cell r="B991">
            <v>61116</v>
          </cell>
          <cell r="C991">
            <v>1</v>
          </cell>
        </row>
        <row r="992">
          <cell r="A992">
            <v>3400003453</v>
          </cell>
          <cell r="B992">
            <v>61116</v>
          </cell>
          <cell r="C992">
            <v>1</v>
          </cell>
        </row>
        <row r="993">
          <cell r="A993">
            <v>3400003454</v>
          </cell>
          <cell r="B993">
            <v>61116</v>
          </cell>
          <cell r="C993">
            <v>1</v>
          </cell>
        </row>
        <row r="994">
          <cell r="A994">
            <v>3400003455</v>
          </cell>
          <cell r="B994">
            <v>61116</v>
          </cell>
          <cell r="C994">
            <v>1</v>
          </cell>
        </row>
        <row r="995">
          <cell r="A995">
            <v>3400003456</v>
          </cell>
          <cell r="B995">
            <v>61116</v>
          </cell>
          <cell r="C995">
            <v>1</v>
          </cell>
        </row>
        <row r="996">
          <cell r="A996">
            <v>3400003457</v>
          </cell>
          <cell r="B996">
            <v>61116</v>
          </cell>
          <cell r="C996">
            <v>1</v>
          </cell>
        </row>
        <row r="997">
          <cell r="A997">
            <v>3400003458</v>
          </cell>
          <cell r="B997">
            <v>61116</v>
          </cell>
          <cell r="C997">
            <v>1</v>
          </cell>
        </row>
        <row r="998">
          <cell r="A998">
            <v>3400003459</v>
          </cell>
          <cell r="B998">
            <v>61116</v>
          </cell>
          <cell r="C998">
            <v>1</v>
          </cell>
        </row>
        <row r="999">
          <cell r="A999">
            <v>3400003460</v>
          </cell>
          <cell r="B999">
            <v>61116</v>
          </cell>
          <cell r="C999">
            <v>1</v>
          </cell>
        </row>
        <row r="1000">
          <cell r="A1000">
            <v>3400003461</v>
          </cell>
          <cell r="B1000">
            <v>61116</v>
          </cell>
          <cell r="C1000">
            <v>1</v>
          </cell>
        </row>
        <row r="1001">
          <cell r="A1001">
            <v>3400003462</v>
          </cell>
          <cell r="B1001">
            <v>61116</v>
          </cell>
          <cell r="C1001">
            <v>1</v>
          </cell>
        </row>
        <row r="1002">
          <cell r="A1002">
            <v>3400003463</v>
          </cell>
          <cell r="B1002">
            <v>61116</v>
          </cell>
          <cell r="C1002">
            <v>1</v>
          </cell>
        </row>
        <row r="1003">
          <cell r="A1003">
            <v>3400003464</v>
          </cell>
          <cell r="B1003">
            <v>61116</v>
          </cell>
          <cell r="C1003">
            <v>1</v>
          </cell>
        </row>
        <row r="1004">
          <cell r="A1004">
            <v>3400003465</v>
          </cell>
          <cell r="B1004">
            <v>61116</v>
          </cell>
          <cell r="C1004">
            <v>1</v>
          </cell>
        </row>
        <row r="1005">
          <cell r="A1005">
            <v>3400003466</v>
          </cell>
          <cell r="B1005">
            <v>61116</v>
          </cell>
          <cell r="C1005">
            <v>1</v>
          </cell>
        </row>
        <row r="1006">
          <cell r="A1006">
            <v>3400003467</v>
          </cell>
          <cell r="B1006">
            <v>61116</v>
          </cell>
          <cell r="C1006">
            <v>1</v>
          </cell>
        </row>
        <row r="1007">
          <cell r="A1007">
            <v>3400003468</v>
          </cell>
          <cell r="B1007">
            <v>61116</v>
          </cell>
          <cell r="C1007">
            <v>1</v>
          </cell>
        </row>
        <row r="1008">
          <cell r="A1008">
            <v>3400003469</v>
          </cell>
          <cell r="B1008">
            <v>61116</v>
          </cell>
          <cell r="C1008">
            <v>1</v>
          </cell>
        </row>
        <row r="1009">
          <cell r="A1009">
            <v>3400003470</v>
          </cell>
          <cell r="B1009">
            <v>61116</v>
          </cell>
          <cell r="C1009">
            <v>1</v>
          </cell>
        </row>
        <row r="1010">
          <cell r="A1010">
            <v>3400003471</v>
          </cell>
          <cell r="B1010">
            <v>61116</v>
          </cell>
          <cell r="C1010">
            <v>1</v>
          </cell>
        </row>
        <row r="1011">
          <cell r="A1011">
            <v>3400003472</v>
          </cell>
          <cell r="B1011">
            <v>61116</v>
          </cell>
          <cell r="C1011">
            <v>1</v>
          </cell>
        </row>
        <row r="1012">
          <cell r="A1012">
            <v>3400003473</v>
          </cell>
          <cell r="B1012">
            <v>61116</v>
          </cell>
          <cell r="C1012">
            <v>1</v>
          </cell>
        </row>
        <row r="1013">
          <cell r="A1013">
            <v>3400003474</v>
          </cell>
          <cell r="B1013">
            <v>61116</v>
          </cell>
          <cell r="C1013">
            <v>1</v>
          </cell>
        </row>
        <row r="1014">
          <cell r="A1014">
            <v>3400003475</v>
          </cell>
          <cell r="B1014">
            <v>61116</v>
          </cell>
          <cell r="C1014">
            <v>1</v>
          </cell>
        </row>
        <row r="1015">
          <cell r="A1015">
            <v>3400003476</v>
          </cell>
          <cell r="B1015">
            <v>61116</v>
          </cell>
          <cell r="C1015">
            <v>1</v>
          </cell>
        </row>
        <row r="1016">
          <cell r="A1016">
            <v>3400003477</v>
          </cell>
          <cell r="B1016">
            <v>61116</v>
          </cell>
          <cell r="C1016">
            <v>1</v>
          </cell>
        </row>
        <row r="1017">
          <cell r="A1017">
            <v>3400003478</v>
          </cell>
          <cell r="B1017">
            <v>61116</v>
          </cell>
          <cell r="C1017">
            <v>1</v>
          </cell>
        </row>
        <row r="1018">
          <cell r="A1018">
            <v>3400003479</v>
          </cell>
          <cell r="B1018">
            <v>61116</v>
          </cell>
          <cell r="C1018">
            <v>1</v>
          </cell>
        </row>
        <row r="1019">
          <cell r="A1019">
            <v>3400003480</v>
          </cell>
          <cell r="B1019">
            <v>61116</v>
          </cell>
          <cell r="C1019">
            <v>1</v>
          </cell>
        </row>
        <row r="1020">
          <cell r="A1020">
            <v>3400003481</v>
          </cell>
          <cell r="B1020">
            <v>61116</v>
          </cell>
          <cell r="C1020">
            <v>1</v>
          </cell>
        </row>
        <row r="1021">
          <cell r="A1021">
            <v>3400003482</v>
          </cell>
          <cell r="B1021">
            <v>61116</v>
          </cell>
          <cell r="C1021">
            <v>1</v>
          </cell>
        </row>
        <row r="1022">
          <cell r="A1022">
            <v>3400003483</v>
          </cell>
          <cell r="B1022">
            <v>61116</v>
          </cell>
          <cell r="C1022">
            <v>1</v>
          </cell>
        </row>
        <row r="1023">
          <cell r="A1023">
            <v>3400003484</v>
          </cell>
          <cell r="B1023">
            <v>61116</v>
          </cell>
          <cell r="C1023">
            <v>1</v>
          </cell>
        </row>
        <row r="1024">
          <cell r="A1024">
            <v>3400003485</v>
          </cell>
          <cell r="B1024">
            <v>61116</v>
          </cell>
          <cell r="C1024">
            <v>1</v>
          </cell>
        </row>
        <row r="1025">
          <cell r="A1025">
            <v>3400003486</v>
          </cell>
          <cell r="B1025">
            <v>61116</v>
          </cell>
          <cell r="C1025">
            <v>1</v>
          </cell>
        </row>
        <row r="1026">
          <cell r="A1026">
            <v>3400003487</v>
          </cell>
          <cell r="B1026">
            <v>61116</v>
          </cell>
          <cell r="C1026">
            <v>1</v>
          </cell>
        </row>
        <row r="1027">
          <cell r="A1027">
            <v>3400003488</v>
          </cell>
          <cell r="B1027">
            <v>61116</v>
          </cell>
          <cell r="C1027">
            <v>1</v>
          </cell>
        </row>
        <row r="1028">
          <cell r="A1028">
            <v>3400003489</v>
          </cell>
          <cell r="B1028">
            <v>61116</v>
          </cell>
          <cell r="C1028">
            <v>1</v>
          </cell>
        </row>
        <row r="1029">
          <cell r="A1029">
            <v>3400003490</v>
          </cell>
          <cell r="B1029">
            <v>61116</v>
          </cell>
          <cell r="C1029">
            <v>1</v>
          </cell>
        </row>
        <row r="1030">
          <cell r="A1030">
            <v>3400003491</v>
          </cell>
          <cell r="B1030">
            <v>61116</v>
          </cell>
          <cell r="C1030">
            <v>1</v>
          </cell>
        </row>
        <row r="1031">
          <cell r="A1031">
            <v>3400003492</v>
          </cell>
          <cell r="B1031">
            <v>61116</v>
          </cell>
          <cell r="C1031">
            <v>1</v>
          </cell>
        </row>
        <row r="1032">
          <cell r="A1032">
            <v>3400003493</v>
          </cell>
          <cell r="B1032">
            <v>61116</v>
          </cell>
          <cell r="C1032">
            <v>1</v>
          </cell>
        </row>
        <row r="1033">
          <cell r="A1033">
            <v>3400003494</v>
          </cell>
          <cell r="B1033">
            <v>61116</v>
          </cell>
          <cell r="C1033">
            <v>1</v>
          </cell>
        </row>
        <row r="1034">
          <cell r="A1034">
            <v>3400003495</v>
          </cell>
          <cell r="B1034">
            <v>61116</v>
          </cell>
          <cell r="C1034">
            <v>1</v>
          </cell>
        </row>
        <row r="1035">
          <cell r="A1035">
            <v>3400003496</v>
          </cell>
          <cell r="B1035">
            <v>61116</v>
          </cell>
          <cell r="C1035">
            <v>1</v>
          </cell>
        </row>
        <row r="1036">
          <cell r="A1036">
            <v>3400003497</v>
          </cell>
          <cell r="B1036">
            <v>61116</v>
          </cell>
          <cell r="C1036">
            <v>1</v>
          </cell>
        </row>
        <row r="1037">
          <cell r="A1037">
            <v>3400003498</v>
          </cell>
          <cell r="B1037">
            <v>61116</v>
          </cell>
          <cell r="C1037">
            <v>1</v>
          </cell>
        </row>
        <row r="1038">
          <cell r="A1038">
            <v>3400003499</v>
          </cell>
          <cell r="B1038">
            <v>61116</v>
          </cell>
          <cell r="C1038">
            <v>1</v>
          </cell>
        </row>
        <row r="1039">
          <cell r="A1039">
            <v>3400003500</v>
          </cell>
          <cell r="B1039">
            <v>61116</v>
          </cell>
          <cell r="C1039">
            <v>1</v>
          </cell>
        </row>
        <row r="1040">
          <cell r="A1040">
            <v>3400003501</v>
          </cell>
          <cell r="B1040">
            <v>61103</v>
          </cell>
          <cell r="C1040">
            <v>1</v>
          </cell>
        </row>
        <row r="1041">
          <cell r="A1041">
            <v>3400003502</v>
          </cell>
          <cell r="B1041">
            <v>61103</v>
          </cell>
          <cell r="C1041">
            <v>1</v>
          </cell>
        </row>
        <row r="1042">
          <cell r="A1042">
            <v>3400003503</v>
          </cell>
          <cell r="B1042">
            <v>61103</v>
          </cell>
          <cell r="C1042">
            <v>1</v>
          </cell>
        </row>
        <row r="1043">
          <cell r="A1043">
            <v>3400003504</v>
          </cell>
          <cell r="B1043">
            <v>61103</v>
          </cell>
          <cell r="C1043">
            <v>1</v>
          </cell>
        </row>
        <row r="1044">
          <cell r="A1044">
            <v>3400003505</v>
          </cell>
          <cell r="B1044">
            <v>61103</v>
          </cell>
          <cell r="C1044">
            <v>1</v>
          </cell>
        </row>
        <row r="1045">
          <cell r="A1045">
            <v>3400003506</v>
          </cell>
          <cell r="B1045">
            <v>61200</v>
          </cell>
          <cell r="C1045">
            <v>1</v>
          </cell>
        </row>
        <row r="1046">
          <cell r="A1046">
            <v>3400003507</v>
          </cell>
          <cell r="B1046">
            <v>61200</v>
          </cell>
          <cell r="C1046">
            <v>1</v>
          </cell>
        </row>
        <row r="1047">
          <cell r="A1047">
            <v>3400003508</v>
          </cell>
          <cell r="B1047">
            <v>61200</v>
          </cell>
          <cell r="C1047">
            <v>1</v>
          </cell>
        </row>
        <row r="1048">
          <cell r="A1048">
            <v>3400003509</v>
          </cell>
          <cell r="B1048">
            <v>61200</v>
          </cell>
          <cell r="C1048">
            <v>1</v>
          </cell>
        </row>
        <row r="1049">
          <cell r="A1049">
            <v>3400003510</v>
          </cell>
          <cell r="B1049">
            <v>61200</v>
          </cell>
          <cell r="C1049">
            <v>1</v>
          </cell>
        </row>
        <row r="1050">
          <cell r="A1050">
            <v>3400003511</v>
          </cell>
          <cell r="B1050">
            <v>61200</v>
          </cell>
          <cell r="C1050">
            <v>1</v>
          </cell>
        </row>
        <row r="1051">
          <cell r="A1051">
            <v>3400003512</v>
          </cell>
          <cell r="B1051">
            <v>61200</v>
          </cell>
          <cell r="C1051">
            <v>1</v>
          </cell>
        </row>
        <row r="1052">
          <cell r="A1052">
            <v>3400003513</v>
          </cell>
          <cell r="B1052">
            <v>61200</v>
          </cell>
          <cell r="C1052">
            <v>1</v>
          </cell>
        </row>
        <row r="1053">
          <cell r="A1053">
            <v>3400003514</v>
          </cell>
          <cell r="B1053">
            <v>61200</v>
          </cell>
          <cell r="C1053">
            <v>1</v>
          </cell>
        </row>
        <row r="1054">
          <cell r="A1054">
            <v>3400003515</v>
          </cell>
          <cell r="B1054">
            <v>61200</v>
          </cell>
          <cell r="C1054">
            <v>1</v>
          </cell>
        </row>
        <row r="1055">
          <cell r="A1055">
            <v>3400003516</v>
          </cell>
          <cell r="B1055">
            <v>61200</v>
          </cell>
          <cell r="C1055">
            <v>1</v>
          </cell>
        </row>
        <row r="1056">
          <cell r="A1056">
            <v>3400003517</v>
          </cell>
          <cell r="B1056">
            <v>61200</v>
          </cell>
          <cell r="C1056">
            <v>1</v>
          </cell>
        </row>
        <row r="1057">
          <cell r="A1057">
            <v>3400003518</v>
          </cell>
          <cell r="B1057">
            <v>61200</v>
          </cell>
          <cell r="C1057">
            <v>1</v>
          </cell>
        </row>
        <row r="1058">
          <cell r="A1058">
            <v>3400003519</v>
          </cell>
          <cell r="B1058">
            <v>61200</v>
          </cell>
          <cell r="C1058">
            <v>1</v>
          </cell>
        </row>
        <row r="1059">
          <cell r="A1059">
            <v>3400003520</v>
          </cell>
          <cell r="B1059">
            <v>61200</v>
          </cell>
          <cell r="C1059">
            <v>1</v>
          </cell>
        </row>
        <row r="1060">
          <cell r="A1060">
            <v>3400003521</v>
          </cell>
          <cell r="B1060">
            <v>61200</v>
          </cell>
          <cell r="C1060">
            <v>1</v>
          </cell>
        </row>
        <row r="1061">
          <cell r="A1061">
            <v>3400003522</v>
          </cell>
          <cell r="B1061">
            <v>61200</v>
          </cell>
          <cell r="C1061">
            <v>1</v>
          </cell>
        </row>
        <row r="1062">
          <cell r="A1062">
            <v>3400003523</v>
          </cell>
          <cell r="B1062">
            <v>61200</v>
          </cell>
          <cell r="C1062">
            <v>1</v>
          </cell>
        </row>
        <row r="1063">
          <cell r="A1063">
            <v>3400003524</v>
          </cell>
          <cell r="B1063">
            <v>61200</v>
          </cell>
          <cell r="C1063">
            <v>1</v>
          </cell>
        </row>
        <row r="1064">
          <cell r="A1064">
            <v>3400003525</v>
          </cell>
          <cell r="B1064">
            <v>61200</v>
          </cell>
          <cell r="C1064">
            <v>1</v>
          </cell>
        </row>
        <row r="1065">
          <cell r="A1065">
            <v>3400003526</v>
          </cell>
          <cell r="B1065">
            <v>61200</v>
          </cell>
          <cell r="C1065">
            <v>1</v>
          </cell>
        </row>
        <row r="1066">
          <cell r="A1066">
            <v>3400003527</v>
          </cell>
          <cell r="B1066">
            <v>61201</v>
          </cell>
          <cell r="C1066">
            <v>1</v>
          </cell>
        </row>
        <row r="1067">
          <cell r="A1067">
            <v>3400003528</v>
          </cell>
          <cell r="B1067">
            <v>61201</v>
          </cell>
          <cell r="C1067">
            <v>1</v>
          </cell>
        </row>
        <row r="1068">
          <cell r="A1068">
            <v>3400003529</v>
          </cell>
          <cell r="B1068">
            <v>61203</v>
          </cell>
          <cell r="C1068">
            <v>1</v>
          </cell>
        </row>
        <row r="1069">
          <cell r="A1069">
            <v>3400003530</v>
          </cell>
          <cell r="B1069">
            <v>61161</v>
          </cell>
          <cell r="C1069">
            <v>1</v>
          </cell>
        </row>
        <row r="1070">
          <cell r="A1070">
            <v>3400003531</v>
          </cell>
          <cell r="B1070">
            <v>61200</v>
          </cell>
          <cell r="C1070">
            <v>1</v>
          </cell>
        </row>
        <row r="1071">
          <cell r="A1071">
            <v>3400003532</v>
          </cell>
          <cell r="B1071">
            <v>61200</v>
          </cell>
          <cell r="C1071">
            <v>1</v>
          </cell>
        </row>
        <row r="1072">
          <cell r="A1072">
            <v>3400003533</v>
          </cell>
          <cell r="B1072">
            <v>61116</v>
          </cell>
          <cell r="C1072">
            <v>1</v>
          </cell>
        </row>
        <row r="1073">
          <cell r="A1073">
            <v>3400003534</v>
          </cell>
          <cell r="B1073">
            <v>61157</v>
          </cell>
          <cell r="C1073">
            <v>11</v>
          </cell>
        </row>
        <row r="1074">
          <cell r="A1074">
            <v>3400003535</v>
          </cell>
          <cell r="B1074">
            <v>61157</v>
          </cell>
          <cell r="C1074">
            <v>2</v>
          </cell>
        </row>
        <row r="1075">
          <cell r="A1075">
            <v>3400003536</v>
          </cell>
          <cell r="B1075">
            <v>61157</v>
          </cell>
          <cell r="C1075">
            <v>1</v>
          </cell>
        </row>
        <row r="1076">
          <cell r="A1076">
            <v>3400003537</v>
          </cell>
          <cell r="B1076">
            <v>61157</v>
          </cell>
          <cell r="C1076">
            <v>1</v>
          </cell>
        </row>
        <row r="1077">
          <cell r="A1077">
            <v>3400003538</v>
          </cell>
          <cell r="B1077">
            <v>61157</v>
          </cell>
          <cell r="C1077">
            <v>32</v>
          </cell>
        </row>
        <row r="1078">
          <cell r="A1078">
            <v>3400003539</v>
          </cell>
          <cell r="B1078">
            <v>61157</v>
          </cell>
          <cell r="C1078">
            <v>8</v>
          </cell>
        </row>
        <row r="1079">
          <cell r="A1079">
            <v>3400003540</v>
          </cell>
          <cell r="B1079">
            <v>61157</v>
          </cell>
          <cell r="C1079">
            <v>2</v>
          </cell>
        </row>
        <row r="1080">
          <cell r="A1080">
            <v>3400003541</v>
          </cell>
          <cell r="B1080">
            <v>61157</v>
          </cell>
          <cell r="C1080">
            <v>20</v>
          </cell>
        </row>
        <row r="1081">
          <cell r="A1081">
            <v>3400003542</v>
          </cell>
          <cell r="B1081">
            <v>61100</v>
          </cell>
          <cell r="C1081">
            <v>1</v>
          </cell>
        </row>
        <row r="1082">
          <cell r="A1082">
            <v>3400003543</v>
          </cell>
          <cell r="B1082">
            <v>61100</v>
          </cell>
          <cell r="C1082">
            <v>1</v>
          </cell>
        </row>
        <row r="1083">
          <cell r="A1083">
            <v>3400003544</v>
          </cell>
          <cell r="B1083">
            <v>61157</v>
          </cell>
          <cell r="C1083">
            <v>1</v>
          </cell>
        </row>
        <row r="1084">
          <cell r="A1084">
            <v>3400003545</v>
          </cell>
          <cell r="B1084">
            <v>61157</v>
          </cell>
          <cell r="C1084">
            <v>1</v>
          </cell>
        </row>
        <row r="1085">
          <cell r="A1085">
            <v>3400003546</v>
          </cell>
          <cell r="B1085">
            <v>61157</v>
          </cell>
          <cell r="C1085">
            <v>1</v>
          </cell>
        </row>
        <row r="1086">
          <cell r="A1086">
            <v>3400003547</v>
          </cell>
          <cell r="B1086">
            <v>61200</v>
          </cell>
          <cell r="C1086">
            <v>1</v>
          </cell>
        </row>
        <row r="1087">
          <cell r="A1087">
            <v>3400003548</v>
          </cell>
          <cell r="B1087">
            <v>61158</v>
          </cell>
          <cell r="C1087">
            <v>1</v>
          </cell>
        </row>
        <row r="1088">
          <cell r="A1088">
            <v>3400003549</v>
          </cell>
          <cell r="B1088">
            <v>61158</v>
          </cell>
          <cell r="C1088">
            <v>1</v>
          </cell>
        </row>
        <row r="1089">
          <cell r="A1089">
            <v>3400003550</v>
          </cell>
          <cell r="B1089">
            <v>61158</v>
          </cell>
          <cell r="C1089">
            <v>1</v>
          </cell>
        </row>
        <row r="1090">
          <cell r="A1090">
            <v>3400003551</v>
          </cell>
          <cell r="B1090">
            <v>61155</v>
          </cell>
          <cell r="C1090">
            <v>1</v>
          </cell>
        </row>
        <row r="1091">
          <cell r="A1091">
            <v>3400003552</v>
          </cell>
          <cell r="B1091">
            <v>61100</v>
          </cell>
          <cell r="C1091">
            <v>1</v>
          </cell>
        </row>
        <row r="1092">
          <cell r="A1092">
            <v>3400003553</v>
          </cell>
          <cell r="B1092">
            <v>61112</v>
          </cell>
          <cell r="C1092">
            <v>1</v>
          </cell>
        </row>
        <row r="1093">
          <cell r="A1093">
            <v>3400003554</v>
          </cell>
          <cell r="B1093">
            <v>61109</v>
          </cell>
          <cell r="C1093">
            <v>1</v>
          </cell>
        </row>
        <row r="1094">
          <cell r="A1094">
            <v>3400003555</v>
          </cell>
          <cell r="B1094">
            <v>61200</v>
          </cell>
          <cell r="C1094">
            <v>17</v>
          </cell>
        </row>
        <row r="1095">
          <cell r="A1095">
            <v>3400003556</v>
          </cell>
          <cell r="B1095">
            <v>61159</v>
          </cell>
          <cell r="C1095">
            <v>2</v>
          </cell>
        </row>
        <row r="1096">
          <cell r="A1096">
            <v>3400003557</v>
          </cell>
          <cell r="B1096">
            <v>61155</v>
          </cell>
          <cell r="C1096">
            <v>12</v>
          </cell>
        </row>
        <row r="1097">
          <cell r="A1097">
            <v>3400003558</v>
          </cell>
          <cell r="B1097">
            <v>61161</v>
          </cell>
          <cell r="C1097">
            <v>2</v>
          </cell>
        </row>
        <row r="1098">
          <cell r="A1098">
            <v>3400003559</v>
          </cell>
          <cell r="B1098">
            <v>61158</v>
          </cell>
          <cell r="C1098">
            <v>1</v>
          </cell>
        </row>
        <row r="1099">
          <cell r="A1099">
            <v>3400003560</v>
          </cell>
          <cell r="B1099">
            <v>61156</v>
          </cell>
          <cell r="C1099">
            <v>3</v>
          </cell>
        </row>
        <row r="1100">
          <cell r="A1100">
            <v>3400003561</v>
          </cell>
          <cell r="B1100">
            <v>61158</v>
          </cell>
          <cell r="C1100">
            <v>1</v>
          </cell>
        </row>
        <row r="1101">
          <cell r="A1101">
            <v>3400003562</v>
          </cell>
          <cell r="B1101">
            <v>61200</v>
          </cell>
          <cell r="C1101">
            <v>1</v>
          </cell>
        </row>
        <row r="1102">
          <cell r="A1102">
            <v>3400003563</v>
          </cell>
          <cell r="B1102">
            <v>61116</v>
          </cell>
          <cell r="C1102">
            <v>1</v>
          </cell>
        </row>
        <row r="1103">
          <cell r="A1103">
            <v>3400003564</v>
          </cell>
          <cell r="B1103">
            <v>61118</v>
          </cell>
          <cell r="C1103">
            <v>1</v>
          </cell>
        </row>
        <row r="1104">
          <cell r="A1104">
            <v>3400003565</v>
          </cell>
          <cell r="B1104">
            <v>61162</v>
          </cell>
          <cell r="C1104">
            <v>1</v>
          </cell>
        </row>
        <row r="1105">
          <cell r="A1105">
            <v>3400003566</v>
          </cell>
          <cell r="B1105">
            <v>61104</v>
          </cell>
          <cell r="C1105">
            <v>1</v>
          </cell>
        </row>
        <row r="1106">
          <cell r="A1106">
            <v>3400003567</v>
          </cell>
          <cell r="B1106">
            <v>61107</v>
          </cell>
          <cell r="C1106">
            <v>1</v>
          </cell>
        </row>
        <row r="1107">
          <cell r="A1107">
            <v>3400003568</v>
          </cell>
          <cell r="B1107">
            <v>61103</v>
          </cell>
          <cell r="C1107">
            <v>1</v>
          </cell>
        </row>
        <row r="1108">
          <cell r="A1108">
            <v>3400003569</v>
          </cell>
          <cell r="B1108">
            <v>61111</v>
          </cell>
          <cell r="C1108">
            <v>1</v>
          </cell>
        </row>
        <row r="1109">
          <cell r="A1109">
            <v>3400003570</v>
          </cell>
          <cell r="B1109">
            <v>61103</v>
          </cell>
          <cell r="C1109">
            <v>1</v>
          </cell>
        </row>
        <row r="1110">
          <cell r="A1110">
            <v>3400003571</v>
          </cell>
          <cell r="B1110">
            <v>61100</v>
          </cell>
          <cell r="C1110">
            <v>1</v>
          </cell>
        </row>
        <row r="1111">
          <cell r="A1111">
            <v>3400003572</v>
          </cell>
          <cell r="B1111">
            <v>61101</v>
          </cell>
          <cell r="C1111">
            <v>1</v>
          </cell>
        </row>
        <row r="1112">
          <cell r="A1112">
            <v>3400003573</v>
          </cell>
          <cell r="B1112">
            <v>61155</v>
          </cell>
          <cell r="C1112">
            <v>1</v>
          </cell>
        </row>
        <row r="1113">
          <cell r="A1113">
            <v>3400003574</v>
          </cell>
          <cell r="B1113">
            <v>61155</v>
          </cell>
          <cell r="C1113">
            <v>1</v>
          </cell>
        </row>
        <row r="1114">
          <cell r="A1114">
            <v>3400003575</v>
          </cell>
          <cell r="B1114">
            <v>61155</v>
          </cell>
          <cell r="C1114">
            <v>1</v>
          </cell>
        </row>
        <row r="1115">
          <cell r="A1115">
            <v>3400003576</v>
          </cell>
          <cell r="B1115">
            <v>61155</v>
          </cell>
          <cell r="C1115">
            <v>1</v>
          </cell>
        </row>
        <row r="1116">
          <cell r="A1116">
            <v>3400003577</v>
          </cell>
          <cell r="B1116">
            <v>61155</v>
          </cell>
          <cell r="C1116">
            <v>1</v>
          </cell>
        </row>
        <row r="1117">
          <cell r="A1117">
            <v>3400003578</v>
          </cell>
          <cell r="B1117">
            <v>61108</v>
          </cell>
          <cell r="C1117">
            <v>1</v>
          </cell>
        </row>
        <row r="1118">
          <cell r="A1118">
            <v>3400003579</v>
          </cell>
          <cell r="B1118">
            <v>61112</v>
          </cell>
          <cell r="C1118">
            <v>1</v>
          </cell>
        </row>
        <row r="1119">
          <cell r="A1119">
            <v>3400003580</v>
          </cell>
          <cell r="B1119">
            <v>61100</v>
          </cell>
          <cell r="C1119">
            <v>1</v>
          </cell>
        </row>
        <row r="1120">
          <cell r="A1120">
            <v>3400003581</v>
          </cell>
          <cell r="B1120">
            <v>61107</v>
          </cell>
          <cell r="C1120">
            <v>1</v>
          </cell>
        </row>
        <row r="1121">
          <cell r="A1121">
            <v>3400003582</v>
          </cell>
          <cell r="B1121">
            <v>61115</v>
          </cell>
          <cell r="C1121">
            <v>1</v>
          </cell>
        </row>
        <row r="1122">
          <cell r="A1122">
            <v>3400003583</v>
          </cell>
          <cell r="B1122">
            <v>61200</v>
          </cell>
          <cell r="C1122">
            <v>4</v>
          </cell>
        </row>
        <row r="1123">
          <cell r="A1123">
            <v>3400003584</v>
          </cell>
          <cell r="B1123">
            <v>61102</v>
          </cell>
          <cell r="C1123">
            <v>1</v>
          </cell>
        </row>
        <row r="1124">
          <cell r="A1124">
            <v>3400003585</v>
          </cell>
          <cell r="B1124">
            <v>61155</v>
          </cell>
          <cell r="C1124">
            <v>8</v>
          </cell>
        </row>
        <row r="1125">
          <cell r="A1125">
            <v>3400003586</v>
          </cell>
          <cell r="B1125">
            <v>61152</v>
          </cell>
          <cell r="C1125">
            <v>1</v>
          </cell>
        </row>
        <row r="1126">
          <cell r="A1126">
            <v>3400003587</v>
          </cell>
          <cell r="B1126">
            <v>61119</v>
          </cell>
          <cell r="C1126">
            <v>1</v>
          </cell>
        </row>
        <row r="1127">
          <cell r="A1127">
            <v>3400003588</v>
          </cell>
          <cell r="B1127">
            <v>61159</v>
          </cell>
          <cell r="C1127">
            <v>5</v>
          </cell>
        </row>
        <row r="1128">
          <cell r="A1128">
            <v>3400003589</v>
          </cell>
          <cell r="B1128">
            <v>61161</v>
          </cell>
          <cell r="C1128">
            <v>2</v>
          </cell>
        </row>
        <row r="1129">
          <cell r="A1129">
            <v>3400003590</v>
          </cell>
          <cell r="B1129">
            <v>61162</v>
          </cell>
          <cell r="C1129">
            <v>1</v>
          </cell>
        </row>
        <row r="1130">
          <cell r="A1130">
            <v>3400003591</v>
          </cell>
          <cell r="B1130">
            <v>61162</v>
          </cell>
          <cell r="C1130">
            <v>1</v>
          </cell>
        </row>
        <row r="1131">
          <cell r="A1131">
            <v>3400003592</v>
          </cell>
          <cell r="B1131">
            <v>61119</v>
          </cell>
          <cell r="C1131">
            <v>2</v>
          </cell>
        </row>
        <row r="1132">
          <cell r="A1132">
            <v>3400003593</v>
          </cell>
          <cell r="B1132">
            <v>61161</v>
          </cell>
          <cell r="C1132">
            <v>2</v>
          </cell>
        </row>
        <row r="1133">
          <cell r="A1133">
            <v>3400003594</v>
          </cell>
          <cell r="B1133">
            <v>61107</v>
          </cell>
          <cell r="C1133">
            <v>2</v>
          </cell>
        </row>
        <row r="1134">
          <cell r="A1134">
            <v>3400003595</v>
          </cell>
          <cell r="B1134">
            <v>61155</v>
          </cell>
          <cell r="C1134">
            <v>6</v>
          </cell>
        </row>
        <row r="1135">
          <cell r="A1135">
            <v>3400003596</v>
          </cell>
          <cell r="B1135">
            <v>61162</v>
          </cell>
          <cell r="C1135">
            <v>24</v>
          </cell>
        </row>
        <row r="1136">
          <cell r="A1136">
            <v>3400003597</v>
          </cell>
          <cell r="B1136">
            <v>61100</v>
          </cell>
          <cell r="C1136">
            <v>1</v>
          </cell>
        </row>
        <row r="1137">
          <cell r="A1137">
            <v>3400003598</v>
          </cell>
          <cell r="B1137">
            <v>61162</v>
          </cell>
          <cell r="C1137">
            <v>2</v>
          </cell>
        </row>
        <row r="1138">
          <cell r="A1138">
            <v>3400003599</v>
          </cell>
          <cell r="B1138">
            <v>61162</v>
          </cell>
          <cell r="C1138">
            <v>2</v>
          </cell>
        </row>
        <row r="1139">
          <cell r="A1139">
            <v>3400003600</v>
          </cell>
          <cell r="B1139">
            <v>61162</v>
          </cell>
          <cell r="C1139">
            <v>1</v>
          </cell>
        </row>
        <row r="1140">
          <cell r="A1140">
            <v>3400003601</v>
          </cell>
          <cell r="B1140">
            <v>61107</v>
          </cell>
          <cell r="C1140">
            <v>1</v>
          </cell>
        </row>
        <row r="1141">
          <cell r="A1141">
            <v>3400003602</v>
          </cell>
          <cell r="B1141">
            <v>61107</v>
          </cell>
          <cell r="C1141">
            <v>1</v>
          </cell>
        </row>
        <row r="1142">
          <cell r="A1142">
            <v>3400003603</v>
          </cell>
          <cell r="B1142">
            <v>61107</v>
          </cell>
          <cell r="C1142">
            <v>1</v>
          </cell>
        </row>
        <row r="1143">
          <cell r="A1143">
            <v>3400003604</v>
          </cell>
          <cell r="B1143">
            <v>61160</v>
          </cell>
          <cell r="C1143">
            <v>1</v>
          </cell>
        </row>
        <row r="1144">
          <cell r="A1144">
            <v>3400003605</v>
          </cell>
          <cell r="B1144">
            <v>61160</v>
          </cell>
          <cell r="C1144">
            <v>1</v>
          </cell>
        </row>
        <row r="1145">
          <cell r="A1145">
            <v>3400003606</v>
          </cell>
          <cell r="B1145">
            <v>61157</v>
          </cell>
          <cell r="C1145">
            <v>1</v>
          </cell>
        </row>
        <row r="1146">
          <cell r="A1146">
            <v>3400003607</v>
          </cell>
          <cell r="B1146">
            <v>61161</v>
          </cell>
          <cell r="C1146">
            <v>1</v>
          </cell>
        </row>
        <row r="1147">
          <cell r="A1147">
            <v>3400003608</v>
          </cell>
          <cell r="B1147">
            <v>61158</v>
          </cell>
          <cell r="C1147">
            <v>1</v>
          </cell>
        </row>
        <row r="1148">
          <cell r="A1148">
            <v>3400003609</v>
          </cell>
          <cell r="B1148">
            <v>61203</v>
          </cell>
          <cell r="C1148">
            <v>1</v>
          </cell>
        </row>
        <row r="1149">
          <cell r="A1149">
            <v>3400003610</v>
          </cell>
          <cell r="B1149">
            <v>61104</v>
          </cell>
          <cell r="C1149">
            <v>1</v>
          </cell>
        </row>
        <row r="1150">
          <cell r="A1150">
            <v>3400003611</v>
          </cell>
          <cell r="B1150">
            <v>61100</v>
          </cell>
          <cell r="C1150">
            <v>1</v>
          </cell>
        </row>
        <row r="1151">
          <cell r="A1151">
            <v>3400003612</v>
          </cell>
          <cell r="B1151">
            <v>61157</v>
          </cell>
          <cell r="C1151">
            <v>4</v>
          </cell>
        </row>
        <row r="1152">
          <cell r="A1152">
            <v>3400003613</v>
          </cell>
          <cell r="B1152">
            <v>61100</v>
          </cell>
          <cell r="C1152">
            <v>1</v>
          </cell>
        </row>
        <row r="1153">
          <cell r="A1153">
            <v>3400003614</v>
          </cell>
          <cell r="B1153">
            <v>61111</v>
          </cell>
          <cell r="C1153">
            <v>1</v>
          </cell>
        </row>
        <row r="1154">
          <cell r="A1154">
            <v>3400003615</v>
          </cell>
          <cell r="B1154">
            <v>61200</v>
          </cell>
          <cell r="C1154">
            <v>1</v>
          </cell>
        </row>
        <row r="1155">
          <cell r="A1155">
            <v>3400003616</v>
          </cell>
          <cell r="B1155">
            <v>61107</v>
          </cell>
          <cell r="C1155">
            <v>1</v>
          </cell>
        </row>
        <row r="1156">
          <cell r="A1156">
            <v>3400003617</v>
          </cell>
          <cell r="B1156">
            <v>61112</v>
          </cell>
          <cell r="C1156">
            <v>1</v>
          </cell>
        </row>
        <row r="1157">
          <cell r="A1157">
            <v>3400003618</v>
          </cell>
          <cell r="B1157">
            <v>61112</v>
          </cell>
          <cell r="C1157">
            <v>1</v>
          </cell>
        </row>
        <row r="1158">
          <cell r="A1158">
            <v>3400003619</v>
          </cell>
          <cell r="B1158">
            <v>61112</v>
          </cell>
          <cell r="C1158">
            <v>1</v>
          </cell>
        </row>
        <row r="1159">
          <cell r="A1159">
            <v>3400003620</v>
          </cell>
          <cell r="B1159">
            <v>61112</v>
          </cell>
          <cell r="C1159">
            <v>1</v>
          </cell>
        </row>
        <row r="1160">
          <cell r="A1160">
            <v>3400003621</v>
          </cell>
          <cell r="B1160">
            <v>61112</v>
          </cell>
          <cell r="C1160">
            <v>1</v>
          </cell>
        </row>
        <row r="1161">
          <cell r="A1161">
            <v>3400003622</v>
          </cell>
          <cell r="B1161">
            <v>61112</v>
          </cell>
          <cell r="C1161">
            <v>1</v>
          </cell>
        </row>
        <row r="1162">
          <cell r="A1162">
            <v>3400003623</v>
          </cell>
          <cell r="B1162">
            <v>61115</v>
          </cell>
          <cell r="C1162">
            <v>1</v>
          </cell>
        </row>
        <row r="1163">
          <cell r="A1163">
            <v>3400003624</v>
          </cell>
          <cell r="B1163">
            <v>61115</v>
          </cell>
          <cell r="C1163">
            <v>30</v>
          </cell>
        </row>
        <row r="1164">
          <cell r="A1164">
            <v>3400003625</v>
          </cell>
          <cell r="B1164">
            <v>61102</v>
          </cell>
          <cell r="C1164">
            <v>1</v>
          </cell>
        </row>
        <row r="1165">
          <cell r="A1165">
            <v>3400003626</v>
          </cell>
          <cell r="B1165">
            <v>61112</v>
          </cell>
          <cell r="C1165">
            <v>1</v>
          </cell>
        </row>
        <row r="1166">
          <cell r="A1166">
            <v>3400003627</v>
          </cell>
          <cell r="B1166">
            <v>61112</v>
          </cell>
          <cell r="C1166">
            <v>500</v>
          </cell>
        </row>
        <row r="1167">
          <cell r="A1167">
            <v>3400003627</v>
          </cell>
          <cell r="B1167">
            <v>61112</v>
          </cell>
          <cell r="C1167">
            <v>1</v>
          </cell>
        </row>
        <row r="1168">
          <cell r="A1168">
            <v>3400003628</v>
          </cell>
          <cell r="B1168">
            <v>61112</v>
          </cell>
          <cell r="C1168">
            <v>1</v>
          </cell>
        </row>
        <row r="1169">
          <cell r="A1169">
            <v>3400003629</v>
          </cell>
          <cell r="B1169">
            <v>61112</v>
          </cell>
          <cell r="C1169">
            <v>1</v>
          </cell>
        </row>
        <row r="1170">
          <cell r="A1170">
            <v>3400003630</v>
          </cell>
          <cell r="B1170">
            <v>61112</v>
          </cell>
          <cell r="C1170">
            <v>1</v>
          </cell>
        </row>
        <row r="1171">
          <cell r="A1171">
            <v>3400003631</v>
          </cell>
          <cell r="B1171">
            <v>61107</v>
          </cell>
          <cell r="C1171">
            <v>1</v>
          </cell>
        </row>
        <row r="1172">
          <cell r="A1172">
            <v>3400003632</v>
          </cell>
          <cell r="B1172">
            <v>61206</v>
          </cell>
          <cell r="C1172">
            <v>1</v>
          </cell>
        </row>
        <row r="1173">
          <cell r="A1173">
            <v>3400003633</v>
          </cell>
          <cell r="B1173">
            <v>61154</v>
          </cell>
          <cell r="C1173">
            <v>1</v>
          </cell>
        </row>
        <row r="1174">
          <cell r="A1174">
            <v>3400003634</v>
          </cell>
          <cell r="B1174">
            <v>61115</v>
          </cell>
          <cell r="C1174">
            <v>1</v>
          </cell>
        </row>
        <row r="1175">
          <cell r="A1175">
            <v>3400003635</v>
          </cell>
          <cell r="B1175">
            <v>61115</v>
          </cell>
          <cell r="C1175">
            <v>1</v>
          </cell>
        </row>
        <row r="1176">
          <cell r="A1176">
            <v>3400003636</v>
          </cell>
          <cell r="B1176">
            <v>61115</v>
          </cell>
          <cell r="C1176">
            <v>1</v>
          </cell>
        </row>
        <row r="1177">
          <cell r="A1177">
            <v>3400003637</v>
          </cell>
          <cell r="B1177">
            <v>61115</v>
          </cell>
          <cell r="C1177">
            <v>1</v>
          </cell>
        </row>
        <row r="1178">
          <cell r="A1178">
            <v>3400003638</v>
          </cell>
          <cell r="B1178">
            <v>61115</v>
          </cell>
          <cell r="C1178">
            <v>1</v>
          </cell>
        </row>
        <row r="1179">
          <cell r="A1179">
            <v>3400003639</v>
          </cell>
          <cell r="B1179">
            <v>61115</v>
          </cell>
          <cell r="C1179">
            <v>1</v>
          </cell>
        </row>
        <row r="1180">
          <cell r="A1180">
            <v>3400003640</v>
          </cell>
          <cell r="B1180">
            <v>61115</v>
          </cell>
          <cell r="C1180">
            <v>1</v>
          </cell>
        </row>
        <row r="1181">
          <cell r="A1181">
            <v>3400003641</v>
          </cell>
          <cell r="B1181">
            <v>61115</v>
          </cell>
          <cell r="C1181">
            <v>1</v>
          </cell>
        </row>
        <row r="1182">
          <cell r="A1182">
            <v>3400003642</v>
          </cell>
          <cell r="B1182">
            <v>61115</v>
          </cell>
          <cell r="C1182">
            <v>1</v>
          </cell>
        </row>
        <row r="1183">
          <cell r="A1183">
            <v>3400003643</v>
          </cell>
          <cell r="B1183">
            <v>61115</v>
          </cell>
          <cell r="C1183">
            <v>1</v>
          </cell>
        </row>
        <row r="1184">
          <cell r="A1184">
            <v>3400003644</v>
          </cell>
          <cell r="B1184">
            <v>61115</v>
          </cell>
          <cell r="C1184">
            <v>1</v>
          </cell>
        </row>
        <row r="1185">
          <cell r="A1185">
            <v>3400003645</v>
          </cell>
          <cell r="B1185">
            <v>61115</v>
          </cell>
          <cell r="C1185">
            <v>1</v>
          </cell>
        </row>
        <row r="1186">
          <cell r="A1186">
            <v>3400003646</v>
          </cell>
          <cell r="B1186">
            <v>61115</v>
          </cell>
          <cell r="C1186">
            <v>1</v>
          </cell>
        </row>
        <row r="1187">
          <cell r="A1187">
            <v>3400003647</v>
          </cell>
          <cell r="B1187">
            <v>61115</v>
          </cell>
          <cell r="C1187">
            <v>1</v>
          </cell>
        </row>
        <row r="1188">
          <cell r="A1188">
            <v>3400003648</v>
          </cell>
          <cell r="B1188">
            <v>61115</v>
          </cell>
          <cell r="C1188">
            <v>1</v>
          </cell>
        </row>
        <row r="1189">
          <cell r="A1189">
            <v>3400003649</v>
          </cell>
          <cell r="B1189">
            <v>61115</v>
          </cell>
          <cell r="C1189">
            <v>1</v>
          </cell>
        </row>
        <row r="1190">
          <cell r="A1190">
            <v>3400003650</v>
          </cell>
          <cell r="B1190">
            <v>61115</v>
          </cell>
          <cell r="C1190">
            <v>1</v>
          </cell>
        </row>
        <row r="1191">
          <cell r="A1191">
            <v>3400003651</v>
          </cell>
          <cell r="B1191">
            <v>61115</v>
          </cell>
          <cell r="C1191">
            <v>1</v>
          </cell>
        </row>
        <row r="1192">
          <cell r="A1192">
            <v>3400003652</v>
          </cell>
          <cell r="B1192">
            <v>61115</v>
          </cell>
          <cell r="C1192">
            <v>1</v>
          </cell>
        </row>
        <row r="1193">
          <cell r="A1193">
            <v>3400003653</v>
          </cell>
          <cell r="B1193">
            <v>61115</v>
          </cell>
          <cell r="C1193">
            <v>1</v>
          </cell>
        </row>
        <row r="1194">
          <cell r="A1194">
            <v>3400003654</v>
          </cell>
          <cell r="B1194">
            <v>61115</v>
          </cell>
          <cell r="C1194">
            <v>1</v>
          </cell>
        </row>
        <row r="1195">
          <cell r="A1195">
            <v>3400003655</v>
          </cell>
          <cell r="B1195">
            <v>61115</v>
          </cell>
          <cell r="C1195">
            <v>1</v>
          </cell>
        </row>
        <row r="1196">
          <cell r="A1196">
            <v>3400003656</v>
          </cell>
          <cell r="B1196">
            <v>61115</v>
          </cell>
          <cell r="C1196">
            <v>1</v>
          </cell>
        </row>
        <row r="1197">
          <cell r="A1197">
            <v>3400003657</v>
          </cell>
          <cell r="B1197">
            <v>61115</v>
          </cell>
          <cell r="C1197">
            <v>1</v>
          </cell>
        </row>
        <row r="1198">
          <cell r="A1198">
            <v>3400003658</v>
          </cell>
          <cell r="B1198">
            <v>61115</v>
          </cell>
          <cell r="C1198">
            <v>1</v>
          </cell>
        </row>
        <row r="1199">
          <cell r="A1199">
            <v>3400003659</v>
          </cell>
          <cell r="B1199">
            <v>61115</v>
          </cell>
          <cell r="C1199">
            <v>1</v>
          </cell>
        </row>
        <row r="1200">
          <cell r="A1200">
            <v>3400003660</v>
          </cell>
          <cell r="B1200">
            <v>61115</v>
          </cell>
          <cell r="C1200">
            <v>1</v>
          </cell>
        </row>
        <row r="1201">
          <cell r="A1201">
            <v>3400003661</v>
          </cell>
          <cell r="B1201">
            <v>61115</v>
          </cell>
          <cell r="C1201">
            <v>1</v>
          </cell>
        </row>
        <row r="1202">
          <cell r="A1202">
            <v>3400003662</v>
          </cell>
          <cell r="B1202">
            <v>61115</v>
          </cell>
          <cell r="C1202">
            <v>1</v>
          </cell>
        </row>
        <row r="1203">
          <cell r="A1203">
            <v>3400003663</v>
          </cell>
          <cell r="B1203">
            <v>61115</v>
          </cell>
          <cell r="C1203">
            <v>1</v>
          </cell>
        </row>
        <row r="1204">
          <cell r="A1204">
            <v>3400003664</v>
          </cell>
          <cell r="B1204">
            <v>61115</v>
          </cell>
          <cell r="C1204">
            <v>1</v>
          </cell>
        </row>
        <row r="1205">
          <cell r="A1205">
            <v>3400003665</v>
          </cell>
          <cell r="B1205">
            <v>61115</v>
          </cell>
          <cell r="C1205">
            <v>1</v>
          </cell>
        </row>
        <row r="1206">
          <cell r="A1206">
            <v>3400003666</v>
          </cell>
          <cell r="B1206">
            <v>61115</v>
          </cell>
          <cell r="C1206">
            <v>1</v>
          </cell>
        </row>
        <row r="1207">
          <cell r="A1207">
            <v>3400003667</v>
          </cell>
          <cell r="B1207">
            <v>61115</v>
          </cell>
          <cell r="C1207">
            <v>1</v>
          </cell>
        </row>
        <row r="1208">
          <cell r="A1208">
            <v>3400003668</v>
          </cell>
          <cell r="B1208">
            <v>61115</v>
          </cell>
          <cell r="C1208">
            <v>1</v>
          </cell>
        </row>
        <row r="1209">
          <cell r="A1209">
            <v>3400003669</v>
          </cell>
          <cell r="B1209">
            <v>61115</v>
          </cell>
          <cell r="C1209">
            <v>1</v>
          </cell>
        </row>
        <row r="1210">
          <cell r="A1210">
            <v>3400003670</v>
          </cell>
          <cell r="B1210">
            <v>61115</v>
          </cell>
          <cell r="C1210">
            <v>1</v>
          </cell>
        </row>
        <row r="1211">
          <cell r="A1211">
            <v>3400003671</v>
          </cell>
          <cell r="B1211">
            <v>61115</v>
          </cell>
          <cell r="C1211">
            <v>1</v>
          </cell>
        </row>
        <row r="1212">
          <cell r="A1212">
            <v>3400003672</v>
          </cell>
          <cell r="B1212">
            <v>61115</v>
          </cell>
          <cell r="C1212">
            <v>1</v>
          </cell>
        </row>
        <row r="1213">
          <cell r="A1213">
            <v>3400003673</v>
          </cell>
          <cell r="B1213">
            <v>61115</v>
          </cell>
          <cell r="C1213">
            <v>1</v>
          </cell>
        </row>
        <row r="1214">
          <cell r="A1214">
            <v>3400003674</v>
          </cell>
          <cell r="B1214">
            <v>61115</v>
          </cell>
          <cell r="C1214">
            <v>1</v>
          </cell>
        </row>
        <row r="1215">
          <cell r="A1215">
            <v>3400003675</v>
          </cell>
          <cell r="B1215">
            <v>61115</v>
          </cell>
          <cell r="C1215">
            <v>1</v>
          </cell>
        </row>
        <row r="1216">
          <cell r="A1216">
            <v>3400003676</v>
          </cell>
          <cell r="B1216">
            <v>61115</v>
          </cell>
          <cell r="C1216">
            <v>1</v>
          </cell>
        </row>
        <row r="1217">
          <cell r="A1217">
            <v>3400003677</v>
          </cell>
          <cell r="B1217">
            <v>61115</v>
          </cell>
          <cell r="C1217">
            <v>1</v>
          </cell>
        </row>
        <row r="1218">
          <cell r="A1218">
            <v>3400003678</v>
          </cell>
          <cell r="B1218">
            <v>61115</v>
          </cell>
          <cell r="C1218">
            <v>1</v>
          </cell>
        </row>
        <row r="1219">
          <cell r="A1219">
            <v>3400003679</v>
          </cell>
          <cell r="B1219">
            <v>61115</v>
          </cell>
          <cell r="C1219">
            <v>1</v>
          </cell>
        </row>
        <row r="1220">
          <cell r="A1220">
            <v>3400003680</v>
          </cell>
          <cell r="B1220">
            <v>61115</v>
          </cell>
          <cell r="C1220">
            <v>1</v>
          </cell>
        </row>
        <row r="1221">
          <cell r="A1221">
            <v>3400003681</v>
          </cell>
          <cell r="B1221">
            <v>61115</v>
          </cell>
          <cell r="C1221">
            <v>1</v>
          </cell>
        </row>
        <row r="1222">
          <cell r="A1222">
            <v>3400003682</v>
          </cell>
          <cell r="B1222">
            <v>61115</v>
          </cell>
          <cell r="C1222">
            <v>1</v>
          </cell>
        </row>
        <row r="1223">
          <cell r="A1223">
            <v>3400003683</v>
          </cell>
          <cell r="B1223">
            <v>61115</v>
          </cell>
          <cell r="C1223">
            <v>1</v>
          </cell>
        </row>
        <row r="1224">
          <cell r="A1224">
            <v>3400003684</v>
          </cell>
          <cell r="B1224">
            <v>61115</v>
          </cell>
          <cell r="C1224">
            <v>1</v>
          </cell>
        </row>
        <row r="1225">
          <cell r="A1225">
            <v>3400003685</v>
          </cell>
          <cell r="B1225">
            <v>61115</v>
          </cell>
          <cell r="C1225">
            <v>1</v>
          </cell>
        </row>
        <row r="1226">
          <cell r="A1226">
            <v>3400003686</v>
          </cell>
          <cell r="B1226">
            <v>61115</v>
          </cell>
          <cell r="C1226">
            <v>1</v>
          </cell>
        </row>
        <row r="1227">
          <cell r="A1227">
            <v>3400003687</v>
          </cell>
          <cell r="B1227">
            <v>61115</v>
          </cell>
          <cell r="C1227">
            <v>1</v>
          </cell>
        </row>
        <row r="1228">
          <cell r="A1228">
            <v>3400003688</v>
          </cell>
          <cell r="B1228">
            <v>61115</v>
          </cell>
          <cell r="C1228">
            <v>1</v>
          </cell>
        </row>
        <row r="1229">
          <cell r="A1229">
            <v>3400003689</v>
          </cell>
          <cell r="B1229">
            <v>61115</v>
          </cell>
          <cell r="C1229">
            <v>1</v>
          </cell>
        </row>
        <row r="1230">
          <cell r="A1230">
            <v>3400003690</v>
          </cell>
          <cell r="B1230">
            <v>61115</v>
          </cell>
          <cell r="C1230">
            <v>1</v>
          </cell>
        </row>
        <row r="1231">
          <cell r="A1231">
            <v>3400003691</v>
          </cell>
          <cell r="B1231">
            <v>61115</v>
          </cell>
          <cell r="C1231">
            <v>1</v>
          </cell>
        </row>
        <row r="1232">
          <cell r="A1232">
            <v>3400003692</v>
          </cell>
          <cell r="B1232">
            <v>61115</v>
          </cell>
          <cell r="C1232">
            <v>1</v>
          </cell>
        </row>
        <row r="1233">
          <cell r="A1233">
            <v>3400003693</v>
          </cell>
          <cell r="B1233">
            <v>61115</v>
          </cell>
          <cell r="C1233">
            <v>1</v>
          </cell>
        </row>
        <row r="1234">
          <cell r="A1234">
            <v>3400003694</v>
          </cell>
          <cell r="B1234">
            <v>61115</v>
          </cell>
          <cell r="C1234">
            <v>1</v>
          </cell>
        </row>
        <row r="1235">
          <cell r="A1235">
            <v>3400003695</v>
          </cell>
          <cell r="B1235">
            <v>61115</v>
          </cell>
          <cell r="C1235">
            <v>1</v>
          </cell>
        </row>
        <row r="1236">
          <cell r="A1236">
            <v>3400003696</v>
          </cell>
          <cell r="B1236">
            <v>61115</v>
          </cell>
          <cell r="C1236">
            <v>1</v>
          </cell>
        </row>
        <row r="1237">
          <cell r="A1237">
            <v>3400003697</v>
          </cell>
          <cell r="B1237">
            <v>61115</v>
          </cell>
          <cell r="C1237">
            <v>1</v>
          </cell>
        </row>
        <row r="1238">
          <cell r="A1238">
            <v>3400003698</v>
          </cell>
          <cell r="B1238">
            <v>61115</v>
          </cell>
          <cell r="C1238">
            <v>1</v>
          </cell>
        </row>
        <row r="1239">
          <cell r="A1239">
            <v>3400003699</v>
          </cell>
          <cell r="B1239">
            <v>61115</v>
          </cell>
          <cell r="C1239">
            <v>1</v>
          </cell>
        </row>
        <row r="1240">
          <cell r="A1240">
            <v>3400003700</v>
          </cell>
          <cell r="B1240">
            <v>61115</v>
          </cell>
          <cell r="C1240">
            <v>1</v>
          </cell>
        </row>
        <row r="1241">
          <cell r="A1241">
            <v>3400003701</v>
          </cell>
          <cell r="B1241">
            <v>61115</v>
          </cell>
          <cell r="C1241">
            <v>1</v>
          </cell>
        </row>
        <row r="1242">
          <cell r="A1242">
            <v>3400003702</v>
          </cell>
          <cell r="B1242">
            <v>61115</v>
          </cell>
          <cell r="C1242">
            <v>1</v>
          </cell>
        </row>
        <row r="1243">
          <cell r="A1243">
            <v>3400003703</v>
          </cell>
          <cell r="B1243">
            <v>61115</v>
          </cell>
          <cell r="C1243">
            <v>1</v>
          </cell>
        </row>
        <row r="1244">
          <cell r="A1244">
            <v>3400003704</v>
          </cell>
          <cell r="B1244">
            <v>61115</v>
          </cell>
          <cell r="C1244">
            <v>1</v>
          </cell>
        </row>
        <row r="1245">
          <cell r="A1245">
            <v>3400003705</v>
          </cell>
          <cell r="B1245">
            <v>61115</v>
          </cell>
          <cell r="C1245">
            <v>1</v>
          </cell>
        </row>
        <row r="1246">
          <cell r="A1246">
            <v>3400003706</v>
          </cell>
          <cell r="B1246">
            <v>61115</v>
          </cell>
          <cell r="C1246">
            <v>1</v>
          </cell>
        </row>
        <row r="1247">
          <cell r="A1247">
            <v>3400003707</v>
          </cell>
          <cell r="B1247">
            <v>61115</v>
          </cell>
          <cell r="C1247">
            <v>1</v>
          </cell>
        </row>
        <row r="1248">
          <cell r="A1248">
            <v>3400003708</v>
          </cell>
          <cell r="B1248">
            <v>61115</v>
          </cell>
          <cell r="C1248">
            <v>1</v>
          </cell>
        </row>
        <row r="1249">
          <cell r="A1249">
            <v>3400003709</v>
          </cell>
          <cell r="B1249">
            <v>61115</v>
          </cell>
          <cell r="C1249">
            <v>1</v>
          </cell>
        </row>
        <row r="1250">
          <cell r="A1250">
            <v>3400003710</v>
          </cell>
          <cell r="B1250">
            <v>61115</v>
          </cell>
          <cell r="C1250">
            <v>1</v>
          </cell>
        </row>
        <row r="1251">
          <cell r="A1251">
            <v>3400003711</v>
          </cell>
          <cell r="B1251">
            <v>61115</v>
          </cell>
          <cell r="C1251">
            <v>1</v>
          </cell>
        </row>
        <row r="1252">
          <cell r="A1252">
            <v>3400003712</v>
          </cell>
          <cell r="B1252">
            <v>61115</v>
          </cell>
          <cell r="C1252">
            <v>1</v>
          </cell>
        </row>
        <row r="1253">
          <cell r="A1253">
            <v>3400003713</v>
          </cell>
          <cell r="B1253">
            <v>61115</v>
          </cell>
          <cell r="C1253">
            <v>1</v>
          </cell>
        </row>
        <row r="1254">
          <cell r="A1254">
            <v>3400003714</v>
          </cell>
          <cell r="B1254">
            <v>61115</v>
          </cell>
          <cell r="C1254">
            <v>1</v>
          </cell>
        </row>
        <row r="1255">
          <cell r="A1255">
            <v>3400003715</v>
          </cell>
          <cell r="B1255">
            <v>61115</v>
          </cell>
          <cell r="C1255">
            <v>1</v>
          </cell>
        </row>
        <row r="1256">
          <cell r="A1256">
            <v>3400003716</v>
          </cell>
          <cell r="B1256">
            <v>61115</v>
          </cell>
          <cell r="C1256">
            <v>1</v>
          </cell>
        </row>
        <row r="1257">
          <cell r="A1257">
            <v>3400003717</v>
          </cell>
          <cell r="B1257">
            <v>61115</v>
          </cell>
          <cell r="C1257">
            <v>1</v>
          </cell>
        </row>
        <row r="1258">
          <cell r="A1258">
            <v>3400003718</v>
          </cell>
          <cell r="B1258">
            <v>61115</v>
          </cell>
          <cell r="C1258">
            <v>1</v>
          </cell>
        </row>
        <row r="1259">
          <cell r="A1259">
            <v>3400003719</v>
          </cell>
          <cell r="B1259">
            <v>61115</v>
          </cell>
          <cell r="C1259">
            <v>1</v>
          </cell>
        </row>
        <row r="1260">
          <cell r="A1260">
            <v>3400003720</v>
          </cell>
          <cell r="B1260">
            <v>61115</v>
          </cell>
          <cell r="C1260">
            <v>1</v>
          </cell>
        </row>
        <row r="1261">
          <cell r="A1261">
            <v>3400003721</v>
          </cell>
          <cell r="B1261">
            <v>61115</v>
          </cell>
          <cell r="C1261">
            <v>1</v>
          </cell>
        </row>
        <row r="1262">
          <cell r="A1262">
            <v>3400003722</v>
          </cell>
          <cell r="B1262">
            <v>61115</v>
          </cell>
          <cell r="C1262">
            <v>1</v>
          </cell>
        </row>
        <row r="1263">
          <cell r="A1263">
            <v>3400003723</v>
          </cell>
          <cell r="B1263">
            <v>61115</v>
          </cell>
          <cell r="C1263">
            <v>1</v>
          </cell>
        </row>
        <row r="1264">
          <cell r="A1264">
            <v>3400003724</v>
          </cell>
          <cell r="B1264">
            <v>61115</v>
          </cell>
          <cell r="C1264">
            <v>1</v>
          </cell>
        </row>
        <row r="1265">
          <cell r="A1265">
            <v>3400003725</v>
          </cell>
          <cell r="B1265">
            <v>61115</v>
          </cell>
          <cell r="C1265">
            <v>1</v>
          </cell>
        </row>
        <row r="1266">
          <cell r="A1266">
            <v>3400003726</v>
          </cell>
          <cell r="B1266">
            <v>61115</v>
          </cell>
          <cell r="C1266">
            <v>1</v>
          </cell>
        </row>
        <row r="1267">
          <cell r="A1267">
            <v>3400003727</v>
          </cell>
          <cell r="B1267">
            <v>61115</v>
          </cell>
          <cell r="C1267">
            <v>1</v>
          </cell>
        </row>
        <row r="1268">
          <cell r="A1268">
            <v>3400003728</v>
          </cell>
          <cell r="B1268">
            <v>61115</v>
          </cell>
          <cell r="C1268">
            <v>1</v>
          </cell>
        </row>
        <row r="1269">
          <cell r="A1269">
            <v>3400003729</v>
          </cell>
          <cell r="B1269">
            <v>61115</v>
          </cell>
          <cell r="C1269">
            <v>1</v>
          </cell>
        </row>
        <row r="1270">
          <cell r="A1270">
            <v>3400003730</v>
          </cell>
          <cell r="B1270">
            <v>61115</v>
          </cell>
          <cell r="C1270">
            <v>1</v>
          </cell>
        </row>
        <row r="1271">
          <cell r="A1271">
            <v>3400003731</v>
          </cell>
          <cell r="B1271">
            <v>61115</v>
          </cell>
          <cell r="C1271">
            <v>1</v>
          </cell>
        </row>
        <row r="1272">
          <cell r="A1272">
            <v>3400003732</v>
          </cell>
          <cell r="B1272">
            <v>61115</v>
          </cell>
          <cell r="C1272">
            <v>1</v>
          </cell>
        </row>
        <row r="1273">
          <cell r="A1273">
            <v>3400003733</v>
          </cell>
          <cell r="B1273">
            <v>61115</v>
          </cell>
          <cell r="C1273">
            <v>1</v>
          </cell>
        </row>
        <row r="1274">
          <cell r="A1274">
            <v>3400003734</v>
          </cell>
          <cell r="B1274">
            <v>61115</v>
          </cell>
          <cell r="C1274">
            <v>1</v>
          </cell>
        </row>
        <row r="1275">
          <cell r="A1275">
            <v>3400003735</v>
          </cell>
          <cell r="B1275">
            <v>61115</v>
          </cell>
          <cell r="C1275">
            <v>1</v>
          </cell>
        </row>
        <row r="1276">
          <cell r="A1276">
            <v>3400003736</v>
          </cell>
          <cell r="B1276">
            <v>61115</v>
          </cell>
          <cell r="C1276">
            <v>1</v>
          </cell>
        </row>
        <row r="1277">
          <cell r="A1277">
            <v>3400003737</v>
          </cell>
          <cell r="B1277">
            <v>61115</v>
          </cell>
          <cell r="C1277">
            <v>1</v>
          </cell>
        </row>
        <row r="1278">
          <cell r="A1278">
            <v>3400003738</v>
          </cell>
          <cell r="B1278">
            <v>61101</v>
          </cell>
          <cell r="C1278">
            <v>1</v>
          </cell>
        </row>
        <row r="1279">
          <cell r="A1279">
            <v>3400003739</v>
          </cell>
          <cell r="B1279">
            <v>61200</v>
          </cell>
          <cell r="C1279">
            <v>1</v>
          </cell>
        </row>
        <row r="1280">
          <cell r="A1280">
            <v>3400003740</v>
          </cell>
          <cell r="B1280">
            <v>61200</v>
          </cell>
          <cell r="C1280">
            <v>1</v>
          </cell>
        </row>
        <row r="1281">
          <cell r="A1281">
            <v>3400003741</v>
          </cell>
          <cell r="B1281">
            <v>61103</v>
          </cell>
          <cell r="C1281">
            <v>1</v>
          </cell>
        </row>
        <row r="1282">
          <cell r="A1282">
            <v>3400003742</v>
          </cell>
          <cell r="B1282">
            <v>61160</v>
          </cell>
          <cell r="C1282">
            <v>1</v>
          </cell>
        </row>
        <row r="1283">
          <cell r="A1283">
            <v>3400003743</v>
          </cell>
          <cell r="B1283">
            <v>61200</v>
          </cell>
          <cell r="C1283">
            <v>1</v>
          </cell>
        </row>
        <row r="1284">
          <cell r="A1284">
            <v>3400003744</v>
          </cell>
          <cell r="B1284">
            <v>61200</v>
          </cell>
          <cell r="C1284">
            <v>1</v>
          </cell>
        </row>
        <row r="1285">
          <cell r="A1285">
            <v>3400003745</v>
          </cell>
          <cell r="B1285">
            <v>61200</v>
          </cell>
          <cell r="C1285">
            <v>1</v>
          </cell>
        </row>
        <row r="1286">
          <cell r="A1286">
            <v>3400003746</v>
          </cell>
          <cell r="B1286">
            <v>61200</v>
          </cell>
          <cell r="C1286">
            <v>1</v>
          </cell>
        </row>
        <row r="1287">
          <cell r="A1287">
            <v>3400003747</v>
          </cell>
          <cell r="B1287">
            <v>61200</v>
          </cell>
          <cell r="C1287">
            <v>1</v>
          </cell>
        </row>
        <row r="1288">
          <cell r="A1288">
            <v>3400003748</v>
          </cell>
          <cell r="B1288">
            <v>61200</v>
          </cell>
          <cell r="C1288">
            <v>1</v>
          </cell>
        </row>
        <row r="1289">
          <cell r="A1289">
            <v>3400003749</v>
          </cell>
          <cell r="B1289">
            <v>61200</v>
          </cell>
          <cell r="C1289">
            <v>1</v>
          </cell>
        </row>
        <row r="1290">
          <cell r="A1290">
            <v>3400003750</v>
          </cell>
          <cell r="B1290">
            <v>61107</v>
          </cell>
          <cell r="C1290">
            <v>1</v>
          </cell>
        </row>
        <row r="1291">
          <cell r="A1291">
            <v>3400003751</v>
          </cell>
          <cell r="B1291">
            <v>61160</v>
          </cell>
          <cell r="C1291">
            <v>1</v>
          </cell>
        </row>
        <row r="1292">
          <cell r="A1292">
            <v>3400003752</v>
          </cell>
          <cell r="B1292">
            <v>61116</v>
          </cell>
          <cell r="C1292">
            <v>1</v>
          </cell>
        </row>
        <row r="1293">
          <cell r="A1293">
            <v>3400003753</v>
          </cell>
          <cell r="B1293">
            <v>61116</v>
          </cell>
          <cell r="C1293">
            <v>1</v>
          </cell>
        </row>
        <row r="1294">
          <cell r="A1294">
            <v>3400003754</v>
          </cell>
          <cell r="B1294">
            <v>61116</v>
          </cell>
          <cell r="C1294">
            <v>1</v>
          </cell>
        </row>
        <row r="1295">
          <cell r="A1295">
            <v>3400003755</v>
          </cell>
          <cell r="B1295">
            <v>61116</v>
          </cell>
          <cell r="C1295">
            <v>1</v>
          </cell>
        </row>
        <row r="1296">
          <cell r="A1296">
            <v>3400003756</v>
          </cell>
          <cell r="B1296">
            <v>61116</v>
          </cell>
          <cell r="C1296">
            <v>1</v>
          </cell>
        </row>
        <row r="1297">
          <cell r="A1297">
            <v>3400003757</v>
          </cell>
          <cell r="B1297">
            <v>61116</v>
          </cell>
          <cell r="C1297">
            <v>1</v>
          </cell>
        </row>
        <row r="1298">
          <cell r="A1298">
            <v>3400003758</v>
          </cell>
          <cell r="B1298">
            <v>61116</v>
          </cell>
          <cell r="C1298">
            <v>1</v>
          </cell>
        </row>
        <row r="1299">
          <cell r="A1299">
            <v>3400003759</v>
          </cell>
          <cell r="B1299">
            <v>61116</v>
          </cell>
          <cell r="C1299">
            <v>1</v>
          </cell>
        </row>
        <row r="1300">
          <cell r="A1300">
            <v>3400003760</v>
          </cell>
          <cell r="B1300">
            <v>61116</v>
          </cell>
          <cell r="C1300">
            <v>1</v>
          </cell>
        </row>
        <row r="1301">
          <cell r="A1301">
            <v>3400003761</v>
          </cell>
          <cell r="B1301">
            <v>61116</v>
          </cell>
          <cell r="C1301">
            <v>1</v>
          </cell>
        </row>
        <row r="1302">
          <cell r="A1302">
            <v>3400003762</v>
          </cell>
          <cell r="B1302">
            <v>61155</v>
          </cell>
          <cell r="C1302">
            <v>1</v>
          </cell>
        </row>
        <row r="1303">
          <cell r="A1303">
            <v>3400003763</v>
          </cell>
          <cell r="B1303">
            <v>61155</v>
          </cell>
          <cell r="C1303">
            <v>1</v>
          </cell>
        </row>
        <row r="1304">
          <cell r="A1304">
            <v>3400003764</v>
          </cell>
          <cell r="B1304">
            <v>61155</v>
          </cell>
          <cell r="C1304">
            <v>1</v>
          </cell>
        </row>
        <row r="1305">
          <cell r="A1305">
            <v>3400003765</v>
          </cell>
          <cell r="B1305">
            <v>61155</v>
          </cell>
          <cell r="C1305">
            <v>1</v>
          </cell>
        </row>
        <row r="1306">
          <cell r="A1306">
            <v>3400003766</v>
          </cell>
          <cell r="B1306">
            <v>61155</v>
          </cell>
          <cell r="C1306">
            <v>1</v>
          </cell>
        </row>
        <row r="1307">
          <cell r="A1307">
            <v>3400003767</v>
          </cell>
          <cell r="B1307">
            <v>61203</v>
          </cell>
          <cell r="C1307">
            <v>1</v>
          </cell>
        </row>
        <row r="1308">
          <cell r="A1308">
            <v>3400003768</v>
          </cell>
          <cell r="B1308">
            <v>61203</v>
          </cell>
          <cell r="C1308">
            <v>1</v>
          </cell>
        </row>
        <row r="1309">
          <cell r="A1309">
            <v>3400003769</v>
          </cell>
          <cell r="B1309">
            <v>61102</v>
          </cell>
          <cell r="C1309">
            <v>1</v>
          </cell>
        </row>
        <row r="1310">
          <cell r="A1310">
            <v>3400003770</v>
          </cell>
          <cell r="B1310">
            <v>61115</v>
          </cell>
          <cell r="C1310">
            <v>1</v>
          </cell>
        </row>
        <row r="1311">
          <cell r="A1311">
            <v>3400003771</v>
          </cell>
          <cell r="B1311">
            <v>61102</v>
          </cell>
          <cell r="C1311">
            <v>1</v>
          </cell>
        </row>
        <row r="1312">
          <cell r="A1312">
            <v>3400003772</v>
          </cell>
          <cell r="B1312">
            <v>61157</v>
          </cell>
          <cell r="C1312">
            <v>1</v>
          </cell>
        </row>
        <row r="1313">
          <cell r="A1313">
            <v>3400003773</v>
          </cell>
          <cell r="B1313">
            <v>61157</v>
          </cell>
          <cell r="C1313">
            <v>1</v>
          </cell>
        </row>
        <row r="1314">
          <cell r="A1314">
            <v>3400003774</v>
          </cell>
          <cell r="B1314">
            <v>61158</v>
          </cell>
          <cell r="C1314">
            <v>1</v>
          </cell>
        </row>
        <row r="1315">
          <cell r="A1315">
            <v>3400003775</v>
          </cell>
          <cell r="B1315">
            <v>61160</v>
          </cell>
          <cell r="C1315">
            <v>1</v>
          </cell>
        </row>
        <row r="1316">
          <cell r="A1316">
            <v>3400003776</v>
          </cell>
          <cell r="B1316">
            <v>61151</v>
          </cell>
          <cell r="C1316">
            <v>1</v>
          </cell>
        </row>
        <row r="1317">
          <cell r="A1317">
            <v>3400003777</v>
          </cell>
          <cell r="B1317">
            <v>61119</v>
          </cell>
          <cell r="C1317">
            <v>1</v>
          </cell>
        </row>
        <row r="1318">
          <cell r="A1318">
            <v>3400003778</v>
          </cell>
          <cell r="B1318">
            <v>61158</v>
          </cell>
          <cell r="C1318">
            <v>1</v>
          </cell>
        </row>
        <row r="1319">
          <cell r="A1319">
            <v>3400003779</v>
          </cell>
          <cell r="B1319">
            <v>61158</v>
          </cell>
          <cell r="C1319">
            <v>1</v>
          </cell>
        </row>
        <row r="1320">
          <cell r="A1320">
            <v>3400003780</v>
          </cell>
          <cell r="B1320">
            <v>61102</v>
          </cell>
          <cell r="C1320">
            <v>1</v>
          </cell>
        </row>
        <row r="1321">
          <cell r="A1321">
            <v>3400003781</v>
          </cell>
          <cell r="B1321">
            <v>61115</v>
          </cell>
          <cell r="C1321">
            <v>1</v>
          </cell>
        </row>
        <row r="1322">
          <cell r="A1322">
            <v>3400003782</v>
          </cell>
          <cell r="B1322">
            <v>61157</v>
          </cell>
          <cell r="C1322">
            <v>1</v>
          </cell>
        </row>
        <row r="1323">
          <cell r="A1323">
            <v>3400003783</v>
          </cell>
          <cell r="B1323">
            <v>61108</v>
          </cell>
          <cell r="C1323">
            <v>1</v>
          </cell>
        </row>
        <row r="1324">
          <cell r="A1324">
            <v>3400003784</v>
          </cell>
          <cell r="B1324">
            <v>61200</v>
          </cell>
          <cell r="C1324">
            <v>1</v>
          </cell>
        </row>
        <row r="1325">
          <cell r="A1325">
            <v>3400003785</v>
          </cell>
          <cell r="B1325">
            <v>61119</v>
          </cell>
          <cell r="C1325">
            <v>1</v>
          </cell>
        </row>
        <row r="1326">
          <cell r="A1326">
            <v>3400003786</v>
          </cell>
          <cell r="B1326">
            <v>61119</v>
          </cell>
          <cell r="C1326">
            <v>1</v>
          </cell>
        </row>
        <row r="1327">
          <cell r="A1327">
            <v>3400003787</v>
          </cell>
          <cell r="B1327">
            <v>61119</v>
          </cell>
          <cell r="C1327">
            <v>1</v>
          </cell>
        </row>
        <row r="1328">
          <cell r="A1328">
            <v>3400003788</v>
          </cell>
          <cell r="B1328">
            <v>61200</v>
          </cell>
          <cell r="C1328">
            <v>1</v>
          </cell>
        </row>
        <row r="1329">
          <cell r="A1329">
            <v>3400003789</v>
          </cell>
          <cell r="B1329">
            <v>61200</v>
          </cell>
          <cell r="C1329">
            <v>1</v>
          </cell>
        </row>
        <row r="1330">
          <cell r="A1330">
            <v>3400003790</v>
          </cell>
          <cell r="B1330">
            <v>61200</v>
          </cell>
          <cell r="C1330">
            <v>1</v>
          </cell>
        </row>
        <row r="1331">
          <cell r="A1331">
            <v>3400003791</v>
          </cell>
          <cell r="B1331">
            <v>61207</v>
          </cell>
          <cell r="C1331">
            <v>1</v>
          </cell>
        </row>
        <row r="1332">
          <cell r="A1332">
            <v>3400003792</v>
          </cell>
          <cell r="B1332">
            <v>61207</v>
          </cell>
          <cell r="C1332">
            <v>1</v>
          </cell>
        </row>
        <row r="1333">
          <cell r="A1333">
            <v>3400003793</v>
          </cell>
          <cell r="B1333">
            <v>61207</v>
          </cell>
          <cell r="C1333">
            <v>1</v>
          </cell>
        </row>
        <row r="1334">
          <cell r="A1334">
            <v>3400003794</v>
          </cell>
          <cell r="B1334">
            <v>61115</v>
          </cell>
          <cell r="C1334">
            <v>12</v>
          </cell>
        </row>
        <row r="1335">
          <cell r="A1335">
            <v>3400003795</v>
          </cell>
          <cell r="B1335">
            <v>61207</v>
          </cell>
          <cell r="C1335">
            <v>1</v>
          </cell>
        </row>
        <row r="1336">
          <cell r="A1336">
            <v>3400003796</v>
          </cell>
          <cell r="B1336">
            <v>61207</v>
          </cell>
          <cell r="C1336">
            <v>1</v>
          </cell>
        </row>
        <row r="1337">
          <cell r="A1337">
            <v>3400003797</v>
          </cell>
          <cell r="B1337">
            <v>61207</v>
          </cell>
          <cell r="C1337">
            <v>1</v>
          </cell>
        </row>
        <row r="1338">
          <cell r="A1338">
            <v>3400003798</v>
          </cell>
          <cell r="B1338">
            <v>61100</v>
          </cell>
          <cell r="C1338">
            <v>1</v>
          </cell>
        </row>
        <row r="1339">
          <cell r="A1339">
            <v>3400003799</v>
          </cell>
          <cell r="B1339">
            <v>61159</v>
          </cell>
          <cell r="C1339">
            <v>1</v>
          </cell>
        </row>
        <row r="1340">
          <cell r="A1340">
            <v>3400003800</v>
          </cell>
          <cell r="B1340">
            <v>61159</v>
          </cell>
          <cell r="C1340">
            <v>1</v>
          </cell>
        </row>
        <row r="1341">
          <cell r="A1341">
            <v>3400003801</v>
          </cell>
          <cell r="B1341">
            <v>61203</v>
          </cell>
          <cell r="C1341">
            <v>1</v>
          </cell>
        </row>
        <row r="1342">
          <cell r="A1342">
            <v>3400003802</v>
          </cell>
          <cell r="B1342">
            <v>61155</v>
          </cell>
          <cell r="C1342">
            <v>1</v>
          </cell>
        </row>
        <row r="1343">
          <cell r="A1343">
            <v>3400003803</v>
          </cell>
          <cell r="B1343">
            <v>61155</v>
          </cell>
          <cell r="C1343">
            <v>1</v>
          </cell>
        </row>
        <row r="1344">
          <cell r="A1344">
            <v>3400003804</v>
          </cell>
          <cell r="B1344">
            <v>61155</v>
          </cell>
          <cell r="C1344">
            <v>1</v>
          </cell>
        </row>
        <row r="1345">
          <cell r="A1345">
            <v>3400003805</v>
          </cell>
          <cell r="B1345">
            <v>61155</v>
          </cell>
          <cell r="C1345">
            <v>1</v>
          </cell>
        </row>
        <row r="1346">
          <cell r="A1346">
            <v>3400003806</v>
          </cell>
          <cell r="B1346">
            <v>61102</v>
          </cell>
          <cell r="C1346">
            <v>1</v>
          </cell>
        </row>
        <row r="1347">
          <cell r="A1347">
            <v>3400003807</v>
          </cell>
          <cell r="B1347">
            <v>61161</v>
          </cell>
          <cell r="C1347">
            <v>1</v>
          </cell>
        </row>
        <row r="1348">
          <cell r="A1348">
            <v>3400003808</v>
          </cell>
          <cell r="B1348">
            <v>61161</v>
          </cell>
          <cell r="C1348">
            <v>1</v>
          </cell>
        </row>
        <row r="1349">
          <cell r="A1349">
            <v>3400003809</v>
          </cell>
          <cell r="B1349">
            <v>61115</v>
          </cell>
          <cell r="C1349">
            <v>1</v>
          </cell>
        </row>
        <row r="1350">
          <cell r="A1350">
            <v>3400003810</v>
          </cell>
          <cell r="B1350">
            <v>61153</v>
          </cell>
          <cell r="C1350">
            <v>1</v>
          </cell>
        </row>
        <row r="1351">
          <cell r="A1351">
            <v>3400003811</v>
          </cell>
          <cell r="B1351">
            <v>61108</v>
          </cell>
          <cell r="C1351">
            <v>1</v>
          </cell>
        </row>
        <row r="1352">
          <cell r="A1352">
            <v>3400003812</v>
          </cell>
          <cell r="B1352">
            <v>61119</v>
          </cell>
          <cell r="C1352">
            <v>1</v>
          </cell>
        </row>
        <row r="1353">
          <cell r="A1353">
            <v>3400003813</v>
          </cell>
          <cell r="B1353">
            <v>61119</v>
          </cell>
          <cell r="C1353">
            <v>1</v>
          </cell>
        </row>
        <row r="1354">
          <cell r="A1354">
            <v>3400003814</v>
          </cell>
          <cell r="B1354">
            <v>61161</v>
          </cell>
          <cell r="C1354">
            <v>1</v>
          </cell>
        </row>
        <row r="1355">
          <cell r="A1355">
            <v>3400003815</v>
          </cell>
          <cell r="B1355">
            <v>61112</v>
          </cell>
          <cell r="C1355">
            <v>1</v>
          </cell>
        </row>
        <row r="1356">
          <cell r="A1356">
            <v>3400003816</v>
          </cell>
          <cell r="B1356">
            <v>61160</v>
          </cell>
          <cell r="C1356">
            <v>1</v>
          </cell>
        </row>
        <row r="1357">
          <cell r="A1357">
            <v>3400003817</v>
          </cell>
          <cell r="B1357">
            <v>61150</v>
          </cell>
          <cell r="C1357">
            <v>1</v>
          </cell>
        </row>
        <row r="1358">
          <cell r="A1358">
            <v>3400003818</v>
          </cell>
          <cell r="B1358">
            <v>61150</v>
          </cell>
          <cell r="C1358">
            <v>1</v>
          </cell>
        </row>
        <row r="1359">
          <cell r="A1359">
            <v>3400003819</v>
          </cell>
          <cell r="B1359">
            <v>61159</v>
          </cell>
          <cell r="C1359">
            <v>1</v>
          </cell>
        </row>
        <row r="1360">
          <cell r="A1360">
            <v>3400003820</v>
          </cell>
          <cell r="B1360">
            <v>61102</v>
          </cell>
          <cell r="C1360">
            <v>1</v>
          </cell>
        </row>
        <row r="1361">
          <cell r="A1361">
            <v>3400003821</v>
          </cell>
          <cell r="B1361">
            <v>61102</v>
          </cell>
          <cell r="C1361">
            <v>1</v>
          </cell>
        </row>
        <row r="1362">
          <cell r="A1362">
            <v>3400003822</v>
          </cell>
          <cell r="B1362">
            <v>61155</v>
          </cell>
          <cell r="C1362">
            <v>1</v>
          </cell>
        </row>
        <row r="1363">
          <cell r="A1363">
            <v>3400003823</v>
          </cell>
          <cell r="B1363">
            <v>61159</v>
          </cell>
          <cell r="C1363">
            <v>1</v>
          </cell>
        </row>
        <row r="1364">
          <cell r="A1364">
            <v>3400003824</v>
          </cell>
          <cell r="B1364">
            <v>61201</v>
          </cell>
          <cell r="C1364">
            <v>1</v>
          </cell>
        </row>
        <row r="1365">
          <cell r="A1365">
            <v>3400003825</v>
          </cell>
          <cell r="B1365">
            <v>61158</v>
          </cell>
          <cell r="C1365">
            <v>1</v>
          </cell>
        </row>
        <row r="1366">
          <cell r="A1366">
            <v>3400003826</v>
          </cell>
          <cell r="B1366">
            <v>61155</v>
          </cell>
          <cell r="C1366">
            <v>1</v>
          </cell>
        </row>
        <row r="1367">
          <cell r="A1367">
            <v>3400003827</v>
          </cell>
          <cell r="B1367">
            <v>61155</v>
          </cell>
          <cell r="C1367">
            <v>1</v>
          </cell>
        </row>
        <row r="1368">
          <cell r="A1368">
            <v>3400003828</v>
          </cell>
          <cell r="B1368">
            <v>61155</v>
          </cell>
          <cell r="C1368">
            <v>1</v>
          </cell>
        </row>
        <row r="1369">
          <cell r="A1369">
            <v>3400003829</v>
          </cell>
          <cell r="B1369">
            <v>61112</v>
          </cell>
          <cell r="C1369">
            <v>1</v>
          </cell>
        </row>
        <row r="1370">
          <cell r="A1370">
            <v>3400003830</v>
          </cell>
          <cell r="B1370">
            <v>61112</v>
          </cell>
          <cell r="C1370">
            <v>1</v>
          </cell>
        </row>
        <row r="1371">
          <cell r="A1371">
            <v>3400003831</v>
          </cell>
          <cell r="B1371">
            <v>61112</v>
          </cell>
          <cell r="C1371">
            <v>1</v>
          </cell>
        </row>
        <row r="1372">
          <cell r="A1372">
            <v>3400003832</v>
          </cell>
          <cell r="B1372">
            <v>61112</v>
          </cell>
          <cell r="C1372">
            <v>1</v>
          </cell>
        </row>
        <row r="1373">
          <cell r="A1373">
            <v>3400003833</v>
          </cell>
          <cell r="B1373">
            <v>61102</v>
          </cell>
          <cell r="C1373">
            <v>1</v>
          </cell>
        </row>
        <row r="1374">
          <cell r="A1374">
            <v>3400003834</v>
          </cell>
          <cell r="B1374">
            <v>61107</v>
          </cell>
          <cell r="C1374">
            <v>1</v>
          </cell>
        </row>
        <row r="1375">
          <cell r="A1375">
            <v>3400003835</v>
          </cell>
          <cell r="B1375">
            <v>61200</v>
          </cell>
          <cell r="C1375">
            <v>1</v>
          </cell>
        </row>
        <row r="1376">
          <cell r="A1376">
            <v>3400003836</v>
          </cell>
          <cell r="B1376">
            <v>61116</v>
          </cell>
          <cell r="C1376">
            <v>1</v>
          </cell>
        </row>
        <row r="1377">
          <cell r="A1377">
            <v>3400003837</v>
          </cell>
          <cell r="B1377">
            <v>61116</v>
          </cell>
          <cell r="C1377">
            <v>1</v>
          </cell>
        </row>
        <row r="1378">
          <cell r="A1378">
            <v>3400003838</v>
          </cell>
          <cell r="B1378">
            <v>61116</v>
          </cell>
          <cell r="C1378">
            <v>1</v>
          </cell>
        </row>
        <row r="1379">
          <cell r="A1379">
            <v>3400003839</v>
          </cell>
          <cell r="B1379">
            <v>61116</v>
          </cell>
          <cell r="C1379">
            <v>1</v>
          </cell>
        </row>
        <row r="1380">
          <cell r="A1380">
            <v>3400003840</v>
          </cell>
          <cell r="B1380">
            <v>61116</v>
          </cell>
          <cell r="C1380">
            <v>1</v>
          </cell>
        </row>
        <row r="1381">
          <cell r="A1381">
            <v>3400003841</v>
          </cell>
          <cell r="B1381">
            <v>61116</v>
          </cell>
          <cell r="C1381">
            <v>1</v>
          </cell>
        </row>
        <row r="1382">
          <cell r="A1382">
            <v>3400003842</v>
          </cell>
          <cell r="B1382">
            <v>61116</v>
          </cell>
          <cell r="C1382">
            <v>1</v>
          </cell>
        </row>
        <row r="1383">
          <cell r="A1383">
            <v>3400003843</v>
          </cell>
          <cell r="B1383">
            <v>61116</v>
          </cell>
          <cell r="C1383">
            <v>1</v>
          </cell>
        </row>
        <row r="1384">
          <cell r="A1384">
            <v>3400003844</v>
          </cell>
          <cell r="B1384">
            <v>61116</v>
          </cell>
          <cell r="C1384">
            <v>1</v>
          </cell>
        </row>
        <row r="1385">
          <cell r="A1385">
            <v>3400003845</v>
          </cell>
          <cell r="B1385">
            <v>61116</v>
          </cell>
          <cell r="C1385">
            <v>1</v>
          </cell>
        </row>
        <row r="1386">
          <cell r="A1386">
            <v>3400003846</v>
          </cell>
          <cell r="B1386">
            <v>61116</v>
          </cell>
          <cell r="C1386">
            <v>1</v>
          </cell>
        </row>
        <row r="1387">
          <cell r="A1387">
            <v>3400003847</v>
          </cell>
          <cell r="B1387">
            <v>61116</v>
          </cell>
          <cell r="C1387">
            <v>1</v>
          </cell>
        </row>
        <row r="1388">
          <cell r="A1388">
            <v>3400003848</v>
          </cell>
          <cell r="B1388">
            <v>61116</v>
          </cell>
          <cell r="C1388">
            <v>1</v>
          </cell>
        </row>
        <row r="1389">
          <cell r="A1389">
            <v>3400003849</v>
          </cell>
          <cell r="B1389">
            <v>61116</v>
          </cell>
          <cell r="C1389">
            <v>1</v>
          </cell>
        </row>
        <row r="1390">
          <cell r="A1390">
            <v>3400003850</v>
          </cell>
          <cell r="B1390">
            <v>61116</v>
          </cell>
          <cell r="C1390">
            <v>1</v>
          </cell>
        </row>
        <row r="1391">
          <cell r="A1391">
            <v>3400003851</v>
          </cell>
          <cell r="B1391">
            <v>61116</v>
          </cell>
          <cell r="C1391">
            <v>1</v>
          </cell>
        </row>
        <row r="1392">
          <cell r="A1392">
            <v>3400003852</v>
          </cell>
          <cell r="B1392">
            <v>61116</v>
          </cell>
          <cell r="C1392">
            <v>1</v>
          </cell>
        </row>
        <row r="1393">
          <cell r="A1393">
            <v>3400003853</v>
          </cell>
          <cell r="B1393">
            <v>61116</v>
          </cell>
          <cell r="C1393">
            <v>1</v>
          </cell>
        </row>
        <row r="1394">
          <cell r="A1394">
            <v>3400003854</v>
          </cell>
          <cell r="B1394">
            <v>61116</v>
          </cell>
          <cell r="C1394">
            <v>1</v>
          </cell>
        </row>
        <row r="1395">
          <cell r="A1395">
            <v>3400003855</v>
          </cell>
          <cell r="B1395">
            <v>61116</v>
          </cell>
          <cell r="C1395">
            <v>1</v>
          </cell>
        </row>
        <row r="1396">
          <cell r="A1396">
            <v>3400003856</v>
          </cell>
          <cell r="B1396">
            <v>61116</v>
          </cell>
          <cell r="C1396">
            <v>1</v>
          </cell>
        </row>
        <row r="1397">
          <cell r="A1397">
            <v>3400003857</v>
          </cell>
          <cell r="B1397">
            <v>61116</v>
          </cell>
          <cell r="C1397">
            <v>1</v>
          </cell>
        </row>
        <row r="1398">
          <cell r="A1398">
            <v>3400003858</v>
          </cell>
          <cell r="B1398">
            <v>61116</v>
          </cell>
          <cell r="C1398">
            <v>1</v>
          </cell>
        </row>
        <row r="1399">
          <cell r="A1399">
            <v>3400003859</v>
          </cell>
          <cell r="B1399">
            <v>61116</v>
          </cell>
          <cell r="C1399">
            <v>1</v>
          </cell>
        </row>
        <row r="1400">
          <cell r="A1400">
            <v>3400003860</v>
          </cell>
          <cell r="B1400">
            <v>61116</v>
          </cell>
          <cell r="C1400">
            <v>1</v>
          </cell>
        </row>
        <row r="1401">
          <cell r="A1401">
            <v>3400003861</v>
          </cell>
          <cell r="B1401">
            <v>61116</v>
          </cell>
          <cell r="C1401">
            <v>1</v>
          </cell>
        </row>
        <row r="1402">
          <cell r="A1402">
            <v>3400003862</v>
          </cell>
          <cell r="B1402">
            <v>61116</v>
          </cell>
          <cell r="C1402">
            <v>1</v>
          </cell>
        </row>
        <row r="1403">
          <cell r="A1403">
            <v>3400003863</v>
          </cell>
          <cell r="B1403">
            <v>61116</v>
          </cell>
          <cell r="C1403">
            <v>1</v>
          </cell>
        </row>
        <row r="1404">
          <cell r="A1404">
            <v>3400003864</v>
          </cell>
          <cell r="B1404">
            <v>61116</v>
          </cell>
          <cell r="C1404">
            <v>1</v>
          </cell>
        </row>
        <row r="1405">
          <cell r="A1405">
            <v>3400003865</v>
          </cell>
          <cell r="B1405">
            <v>61116</v>
          </cell>
          <cell r="C1405">
            <v>1</v>
          </cell>
        </row>
        <row r="1406">
          <cell r="A1406">
            <v>3400003866</v>
          </cell>
          <cell r="B1406">
            <v>61116</v>
          </cell>
          <cell r="C1406">
            <v>1</v>
          </cell>
        </row>
        <row r="1407">
          <cell r="A1407">
            <v>3400003867</v>
          </cell>
          <cell r="B1407">
            <v>61116</v>
          </cell>
          <cell r="C1407">
            <v>1</v>
          </cell>
        </row>
        <row r="1408">
          <cell r="A1408">
            <v>3400003868</v>
          </cell>
          <cell r="B1408">
            <v>61116</v>
          </cell>
          <cell r="C1408">
            <v>1</v>
          </cell>
        </row>
        <row r="1409">
          <cell r="A1409">
            <v>3400003869</v>
          </cell>
          <cell r="B1409">
            <v>61116</v>
          </cell>
          <cell r="C1409">
            <v>1</v>
          </cell>
        </row>
        <row r="1410">
          <cell r="A1410">
            <v>3400003870</v>
          </cell>
          <cell r="B1410">
            <v>61116</v>
          </cell>
          <cell r="C1410">
            <v>1</v>
          </cell>
        </row>
        <row r="1411">
          <cell r="A1411">
            <v>3400003871</v>
          </cell>
          <cell r="B1411">
            <v>61116</v>
          </cell>
          <cell r="C1411">
            <v>1</v>
          </cell>
        </row>
        <row r="1412">
          <cell r="A1412">
            <v>3400003872</v>
          </cell>
          <cell r="B1412">
            <v>61116</v>
          </cell>
          <cell r="C1412">
            <v>1</v>
          </cell>
        </row>
        <row r="1413">
          <cell r="A1413">
            <v>3400003873</v>
          </cell>
          <cell r="B1413">
            <v>61116</v>
          </cell>
          <cell r="C1413">
            <v>1</v>
          </cell>
        </row>
        <row r="1414">
          <cell r="A1414">
            <v>3400003874</v>
          </cell>
          <cell r="B1414">
            <v>61116</v>
          </cell>
          <cell r="C1414">
            <v>1</v>
          </cell>
        </row>
        <row r="1415">
          <cell r="A1415">
            <v>3400003875</v>
          </cell>
          <cell r="B1415">
            <v>61116</v>
          </cell>
          <cell r="C1415">
            <v>1</v>
          </cell>
        </row>
        <row r="1416">
          <cell r="A1416">
            <v>3400003876</v>
          </cell>
          <cell r="B1416">
            <v>61116</v>
          </cell>
          <cell r="C1416">
            <v>1</v>
          </cell>
        </row>
        <row r="1417">
          <cell r="A1417">
            <v>3400003877</v>
          </cell>
          <cell r="B1417">
            <v>61116</v>
          </cell>
          <cell r="C1417">
            <v>1</v>
          </cell>
        </row>
        <row r="1418">
          <cell r="A1418">
            <v>3400003878</v>
          </cell>
          <cell r="B1418">
            <v>61116</v>
          </cell>
          <cell r="C1418">
            <v>1</v>
          </cell>
        </row>
        <row r="1419">
          <cell r="A1419">
            <v>3400003879</v>
          </cell>
          <cell r="B1419">
            <v>61116</v>
          </cell>
          <cell r="C1419">
            <v>1</v>
          </cell>
        </row>
        <row r="1420">
          <cell r="A1420">
            <v>3400003880</v>
          </cell>
          <cell r="B1420">
            <v>61116</v>
          </cell>
          <cell r="C1420">
            <v>1</v>
          </cell>
        </row>
        <row r="1421">
          <cell r="A1421">
            <v>3400003881</v>
          </cell>
          <cell r="B1421">
            <v>61116</v>
          </cell>
          <cell r="C1421">
            <v>1</v>
          </cell>
        </row>
        <row r="1422">
          <cell r="A1422">
            <v>3400003882</v>
          </cell>
          <cell r="B1422">
            <v>61116</v>
          </cell>
          <cell r="C1422">
            <v>1</v>
          </cell>
        </row>
        <row r="1423">
          <cell r="A1423">
            <v>3400003883</v>
          </cell>
          <cell r="B1423">
            <v>61116</v>
          </cell>
          <cell r="C1423">
            <v>1</v>
          </cell>
        </row>
        <row r="1424">
          <cell r="A1424">
            <v>3400003884</v>
          </cell>
          <cell r="B1424">
            <v>61116</v>
          </cell>
          <cell r="C1424">
            <v>1</v>
          </cell>
        </row>
        <row r="1425">
          <cell r="A1425">
            <v>3400003885</v>
          </cell>
          <cell r="B1425">
            <v>61116</v>
          </cell>
          <cell r="C1425">
            <v>1</v>
          </cell>
        </row>
        <row r="1426">
          <cell r="A1426">
            <v>3400003886</v>
          </cell>
          <cell r="B1426">
            <v>61116</v>
          </cell>
          <cell r="C1426">
            <v>1</v>
          </cell>
        </row>
        <row r="1427">
          <cell r="A1427">
            <v>3400003887</v>
          </cell>
          <cell r="B1427">
            <v>61116</v>
          </cell>
          <cell r="C1427">
            <v>1</v>
          </cell>
        </row>
        <row r="1428">
          <cell r="A1428">
            <v>3400003888</v>
          </cell>
          <cell r="B1428">
            <v>61116</v>
          </cell>
          <cell r="C1428">
            <v>1</v>
          </cell>
        </row>
        <row r="1429">
          <cell r="A1429">
            <v>3400003889</v>
          </cell>
          <cell r="B1429">
            <v>61116</v>
          </cell>
          <cell r="C1429">
            <v>1</v>
          </cell>
        </row>
        <row r="1430">
          <cell r="A1430">
            <v>3400003890</v>
          </cell>
          <cell r="B1430">
            <v>61116</v>
          </cell>
          <cell r="C1430">
            <v>1</v>
          </cell>
        </row>
        <row r="1431">
          <cell r="A1431">
            <v>3400003891</v>
          </cell>
          <cell r="B1431">
            <v>61116</v>
          </cell>
          <cell r="C1431">
            <v>1</v>
          </cell>
        </row>
        <row r="1432">
          <cell r="A1432">
            <v>3400003892</v>
          </cell>
          <cell r="B1432">
            <v>61116</v>
          </cell>
          <cell r="C1432">
            <v>1</v>
          </cell>
        </row>
        <row r="1433">
          <cell r="A1433">
            <v>3400003893</v>
          </cell>
          <cell r="B1433">
            <v>61116</v>
          </cell>
          <cell r="C1433">
            <v>1</v>
          </cell>
        </row>
        <row r="1434">
          <cell r="A1434">
            <v>3400003894</v>
          </cell>
          <cell r="B1434">
            <v>61116</v>
          </cell>
          <cell r="C1434">
            <v>1</v>
          </cell>
        </row>
        <row r="1435">
          <cell r="A1435">
            <v>3400003895</v>
          </cell>
          <cell r="B1435">
            <v>61116</v>
          </cell>
          <cell r="C1435">
            <v>1</v>
          </cell>
        </row>
        <row r="1436">
          <cell r="A1436">
            <v>3400003896</v>
          </cell>
          <cell r="B1436">
            <v>61116</v>
          </cell>
          <cell r="C1436">
            <v>1</v>
          </cell>
        </row>
        <row r="1437">
          <cell r="A1437">
            <v>3400003897</v>
          </cell>
          <cell r="B1437">
            <v>61116</v>
          </cell>
          <cell r="C1437">
            <v>1</v>
          </cell>
        </row>
        <row r="1438">
          <cell r="A1438">
            <v>3400003898</v>
          </cell>
          <cell r="B1438">
            <v>61116</v>
          </cell>
          <cell r="C1438">
            <v>1</v>
          </cell>
        </row>
        <row r="1439">
          <cell r="A1439">
            <v>3400003899</v>
          </cell>
          <cell r="B1439">
            <v>61116</v>
          </cell>
          <cell r="C1439">
            <v>1</v>
          </cell>
        </row>
        <row r="1440">
          <cell r="A1440">
            <v>3400003900</v>
          </cell>
          <cell r="B1440">
            <v>61116</v>
          </cell>
          <cell r="C1440">
            <v>1</v>
          </cell>
        </row>
        <row r="1441">
          <cell r="A1441">
            <v>3400003901</v>
          </cell>
          <cell r="B1441">
            <v>61116</v>
          </cell>
          <cell r="C1441">
            <v>1</v>
          </cell>
        </row>
        <row r="1442">
          <cell r="A1442">
            <v>3400003902</v>
          </cell>
          <cell r="B1442">
            <v>61116</v>
          </cell>
          <cell r="C1442">
            <v>1</v>
          </cell>
        </row>
        <row r="1443">
          <cell r="A1443">
            <v>3400003903</v>
          </cell>
          <cell r="B1443">
            <v>61116</v>
          </cell>
          <cell r="C1443">
            <v>1</v>
          </cell>
        </row>
        <row r="1444">
          <cell r="A1444">
            <v>3400003904</v>
          </cell>
          <cell r="B1444">
            <v>61116</v>
          </cell>
          <cell r="C1444">
            <v>1</v>
          </cell>
        </row>
        <row r="1445">
          <cell r="A1445">
            <v>3400003905</v>
          </cell>
          <cell r="B1445">
            <v>61116</v>
          </cell>
          <cell r="C1445">
            <v>1</v>
          </cell>
        </row>
        <row r="1446">
          <cell r="A1446">
            <v>3400003906</v>
          </cell>
          <cell r="B1446">
            <v>61116</v>
          </cell>
          <cell r="C1446">
            <v>1</v>
          </cell>
        </row>
        <row r="1447">
          <cell r="A1447">
            <v>3400003907</v>
          </cell>
          <cell r="B1447">
            <v>61116</v>
          </cell>
          <cell r="C1447">
            <v>4</v>
          </cell>
        </row>
        <row r="1448">
          <cell r="A1448">
            <v>3400003908</v>
          </cell>
          <cell r="B1448">
            <v>61116</v>
          </cell>
          <cell r="C1448">
            <v>1</v>
          </cell>
        </row>
        <row r="1449">
          <cell r="A1449">
            <v>3400003909</v>
          </cell>
          <cell r="B1449">
            <v>61116</v>
          </cell>
          <cell r="C1449">
            <v>1</v>
          </cell>
        </row>
        <row r="1450">
          <cell r="A1450">
            <v>3400003910</v>
          </cell>
          <cell r="B1450">
            <v>61116</v>
          </cell>
          <cell r="C1450">
            <v>1</v>
          </cell>
        </row>
        <row r="1451">
          <cell r="A1451">
            <v>3400003911</v>
          </cell>
          <cell r="B1451">
            <v>61116</v>
          </cell>
          <cell r="C1451">
            <v>1</v>
          </cell>
        </row>
        <row r="1452">
          <cell r="A1452">
            <v>3400003912</v>
          </cell>
          <cell r="B1452">
            <v>61116</v>
          </cell>
          <cell r="C1452">
            <v>1</v>
          </cell>
        </row>
        <row r="1453">
          <cell r="A1453">
            <v>3400003913</v>
          </cell>
          <cell r="B1453">
            <v>61116</v>
          </cell>
          <cell r="C1453">
            <v>1</v>
          </cell>
        </row>
        <row r="1454">
          <cell r="A1454">
            <v>3400003914</v>
          </cell>
          <cell r="B1454">
            <v>61206</v>
          </cell>
          <cell r="C1454">
            <v>1</v>
          </cell>
        </row>
        <row r="1455">
          <cell r="A1455">
            <v>3400003915</v>
          </cell>
          <cell r="B1455">
            <v>61116</v>
          </cell>
          <cell r="C1455">
            <v>1</v>
          </cell>
        </row>
        <row r="1456">
          <cell r="A1456">
            <v>3400003916</v>
          </cell>
          <cell r="B1456">
            <v>61116</v>
          </cell>
          <cell r="C1456">
            <v>1</v>
          </cell>
        </row>
        <row r="1457">
          <cell r="A1457">
            <v>3400003917</v>
          </cell>
          <cell r="B1457">
            <v>61116</v>
          </cell>
          <cell r="C1457">
            <v>1</v>
          </cell>
        </row>
        <row r="1458">
          <cell r="A1458">
            <v>3400003918</v>
          </cell>
          <cell r="B1458">
            <v>61116</v>
          </cell>
          <cell r="C1458">
            <v>1</v>
          </cell>
        </row>
        <row r="1459">
          <cell r="A1459">
            <v>3400003919</v>
          </cell>
          <cell r="B1459">
            <v>61116</v>
          </cell>
          <cell r="C1459">
            <v>1</v>
          </cell>
        </row>
        <row r="1460">
          <cell r="A1460">
            <v>3400003920</v>
          </cell>
          <cell r="B1460">
            <v>61109</v>
          </cell>
          <cell r="C1460">
            <v>1</v>
          </cell>
        </row>
        <row r="1461">
          <cell r="A1461">
            <v>3400003921</v>
          </cell>
          <cell r="B1461">
            <v>61109</v>
          </cell>
          <cell r="C1461">
            <v>1</v>
          </cell>
        </row>
        <row r="1462">
          <cell r="A1462">
            <v>3400003922</v>
          </cell>
          <cell r="B1462">
            <v>61116</v>
          </cell>
          <cell r="C1462">
            <v>1</v>
          </cell>
        </row>
        <row r="1463">
          <cell r="A1463">
            <v>3400003923</v>
          </cell>
          <cell r="B1463">
            <v>61200</v>
          </cell>
          <cell r="C1463">
            <v>1</v>
          </cell>
        </row>
        <row r="1464">
          <cell r="A1464">
            <v>3400003924</v>
          </cell>
          <cell r="B1464">
            <v>61109</v>
          </cell>
          <cell r="C1464">
            <v>1</v>
          </cell>
        </row>
        <row r="1465">
          <cell r="A1465">
            <v>3400003925</v>
          </cell>
          <cell r="B1465">
            <v>61116</v>
          </cell>
          <cell r="C1465">
            <v>1</v>
          </cell>
        </row>
        <row r="1466">
          <cell r="A1466">
            <v>3400003926</v>
          </cell>
          <cell r="B1466">
            <v>61116</v>
          </cell>
          <cell r="C1466">
            <v>1</v>
          </cell>
        </row>
        <row r="1467">
          <cell r="A1467">
            <v>3400003927</v>
          </cell>
          <cell r="B1467">
            <v>61116</v>
          </cell>
          <cell r="C1467">
            <v>1</v>
          </cell>
        </row>
        <row r="1468">
          <cell r="A1468">
            <v>3400003928</v>
          </cell>
          <cell r="B1468">
            <v>61116</v>
          </cell>
          <cell r="C1468">
            <v>1</v>
          </cell>
        </row>
        <row r="1469">
          <cell r="A1469">
            <v>3400003929</v>
          </cell>
          <cell r="B1469">
            <v>61116</v>
          </cell>
          <cell r="C1469">
            <v>1</v>
          </cell>
        </row>
        <row r="1470">
          <cell r="A1470">
            <v>3400003930</v>
          </cell>
          <cell r="B1470">
            <v>61116</v>
          </cell>
          <cell r="C1470">
            <v>1</v>
          </cell>
        </row>
        <row r="1471">
          <cell r="A1471">
            <v>3400003931</v>
          </cell>
          <cell r="B1471">
            <v>61116</v>
          </cell>
          <cell r="C1471">
            <v>1</v>
          </cell>
        </row>
        <row r="1472">
          <cell r="A1472">
            <v>3400003932</v>
          </cell>
          <cell r="B1472">
            <v>61116</v>
          </cell>
          <cell r="C1472">
            <v>1</v>
          </cell>
        </row>
        <row r="1473">
          <cell r="A1473">
            <v>3400003933</v>
          </cell>
          <cell r="B1473">
            <v>61116</v>
          </cell>
          <cell r="C1473">
            <v>1</v>
          </cell>
        </row>
        <row r="1474">
          <cell r="A1474">
            <v>3400003934</v>
          </cell>
          <cell r="B1474">
            <v>61116</v>
          </cell>
          <cell r="C1474">
            <v>1</v>
          </cell>
        </row>
        <row r="1475">
          <cell r="A1475">
            <v>3400003935</v>
          </cell>
          <cell r="B1475">
            <v>61116</v>
          </cell>
          <cell r="C1475">
            <v>1</v>
          </cell>
        </row>
        <row r="1476">
          <cell r="A1476">
            <v>3400003936</v>
          </cell>
          <cell r="B1476">
            <v>61116</v>
          </cell>
          <cell r="C1476">
            <v>1</v>
          </cell>
        </row>
        <row r="1477">
          <cell r="A1477">
            <v>3400003937</v>
          </cell>
          <cell r="B1477">
            <v>61116</v>
          </cell>
          <cell r="C1477">
            <v>1</v>
          </cell>
        </row>
        <row r="1478">
          <cell r="A1478">
            <v>3400003938</v>
          </cell>
          <cell r="B1478">
            <v>61116</v>
          </cell>
          <cell r="C1478">
            <v>1</v>
          </cell>
        </row>
        <row r="1479">
          <cell r="A1479">
            <v>3400003939</v>
          </cell>
          <cell r="B1479">
            <v>61116</v>
          </cell>
          <cell r="C1479">
            <v>1</v>
          </cell>
        </row>
        <row r="1480">
          <cell r="A1480">
            <v>3400003940</v>
          </cell>
          <cell r="B1480">
            <v>61116</v>
          </cell>
          <cell r="C1480">
            <v>1</v>
          </cell>
        </row>
        <row r="1481">
          <cell r="A1481">
            <v>3400003941</v>
          </cell>
          <cell r="B1481">
            <v>61116</v>
          </cell>
          <cell r="C1481">
            <v>1</v>
          </cell>
        </row>
        <row r="1482">
          <cell r="A1482">
            <v>3400003942</v>
          </cell>
          <cell r="B1482">
            <v>61116</v>
          </cell>
          <cell r="C1482">
            <v>1</v>
          </cell>
        </row>
        <row r="1483">
          <cell r="A1483">
            <v>3400003943</v>
          </cell>
          <cell r="B1483">
            <v>61116</v>
          </cell>
          <cell r="C1483">
            <v>1</v>
          </cell>
        </row>
        <row r="1484">
          <cell r="A1484">
            <v>3400003944</v>
          </cell>
          <cell r="B1484">
            <v>61116</v>
          </cell>
          <cell r="C1484">
            <v>1</v>
          </cell>
        </row>
        <row r="1485">
          <cell r="A1485">
            <v>3400003945</v>
          </cell>
          <cell r="B1485">
            <v>61116</v>
          </cell>
          <cell r="C1485">
            <v>1</v>
          </cell>
        </row>
        <row r="1486">
          <cell r="A1486">
            <v>3400003946</v>
          </cell>
          <cell r="B1486">
            <v>61116</v>
          </cell>
          <cell r="C1486">
            <v>1</v>
          </cell>
        </row>
        <row r="1487">
          <cell r="A1487">
            <v>3400003947</v>
          </cell>
          <cell r="B1487">
            <v>61116</v>
          </cell>
          <cell r="C1487">
            <v>1</v>
          </cell>
        </row>
        <row r="1488">
          <cell r="A1488">
            <v>3400003948</v>
          </cell>
          <cell r="B1488">
            <v>61116</v>
          </cell>
          <cell r="C1488">
            <v>1</v>
          </cell>
        </row>
        <row r="1489">
          <cell r="A1489">
            <v>3400003949</v>
          </cell>
          <cell r="B1489">
            <v>61109</v>
          </cell>
          <cell r="C1489">
            <v>1</v>
          </cell>
        </row>
        <row r="1490">
          <cell r="A1490">
            <v>3400003950</v>
          </cell>
          <cell r="B1490">
            <v>61116</v>
          </cell>
          <cell r="C1490">
            <v>1</v>
          </cell>
        </row>
        <row r="1491">
          <cell r="A1491">
            <v>3400003951</v>
          </cell>
          <cell r="B1491">
            <v>61116</v>
          </cell>
          <cell r="C1491">
            <v>1</v>
          </cell>
        </row>
        <row r="1492">
          <cell r="A1492">
            <v>3400003952</v>
          </cell>
          <cell r="B1492">
            <v>61116</v>
          </cell>
          <cell r="C1492">
            <v>1</v>
          </cell>
        </row>
        <row r="1493">
          <cell r="A1493">
            <v>3400003953</v>
          </cell>
          <cell r="B1493">
            <v>61206</v>
          </cell>
          <cell r="C1493">
            <v>1</v>
          </cell>
        </row>
        <row r="1494">
          <cell r="A1494">
            <v>3400003954</v>
          </cell>
          <cell r="B1494">
            <v>61206</v>
          </cell>
          <cell r="C1494">
            <v>1</v>
          </cell>
        </row>
        <row r="1495">
          <cell r="A1495">
            <v>3400003955</v>
          </cell>
          <cell r="B1495">
            <v>61206</v>
          </cell>
          <cell r="C1495">
            <v>1</v>
          </cell>
        </row>
        <row r="1496">
          <cell r="A1496">
            <v>3400003956</v>
          </cell>
          <cell r="B1496">
            <v>61154</v>
          </cell>
          <cell r="C1496">
            <v>1</v>
          </cell>
        </row>
        <row r="1497">
          <cell r="A1497">
            <v>3400003957</v>
          </cell>
          <cell r="B1497">
            <v>61154</v>
          </cell>
          <cell r="C1497">
            <v>1</v>
          </cell>
        </row>
        <row r="1498">
          <cell r="A1498">
            <v>3400003958</v>
          </cell>
          <cell r="B1498">
            <v>61153</v>
          </cell>
          <cell r="C1498">
            <v>1</v>
          </cell>
        </row>
        <row r="1499">
          <cell r="A1499">
            <v>3400003959</v>
          </cell>
          <cell r="B1499">
            <v>61115</v>
          </cell>
          <cell r="C1499">
            <v>1</v>
          </cell>
        </row>
        <row r="1500">
          <cell r="A1500">
            <v>3400003960</v>
          </cell>
          <cell r="B1500">
            <v>61153</v>
          </cell>
          <cell r="C1500">
            <v>1</v>
          </cell>
        </row>
        <row r="1501">
          <cell r="A1501">
            <v>3400003961</v>
          </cell>
          <cell r="B1501">
            <v>61112</v>
          </cell>
          <cell r="C1501">
            <v>1</v>
          </cell>
        </row>
        <row r="1502">
          <cell r="A1502">
            <v>3400003962</v>
          </cell>
          <cell r="B1502">
            <v>61112</v>
          </cell>
          <cell r="C1502">
            <v>1</v>
          </cell>
        </row>
        <row r="1503">
          <cell r="A1503">
            <v>3400003963</v>
          </cell>
          <cell r="B1503">
            <v>61115</v>
          </cell>
          <cell r="C1503">
            <v>1</v>
          </cell>
        </row>
        <row r="1504">
          <cell r="A1504">
            <v>3400003964</v>
          </cell>
          <cell r="B1504">
            <v>61100</v>
          </cell>
          <cell r="C1504">
            <v>1</v>
          </cell>
        </row>
        <row r="1505">
          <cell r="A1505">
            <v>3400003965</v>
          </cell>
          <cell r="B1505">
            <v>61100</v>
          </cell>
          <cell r="C1505">
            <v>1</v>
          </cell>
        </row>
        <row r="1506">
          <cell r="A1506">
            <v>3400003966</v>
          </cell>
          <cell r="B1506">
            <v>61104</v>
          </cell>
          <cell r="C1506">
            <v>1</v>
          </cell>
        </row>
        <row r="1507">
          <cell r="A1507">
            <v>3400003967</v>
          </cell>
          <cell r="B1507">
            <v>61103</v>
          </cell>
          <cell r="C1507">
            <v>1</v>
          </cell>
        </row>
        <row r="1508">
          <cell r="A1508">
            <v>3400003968</v>
          </cell>
          <cell r="B1508">
            <v>61115</v>
          </cell>
          <cell r="C1508">
            <v>1</v>
          </cell>
        </row>
        <row r="1509">
          <cell r="A1509">
            <v>3400003969</v>
          </cell>
          <cell r="B1509">
            <v>61115</v>
          </cell>
          <cell r="C1509">
            <v>1</v>
          </cell>
        </row>
        <row r="1510">
          <cell r="A1510">
            <v>3400003970</v>
          </cell>
          <cell r="B1510">
            <v>61115</v>
          </cell>
          <cell r="C1510">
            <v>1</v>
          </cell>
        </row>
        <row r="1511">
          <cell r="A1511">
            <v>3400003971</v>
          </cell>
          <cell r="B1511">
            <v>61115</v>
          </cell>
          <cell r="C1511">
            <v>1</v>
          </cell>
        </row>
        <row r="1512">
          <cell r="A1512">
            <v>3400003972</v>
          </cell>
          <cell r="B1512">
            <v>61153</v>
          </cell>
          <cell r="C1512">
            <v>1</v>
          </cell>
        </row>
        <row r="1513">
          <cell r="A1513">
            <v>3400003973</v>
          </cell>
          <cell r="B1513">
            <v>61112</v>
          </cell>
          <cell r="C1513">
            <v>1</v>
          </cell>
        </row>
        <row r="1514">
          <cell r="A1514">
            <v>3400003974</v>
          </cell>
          <cell r="B1514">
            <v>61115</v>
          </cell>
          <cell r="C1514">
            <v>1</v>
          </cell>
        </row>
        <row r="1515">
          <cell r="A1515">
            <v>3400003975</v>
          </cell>
          <cell r="B1515">
            <v>61153</v>
          </cell>
          <cell r="C1515">
            <v>1</v>
          </cell>
        </row>
        <row r="1516">
          <cell r="A1516">
            <v>3400003976</v>
          </cell>
          <cell r="B1516">
            <v>61115</v>
          </cell>
          <cell r="C1516">
            <v>1</v>
          </cell>
        </row>
        <row r="1517">
          <cell r="A1517">
            <v>3400003977</v>
          </cell>
          <cell r="B1517">
            <v>61153</v>
          </cell>
          <cell r="C1517">
            <v>1</v>
          </cell>
        </row>
        <row r="1518">
          <cell r="A1518">
            <v>3400003978</v>
          </cell>
          <cell r="B1518">
            <v>61115</v>
          </cell>
          <cell r="C1518">
            <v>1</v>
          </cell>
        </row>
        <row r="1519">
          <cell r="A1519">
            <v>3400003979</v>
          </cell>
          <cell r="B1519">
            <v>61153</v>
          </cell>
          <cell r="C1519">
            <v>1</v>
          </cell>
        </row>
        <row r="1520">
          <cell r="A1520">
            <v>3400003980</v>
          </cell>
          <cell r="B1520">
            <v>61115</v>
          </cell>
          <cell r="C1520">
            <v>1</v>
          </cell>
        </row>
        <row r="1521">
          <cell r="A1521">
            <v>3400003981</v>
          </cell>
          <cell r="B1521">
            <v>61115</v>
          </cell>
          <cell r="C1521">
            <v>1</v>
          </cell>
        </row>
        <row r="1522">
          <cell r="A1522">
            <v>3400003982</v>
          </cell>
          <cell r="B1522">
            <v>61103</v>
          </cell>
          <cell r="C1522">
            <v>1</v>
          </cell>
        </row>
        <row r="1523">
          <cell r="A1523">
            <v>3400003983</v>
          </cell>
          <cell r="B1523">
            <v>61103</v>
          </cell>
          <cell r="C1523">
            <v>1</v>
          </cell>
        </row>
        <row r="1524">
          <cell r="A1524">
            <v>3400003984</v>
          </cell>
          <cell r="B1524">
            <v>61103</v>
          </cell>
          <cell r="C1524">
            <v>1</v>
          </cell>
        </row>
        <row r="1525">
          <cell r="A1525">
            <v>3400003985</v>
          </cell>
          <cell r="B1525">
            <v>61103</v>
          </cell>
          <cell r="C1525">
            <v>1</v>
          </cell>
        </row>
        <row r="1526">
          <cell r="A1526">
            <v>3400003986</v>
          </cell>
          <cell r="B1526">
            <v>61103</v>
          </cell>
          <cell r="C1526">
            <v>1</v>
          </cell>
        </row>
        <row r="1527">
          <cell r="A1527">
            <v>3400003987</v>
          </cell>
          <cell r="B1527">
            <v>61119</v>
          </cell>
          <cell r="C1527">
            <v>1</v>
          </cell>
        </row>
        <row r="1528">
          <cell r="A1528">
            <v>3400003988</v>
          </cell>
          <cell r="B1528">
            <v>61119</v>
          </cell>
          <cell r="C1528">
            <v>1</v>
          </cell>
        </row>
        <row r="1529">
          <cell r="A1529">
            <v>3400003989</v>
          </cell>
          <cell r="B1529">
            <v>61115</v>
          </cell>
          <cell r="C1529">
            <v>1</v>
          </cell>
        </row>
        <row r="1530">
          <cell r="A1530">
            <v>3400003990</v>
          </cell>
          <cell r="B1530">
            <v>61115</v>
          </cell>
          <cell r="C1530">
            <v>1</v>
          </cell>
        </row>
        <row r="1531">
          <cell r="A1531">
            <v>3400003991</v>
          </cell>
          <cell r="B1531">
            <v>61115</v>
          </cell>
          <cell r="C1531">
            <v>1</v>
          </cell>
        </row>
        <row r="1532">
          <cell r="A1532">
            <v>3400003992</v>
          </cell>
          <cell r="B1532">
            <v>61115</v>
          </cell>
          <cell r="C1532">
            <v>1</v>
          </cell>
        </row>
        <row r="1533">
          <cell r="A1533">
            <v>3400003993</v>
          </cell>
          <cell r="B1533">
            <v>61100</v>
          </cell>
          <cell r="C1533">
            <v>1</v>
          </cell>
        </row>
        <row r="1534">
          <cell r="A1534">
            <v>3400003994</v>
          </cell>
          <cell r="B1534">
            <v>61100</v>
          </cell>
          <cell r="C1534">
            <v>1</v>
          </cell>
        </row>
        <row r="1535">
          <cell r="A1535">
            <v>3400003995</v>
          </cell>
          <cell r="B1535">
            <v>61103</v>
          </cell>
          <cell r="C1535">
            <v>1</v>
          </cell>
        </row>
        <row r="1536">
          <cell r="A1536">
            <v>3400003996</v>
          </cell>
          <cell r="B1536">
            <v>61103</v>
          </cell>
          <cell r="C1536">
            <v>1</v>
          </cell>
        </row>
        <row r="1537">
          <cell r="A1537">
            <v>3400003997</v>
          </cell>
          <cell r="B1537">
            <v>61103</v>
          </cell>
          <cell r="C1537">
            <v>1</v>
          </cell>
        </row>
        <row r="1538">
          <cell r="A1538">
            <v>3400003998</v>
          </cell>
          <cell r="B1538">
            <v>61103</v>
          </cell>
          <cell r="C1538">
            <v>1</v>
          </cell>
        </row>
        <row r="1539">
          <cell r="A1539">
            <v>3400003999</v>
          </cell>
          <cell r="B1539">
            <v>61100</v>
          </cell>
          <cell r="C1539">
            <v>1</v>
          </cell>
        </row>
        <row r="1540">
          <cell r="A1540">
            <v>3400004000</v>
          </cell>
          <cell r="B1540">
            <v>61100</v>
          </cell>
          <cell r="C1540">
            <v>1</v>
          </cell>
        </row>
        <row r="1541">
          <cell r="A1541">
            <v>3400004001</v>
          </cell>
          <cell r="B1541">
            <v>61112</v>
          </cell>
          <cell r="C1541">
            <v>1</v>
          </cell>
        </row>
        <row r="1542">
          <cell r="A1542">
            <v>3400004002</v>
          </cell>
          <cell r="B1542">
            <v>61101</v>
          </cell>
          <cell r="C1542">
            <v>1</v>
          </cell>
        </row>
        <row r="1543">
          <cell r="A1543">
            <v>3400004003</v>
          </cell>
          <cell r="B1543">
            <v>61103</v>
          </cell>
          <cell r="C1543">
            <v>1</v>
          </cell>
        </row>
        <row r="1544">
          <cell r="A1544">
            <v>3400004004</v>
          </cell>
          <cell r="B1544">
            <v>61112</v>
          </cell>
          <cell r="C1544">
            <v>1</v>
          </cell>
        </row>
        <row r="1545">
          <cell r="A1545">
            <v>3400004005</v>
          </cell>
          <cell r="B1545">
            <v>61112</v>
          </cell>
          <cell r="C1545">
            <v>1</v>
          </cell>
        </row>
        <row r="1546">
          <cell r="A1546">
            <v>3400004006</v>
          </cell>
          <cell r="B1546">
            <v>61115</v>
          </cell>
          <cell r="C1546">
            <v>1</v>
          </cell>
        </row>
        <row r="1547">
          <cell r="A1547">
            <v>3400004007</v>
          </cell>
          <cell r="B1547">
            <v>61112</v>
          </cell>
          <cell r="C1547">
            <v>1</v>
          </cell>
        </row>
        <row r="1548">
          <cell r="A1548">
            <v>3400004008</v>
          </cell>
          <cell r="B1548">
            <v>61112</v>
          </cell>
          <cell r="C1548">
            <v>1</v>
          </cell>
        </row>
        <row r="1549">
          <cell r="A1549">
            <v>3400004009</v>
          </cell>
          <cell r="B1549">
            <v>61112</v>
          </cell>
          <cell r="C1549">
            <v>1</v>
          </cell>
        </row>
        <row r="1550">
          <cell r="A1550">
            <v>3400004010</v>
          </cell>
          <cell r="B1550">
            <v>61112</v>
          </cell>
          <cell r="C1550">
            <v>1</v>
          </cell>
        </row>
        <row r="1551">
          <cell r="A1551">
            <v>3400004011</v>
          </cell>
          <cell r="B1551">
            <v>61112</v>
          </cell>
          <cell r="C1551">
            <v>1</v>
          </cell>
        </row>
        <row r="1552">
          <cell r="A1552">
            <v>3400004012</v>
          </cell>
          <cell r="B1552">
            <v>61206</v>
          </cell>
          <cell r="C1552">
            <v>1</v>
          </cell>
        </row>
        <row r="1553">
          <cell r="A1553">
            <v>3400004013</v>
          </cell>
          <cell r="B1553">
            <v>61153</v>
          </cell>
          <cell r="C1553">
            <v>1</v>
          </cell>
        </row>
        <row r="1554">
          <cell r="A1554">
            <v>3400004014</v>
          </cell>
          <cell r="B1554">
            <v>61112</v>
          </cell>
          <cell r="C1554">
            <v>1</v>
          </cell>
        </row>
        <row r="1555">
          <cell r="A1555">
            <v>3400004015</v>
          </cell>
          <cell r="B1555">
            <v>61112</v>
          </cell>
          <cell r="C1555">
            <v>1</v>
          </cell>
        </row>
        <row r="1556">
          <cell r="A1556">
            <v>3400004016</v>
          </cell>
          <cell r="B1556">
            <v>61151</v>
          </cell>
          <cell r="C1556">
            <v>1</v>
          </cell>
        </row>
        <row r="1557">
          <cell r="A1557">
            <v>3400004017</v>
          </cell>
          <cell r="B1557">
            <v>61119</v>
          </cell>
          <cell r="C1557">
            <v>1</v>
          </cell>
        </row>
        <row r="1558">
          <cell r="A1558">
            <v>3400004018</v>
          </cell>
          <cell r="B1558">
            <v>61112</v>
          </cell>
          <cell r="C1558">
            <v>1</v>
          </cell>
        </row>
        <row r="1559">
          <cell r="A1559">
            <v>3400004019</v>
          </cell>
          <cell r="B1559">
            <v>61112</v>
          </cell>
          <cell r="C1559">
            <v>1</v>
          </cell>
        </row>
        <row r="1560">
          <cell r="A1560">
            <v>3400004020</v>
          </cell>
          <cell r="B1560">
            <v>61206</v>
          </cell>
          <cell r="C1560">
            <v>1</v>
          </cell>
        </row>
        <row r="1561">
          <cell r="A1561">
            <v>3400004021</v>
          </cell>
          <cell r="B1561">
            <v>61206</v>
          </cell>
          <cell r="C1561">
            <v>1</v>
          </cell>
        </row>
        <row r="1562">
          <cell r="A1562">
            <v>3400004022</v>
          </cell>
          <cell r="B1562">
            <v>61112</v>
          </cell>
          <cell r="C1562">
            <v>1</v>
          </cell>
        </row>
        <row r="1563">
          <cell r="A1563">
            <v>3400004023</v>
          </cell>
          <cell r="B1563">
            <v>61100</v>
          </cell>
          <cell r="C1563">
            <v>1</v>
          </cell>
        </row>
        <row r="1564">
          <cell r="A1564">
            <v>3400004024</v>
          </cell>
          <cell r="B1564">
            <v>61119</v>
          </cell>
          <cell r="C1564">
            <v>1</v>
          </cell>
        </row>
        <row r="1565">
          <cell r="A1565">
            <v>3400004025</v>
          </cell>
          <cell r="B1565">
            <v>61100</v>
          </cell>
          <cell r="C1565">
            <v>1</v>
          </cell>
        </row>
        <row r="1566">
          <cell r="A1566">
            <v>3400004026</v>
          </cell>
          <cell r="B1566">
            <v>61103</v>
          </cell>
          <cell r="C1566">
            <v>1</v>
          </cell>
        </row>
        <row r="1567">
          <cell r="A1567">
            <v>3400004027</v>
          </cell>
          <cell r="B1567">
            <v>61100</v>
          </cell>
          <cell r="C1567">
            <v>1</v>
          </cell>
        </row>
        <row r="1568">
          <cell r="A1568">
            <v>3400004028</v>
          </cell>
          <cell r="B1568">
            <v>61100</v>
          </cell>
          <cell r="C1568">
            <v>1</v>
          </cell>
        </row>
        <row r="1569">
          <cell r="A1569">
            <v>3400004029</v>
          </cell>
          <cell r="B1569">
            <v>61100</v>
          </cell>
          <cell r="C1569">
            <v>1</v>
          </cell>
        </row>
        <row r="1570">
          <cell r="A1570">
            <v>3400004030</v>
          </cell>
          <cell r="B1570">
            <v>61100</v>
          </cell>
          <cell r="C1570">
            <v>1</v>
          </cell>
        </row>
        <row r="1571">
          <cell r="A1571">
            <v>3400004031</v>
          </cell>
          <cell r="B1571">
            <v>61100</v>
          </cell>
          <cell r="C1571">
            <v>1</v>
          </cell>
        </row>
        <row r="1572">
          <cell r="A1572">
            <v>3400004032</v>
          </cell>
          <cell r="B1572">
            <v>61112</v>
          </cell>
          <cell r="C1572">
            <v>1</v>
          </cell>
        </row>
        <row r="1573">
          <cell r="A1573">
            <v>3400004033</v>
          </cell>
          <cell r="B1573">
            <v>61153</v>
          </cell>
          <cell r="C1573">
            <v>1</v>
          </cell>
        </row>
        <row r="1574">
          <cell r="A1574">
            <v>3400004034</v>
          </cell>
          <cell r="B1574">
            <v>61112</v>
          </cell>
          <cell r="C1574">
            <v>1</v>
          </cell>
        </row>
        <row r="1575">
          <cell r="A1575">
            <v>3400004035</v>
          </cell>
          <cell r="B1575">
            <v>61115</v>
          </cell>
          <cell r="C1575">
            <v>1</v>
          </cell>
        </row>
        <row r="1576">
          <cell r="A1576">
            <v>3400004036</v>
          </cell>
          <cell r="B1576">
            <v>61115</v>
          </cell>
          <cell r="C1576">
            <v>1</v>
          </cell>
        </row>
        <row r="1577">
          <cell r="A1577">
            <v>3400004037</v>
          </cell>
          <cell r="B1577">
            <v>61115</v>
          </cell>
          <cell r="C1577">
            <v>1</v>
          </cell>
        </row>
        <row r="1578">
          <cell r="A1578">
            <v>3400004038</v>
          </cell>
          <cell r="B1578">
            <v>61115</v>
          </cell>
          <cell r="C1578">
            <v>1</v>
          </cell>
        </row>
        <row r="1579">
          <cell r="A1579">
            <v>3400004039</v>
          </cell>
          <cell r="B1579">
            <v>61115</v>
          </cell>
          <cell r="C1579">
            <v>1</v>
          </cell>
        </row>
        <row r="1580">
          <cell r="A1580">
            <v>3400004040</v>
          </cell>
          <cell r="B1580">
            <v>61115</v>
          </cell>
          <cell r="C1580">
            <v>1</v>
          </cell>
        </row>
        <row r="1581">
          <cell r="A1581">
            <v>3400004041</v>
          </cell>
          <cell r="B1581">
            <v>61115</v>
          </cell>
          <cell r="C1581">
            <v>1</v>
          </cell>
        </row>
        <row r="1582">
          <cell r="A1582">
            <v>3400004042</v>
          </cell>
          <cell r="B1582">
            <v>61115</v>
          </cell>
          <cell r="C1582">
            <v>1</v>
          </cell>
        </row>
        <row r="1583">
          <cell r="A1583">
            <v>3400004043</v>
          </cell>
          <cell r="B1583">
            <v>61115</v>
          </cell>
          <cell r="C1583">
            <v>1</v>
          </cell>
        </row>
        <row r="1584">
          <cell r="A1584">
            <v>3400004044</v>
          </cell>
          <cell r="B1584">
            <v>61115</v>
          </cell>
          <cell r="C1584">
            <v>1</v>
          </cell>
        </row>
        <row r="1585">
          <cell r="A1585">
            <v>3400004045</v>
          </cell>
          <cell r="B1585">
            <v>61115</v>
          </cell>
          <cell r="C1585">
            <v>1</v>
          </cell>
        </row>
        <row r="1586">
          <cell r="A1586">
            <v>3400004046</v>
          </cell>
          <cell r="B1586">
            <v>61115</v>
          </cell>
          <cell r="C1586">
            <v>1</v>
          </cell>
        </row>
        <row r="1587">
          <cell r="A1587">
            <v>3400004047</v>
          </cell>
          <cell r="B1587">
            <v>61115</v>
          </cell>
          <cell r="C1587">
            <v>1</v>
          </cell>
        </row>
        <row r="1588">
          <cell r="A1588">
            <v>3400004048</v>
          </cell>
          <cell r="B1588">
            <v>61115</v>
          </cell>
          <cell r="C1588">
            <v>1</v>
          </cell>
        </row>
        <row r="1589">
          <cell r="A1589">
            <v>3400004049</v>
          </cell>
          <cell r="B1589">
            <v>61115</v>
          </cell>
          <cell r="C1589">
            <v>1</v>
          </cell>
        </row>
        <row r="1590">
          <cell r="A1590">
            <v>3400004050</v>
          </cell>
          <cell r="B1590">
            <v>61115</v>
          </cell>
          <cell r="C1590">
            <v>1</v>
          </cell>
        </row>
        <row r="1591">
          <cell r="A1591">
            <v>3400004051</v>
          </cell>
          <cell r="B1591">
            <v>61115</v>
          </cell>
          <cell r="C1591">
            <v>1</v>
          </cell>
        </row>
        <row r="1592">
          <cell r="A1592">
            <v>3400004052</v>
          </cell>
          <cell r="B1592">
            <v>61115</v>
          </cell>
          <cell r="C1592">
            <v>1</v>
          </cell>
        </row>
        <row r="1593">
          <cell r="A1593">
            <v>3400004053</v>
          </cell>
          <cell r="B1593">
            <v>61115</v>
          </cell>
          <cell r="C1593">
            <v>1</v>
          </cell>
        </row>
        <row r="1594">
          <cell r="A1594">
            <v>3400004054</v>
          </cell>
          <cell r="B1594">
            <v>61115</v>
          </cell>
          <cell r="C1594">
            <v>1</v>
          </cell>
        </row>
        <row r="1595">
          <cell r="A1595">
            <v>3400004055</v>
          </cell>
          <cell r="B1595">
            <v>61115</v>
          </cell>
          <cell r="C1595">
            <v>1</v>
          </cell>
        </row>
        <row r="1596">
          <cell r="A1596">
            <v>3400004056</v>
          </cell>
          <cell r="B1596">
            <v>61115</v>
          </cell>
          <cell r="C1596">
            <v>1</v>
          </cell>
        </row>
        <row r="1597">
          <cell r="A1597">
            <v>3400004057</v>
          </cell>
          <cell r="B1597">
            <v>61153</v>
          </cell>
          <cell r="C1597">
            <v>1</v>
          </cell>
        </row>
        <row r="1598">
          <cell r="A1598">
            <v>3400004058</v>
          </cell>
          <cell r="B1598">
            <v>61115</v>
          </cell>
          <cell r="C1598">
            <v>1</v>
          </cell>
        </row>
        <row r="1599">
          <cell r="A1599">
            <v>3400004059</v>
          </cell>
          <cell r="B1599">
            <v>61115</v>
          </cell>
          <cell r="C1599">
            <v>1</v>
          </cell>
        </row>
        <row r="1600">
          <cell r="A1600">
            <v>3400004060</v>
          </cell>
          <cell r="B1600">
            <v>61115</v>
          </cell>
          <cell r="C1600">
            <v>1</v>
          </cell>
        </row>
        <row r="1601">
          <cell r="A1601">
            <v>3400004061</v>
          </cell>
          <cell r="B1601">
            <v>61115</v>
          </cell>
          <cell r="C1601">
            <v>1</v>
          </cell>
        </row>
        <row r="1602">
          <cell r="A1602">
            <v>3400004062</v>
          </cell>
          <cell r="B1602">
            <v>61115</v>
          </cell>
          <cell r="C1602">
            <v>1</v>
          </cell>
        </row>
        <row r="1603">
          <cell r="A1603">
            <v>3400004063</v>
          </cell>
          <cell r="B1603">
            <v>61115</v>
          </cell>
          <cell r="C1603">
            <v>1</v>
          </cell>
        </row>
        <row r="1604">
          <cell r="A1604">
            <v>3400004064</v>
          </cell>
          <cell r="B1604">
            <v>61115</v>
          </cell>
          <cell r="C1604">
            <v>1</v>
          </cell>
        </row>
        <row r="1605">
          <cell r="A1605">
            <v>3400004065</v>
          </cell>
          <cell r="B1605">
            <v>61115</v>
          </cell>
          <cell r="C1605">
            <v>1</v>
          </cell>
        </row>
        <row r="1606">
          <cell r="A1606">
            <v>3400004066</v>
          </cell>
          <cell r="B1606">
            <v>61115</v>
          </cell>
          <cell r="C1606">
            <v>1</v>
          </cell>
        </row>
        <row r="1607">
          <cell r="A1607">
            <v>3400004067</v>
          </cell>
          <cell r="B1607">
            <v>61115</v>
          </cell>
          <cell r="C1607">
            <v>1</v>
          </cell>
        </row>
        <row r="1608">
          <cell r="A1608">
            <v>3400004068</v>
          </cell>
          <cell r="B1608">
            <v>61115</v>
          </cell>
          <cell r="C1608">
            <v>1</v>
          </cell>
        </row>
        <row r="1609">
          <cell r="A1609">
            <v>3400004069</v>
          </cell>
          <cell r="B1609">
            <v>61115</v>
          </cell>
          <cell r="C1609">
            <v>1</v>
          </cell>
        </row>
        <row r="1610">
          <cell r="A1610">
            <v>3400004070</v>
          </cell>
          <cell r="B1610">
            <v>61115</v>
          </cell>
          <cell r="C1610">
            <v>1</v>
          </cell>
        </row>
        <row r="1611">
          <cell r="A1611">
            <v>3400004071</v>
          </cell>
          <cell r="B1611">
            <v>61115</v>
          </cell>
          <cell r="C1611">
            <v>1</v>
          </cell>
        </row>
        <row r="1612">
          <cell r="A1612">
            <v>3400004072</v>
          </cell>
          <cell r="B1612">
            <v>61115</v>
          </cell>
          <cell r="C1612">
            <v>1</v>
          </cell>
        </row>
        <row r="1613">
          <cell r="A1613">
            <v>3400004073</v>
          </cell>
          <cell r="B1613">
            <v>61115</v>
          </cell>
          <cell r="C1613">
            <v>1</v>
          </cell>
        </row>
        <row r="1614">
          <cell r="A1614">
            <v>3400004074</v>
          </cell>
          <cell r="B1614">
            <v>61153</v>
          </cell>
          <cell r="C1614">
            <v>1</v>
          </cell>
        </row>
        <row r="1615">
          <cell r="A1615">
            <v>3400004075</v>
          </cell>
          <cell r="B1615">
            <v>61115</v>
          </cell>
          <cell r="C1615">
            <v>1</v>
          </cell>
        </row>
        <row r="1616">
          <cell r="A1616">
            <v>3400004076</v>
          </cell>
          <cell r="B1616">
            <v>61115</v>
          </cell>
          <cell r="C1616">
            <v>1</v>
          </cell>
        </row>
        <row r="1617">
          <cell r="A1617">
            <v>3400004077</v>
          </cell>
          <cell r="B1617">
            <v>61115</v>
          </cell>
          <cell r="C1617">
            <v>1</v>
          </cell>
        </row>
        <row r="1618">
          <cell r="A1618">
            <v>3400004078</v>
          </cell>
          <cell r="B1618">
            <v>61115</v>
          </cell>
          <cell r="C1618">
            <v>1</v>
          </cell>
        </row>
        <row r="1619">
          <cell r="A1619">
            <v>3400004079</v>
          </cell>
          <cell r="B1619">
            <v>61153</v>
          </cell>
          <cell r="C1619">
            <v>1</v>
          </cell>
        </row>
        <row r="1620">
          <cell r="A1620">
            <v>3400004080</v>
          </cell>
          <cell r="B1620">
            <v>61112</v>
          </cell>
          <cell r="C1620">
            <v>1</v>
          </cell>
        </row>
        <row r="1621">
          <cell r="A1621">
            <v>3400004081</v>
          </cell>
          <cell r="B1621">
            <v>61115</v>
          </cell>
          <cell r="C1621">
            <v>1</v>
          </cell>
        </row>
        <row r="1622">
          <cell r="A1622">
            <v>3400004082</v>
          </cell>
          <cell r="B1622">
            <v>61153</v>
          </cell>
          <cell r="C1622">
            <v>1</v>
          </cell>
        </row>
        <row r="1623">
          <cell r="A1623">
            <v>3400004083</v>
          </cell>
          <cell r="B1623">
            <v>61115</v>
          </cell>
          <cell r="C1623">
            <v>1</v>
          </cell>
        </row>
        <row r="1624">
          <cell r="A1624">
            <v>3400004084</v>
          </cell>
          <cell r="B1624">
            <v>61153</v>
          </cell>
          <cell r="C1624">
            <v>1</v>
          </cell>
        </row>
        <row r="1625">
          <cell r="A1625">
            <v>3400004085</v>
          </cell>
          <cell r="B1625">
            <v>61153</v>
          </cell>
          <cell r="C1625">
            <v>1</v>
          </cell>
        </row>
        <row r="1626">
          <cell r="A1626">
            <v>3400004086</v>
          </cell>
          <cell r="B1626">
            <v>61112</v>
          </cell>
          <cell r="C1626">
            <v>1</v>
          </cell>
        </row>
        <row r="1627">
          <cell r="A1627">
            <v>3400004087</v>
          </cell>
          <cell r="B1627">
            <v>61153</v>
          </cell>
          <cell r="C1627">
            <v>1</v>
          </cell>
        </row>
        <row r="1628">
          <cell r="A1628">
            <v>3400004088</v>
          </cell>
          <cell r="B1628">
            <v>61112</v>
          </cell>
          <cell r="C1628">
            <v>1</v>
          </cell>
        </row>
        <row r="1629">
          <cell r="A1629">
            <v>3400004089</v>
          </cell>
          <cell r="B1629">
            <v>61101</v>
          </cell>
          <cell r="C1629">
            <v>1</v>
          </cell>
        </row>
        <row r="1630">
          <cell r="A1630">
            <v>3400004090</v>
          </cell>
          <cell r="B1630">
            <v>61115</v>
          </cell>
          <cell r="C1630">
            <v>1</v>
          </cell>
        </row>
        <row r="1631">
          <cell r="A1631">
            <v>3400004091</v>
          </cell>
          <cell r="B1631">
            <v>61103</v>
          </cell>
          <cell r="C1631">
            <v>1</v>
          </cell>
        </row>
        <row r="1632">
          <cell r="A1632">
            <v>3400004092</v>
          </cell>
          <cell r="B1632">
            <v>61104</v>
          </cell>
          <cell r="C1632">
            <v>3</v>
          </cell>
        </row>
        <row r="1633">
          <cell r="A1633">
            <v>3400004093</v>
          </cell>
          <cell r="B1633">
            <v>61103</v>
          </cell>
          <cell r="C1633">
            <v>1</v>
          </cell>
        </row>
        <row r="1634">
          <cell r="A1634">
            <v>3400004094</v>
          </cell>
          <cell r="B1634">
            <v>61154</v>
          </cell>
          <cell r="C1634">
            <v>1</v>
          </cell>
        </row>
        <row r="1635">
          <cell r="A1635">
            <v>3400004095</v>
          </cell>
          <cell r="B1635">
            <v>61206</v>
          </cell>
          <cell r="C1635">
            <v>5</v>
          </cell>
        </row>
        <row r="1636">
          <cell r="A1636">
            <v>3400004096</v>
          </cell>
          <cell r="B1636">
            <v>61111</v>
          </cell>
          <cell r="C1636">
            <v>1</v>
          </cell>
        </row>
        <row r="1637">
          <cell r="A1637">
            <v>3400004097</v>
          </cell>
          <cell r="B1637">
            <v>61102</v>
          </cell>
          <cell r="C1637">
            <v>1</v>
          </cell>
        </row>
        <row r="1638">
          <cell r="A1638">
            <v>3400004098</v>
          </cell>
          <cell r="B1638">
            <v>61102</v>
          </cell>
          <cell r="C1638">
            <v>1</v>
          </cell>
        </row>
        <row r="1639">
          <cell r="A1639">
            <v>3400004099</v>
          </cell>
          <cell r="B1639">
            <v>61102</v>
          </cell>
          <cell r="C1639">
            <v>1</v>
          </cell>
        </row>
        <row r="1640">
          <cell r="A1640">
            <v>3400004100</v>
          </cell>
          <cell r="B1640">
            <v>61115</v>
          </cell>
          <cell r="C1640">
            <v>1</v>
          </cell>
        </row>
        <row r="1641">
          <cell r="A1641">
            <v>3400004101</v>
          </cell>
          <cell r="B1641">
            <v>61115</v>
          </cell>
          <cell r="C1641">
            <v>1</v>
          </cell>
        </row>
        <row r="1642">
          <cell r="A1642">
            <v>3400004102</v>
          </cell>
          <cell r="B1642">
            <v>61100</v>
          </cell>
          <cell r="C1642">
            <v>1</v>
          </cell>
        </row>
        <row r="1643">
          <cell r="A1643">
            <v>3400004103</v>
          </cell>
          <cell r="B1643">
            <v>61100</v>
          </cell>
          <cell r="C1643">
            <v>1</v>
          </cell>
        </row>
        <row r="1644">
          <cell r="A1644">
            <v>3400004104</v>
          </cell>
          <cell r="B1644">
            <v>61100</v>
          </cell>
          <cell r="C1644">
            <v>1</v>
          </cell>
        </row>
        <row r="1645">
          <cell r="A1645">
            <v>3400004105</v>
          </cell>
          <cell r="B1645">
            <v>61100</v>
          </cell>
          <cell r="C1645">
            <v>1</v>
          </cell>
        </row>
        <row r="1646">
          <cell r="A1646">
            <v>3400004106</v>
          </cell>
          <cell r="B1646">
            <v>61100</v>
          </cell>
          <cell r="C1646">
            <v>1</v>
          </cell>
        </row>
        <row r="1647">
          <cell r="A1647">
            <v>3400004107</v>
          </cell>
          <cell r="B1647">
            <v>61102</v>
          </cell>
          <cell r="C1647">
            <v>1</v>
          </cell>
        </row>
        <row r="1648">
          <cell r="A1648">
            <v>3400004108</v>
          </cell>
          <cell r="B1648">
            <v>61102</v>
          </cell>
          <cell r="C1648">
            <v>1</v>
          </cell>
        </row>
        <row r="1649">
          <cell r="A1649">
            <v>3400004109</v>
          </cell>
          <cell r="B1649">
            <v>61102</v>
          </cell>
          <cell r="C1649">
            <v>1</v>
          </cell>
        </row>
        <row r="1650">
          <cell r="A1650">
            <v>3400004110</v>
          </cell>
          <cell r="B1650">
            <v>61102</v>
          </cell>
          <cell r="C1650">
            <v>1</v>
          </cell>
        </row>
        <row r="1651">
          <cell r="A1651">
            <v>3400004111</v>
          </cell>
          <cell r="B1651">
            <v>61102</v>
          </cell>
          <cell r="C1651">
            <v>1</v>
          </cell>
        </row>
        <row r="1652">
          <cell r="A1652">
            <v>3400004112</v>
          </cell>
          <cell r="B1652">
            <v>61102</v>
          </cell>
          <cell r="C1652">
            <v>1</v>
          </cell>
        </row>
        <row r="1653">
          <cell r="A1653">
            <v>3400004113</v>
          </cell>
          <cell r="B1653">
            <v>61102</v>
          </cell>
          <cell r="C1653">
            <v>1</v>
          </cell>
        </row>
        <row r="1654">
          <cell r="A1654">
            <v>3400004114</v>
          </cell>
          <cell r="B1654">
            <v>61102</v>
          </cell>
          <cell r="C1654">
            <v>1</v>
          </cell>
        </row>
        <row r="1655">
          <cell r="A1655">
            <v>3400004115</v>
          </cell>
          <cell r="B1655">
            <v>61102</v>
          </cell>
          <cell r="C1655">
            <v>1</v>
          </cell>
        </row>
        <row r="1656">
          <cell r="A1656">
            <v>3400004116</v>
          </cell>
          <cell r="B1656">
            <v>61102</v>
          </cell>
          <cell r="C1656">
            <v>1</v>
          </cell>
        </row>
        <row r="1657">
          <cell r="A1657">
            <v>3400004117</v>
          </cell>
          <cell r="B1657">
            <v>61115</v>
          </cell>
          <cell r="C1657">
            <v>1</v>
          </cell>
        </row>
        <row r="1658">
          <cell r="A1658">
            <v>3400004118</v>
          </cell>
          <cell r="B1658">
            <v>61115</v>
          </cell>
          <cell r="C1658">
            <v>1</v>
          </cell>
        </row>
        <row r="1659">
          <cell r="A1659">
            <v>3400004119</v>
          </cell>
          <cell r="B1659">
            <v>61115</v>
          </cell>
          <cell r="C1659">
            <v>1</v>
          </cell>
        </row>
        <row r="1660">
          <cell r="A1660">
            <v>3400004120</v>
          </cell>
          <cell r="B1660">
            <v>61115</v>
          </cell>
          <cell r="C1660">
            <v>1</v>
          </cell>
        </row>
        <row r="1661">
          <cell r="A1661">
            <v>3400004121</v>
          </cell>
          <cell r="B1661">
            <v>61100</v>
          </cell>
          <cell r="C1661">
            <v>1</v>
          </cell>
        </row>
        <row r="1662">
          <cell r="A1662">
            <v>3400004122</v>
          </cell>
          <cell r="B1662">
            <v>61103</v>
          </cell>
          <cell r="C1662">
            <v>1</v>
          </cell>
        </row>
        <row r="1663">
          <cell r="A1663">
            <v>3400004122</v>
          </cell>
          <cell r="B1663">
            <v>61206</v>
          </cell>
          <cell r="C1663">
            <v>1</v>
          </cell>
        </row>
        <row r="1664">
          <cell r="A1664">
            <v>3400004123</v>
          </cell>
          <cell r="B1664">
            <v>61103</v>
          </cell>
          <cell r="C1664">
            <v>1</v>
          </cell>
        </row>
        <row r="1665">
          <cell r="A1665">
            <v>3400004123</v>
          </cell>
          <cell r="B1665">
            <v>61206</v>
          </cell>
          <cell r="C1665">
            <v>1</v>
          </cell>
        </row>
        <row r="1666">
          <cell r="A1666">
            <v>3400004124</v>
          </cell>
          <cell r="B1666">
            <v>61206</v>
          </cell>
          <cell r="C1666">
            <v>1</v>
          </cell>
        </row>
        <row r="1667">
          <cell r="A1667">
            <v>3400004124</v>
          </cell>
          <cell r="B1667">
            <v>61206</v>
          </cell>
          <cell r="C1667">
            <v>1</v>
          </cell>
        </row>
        <row r="1668">
          <cell r="A1668">
            <v>3400004125</v>
          </cell>
          <cell r="B1668">
            <v>61206</v>
          </cell>
          <cell r="C1668">
            <v>1</v>
          </cell>
        </row>
        <row r="1669">
          <cell r="A1669">
            <v>3400004125</v>
          </cell>
          <cell r="B1669">
            <v>61206</v>
          </cell>
          <cell r="C1669">
            <v>1</v>
          </cell>
        </row>
        <row r="1670">
          <cell r="A1670">
            <v>3400004126</v>
          </cell>
          <cell r="B1670">
            <v>61206</v>
          </cell>
          <cell r="C1670">
            <v>1</v>
          </cell>
        </row>
        <row r="1671">
          <cell r="A1671">
            <v>3400004126</v>
          </cell>
          <cell r="B1671">
            <v>61206</v>
          </cell>
          <cell r="C1671">
            <v>1</v>
          </cell>
        </row>
        <row r="1672">
          <cell r="A1672">
            <v>3400004127</v>
          </cell>
          <cell r="B1672">
            <v>61101</v>
          </cell>
          <cell r="C1672">
            <v>1</v>
          </cell>
        </row>
        <row r="1673">
          <cell r="A1673">
            <v>3400004128</v>
          </cell>
          <cell r="B1673">
            <v>61206</v>
          </cell>
          <cell r="C1673">
            <v>1</v>
          </cell>
        </row>
        <row r="1674">
          <cell r="A1674">
            <v>3400004129</v>
          </cell>
          <cell r="B1674">
            <v>61206</v>
          </cell>
          <cell r="C1674">
            <v>1</v>
          </cell>
        </row>
        <row r="1675">
          <cell r="A1675">
            <v>3400004130</v>
          </cell>
          <cell r="B1675">
            <v>61206</v>
          </cell>
          <cell r="C1675">
            <v>1</v>
          </cell>
        </row>
        <row r="1676">
          <cell r="A1676">
            <v>3400004131</v>
          </cell>
          <cell r="B1676">
            <v>61206</v>
          </cell>
          <cell r="C1676">
            <v>1</v>
          </cell>
        </row>
        <row r="1677">
          <cell r="A1677">
            <v>3400004132</v>
          </cell>
          <cell r="B1677">
            <v>61103</v>
          </cell>
          <cell r="C1677">
            <v>1</v>
          </cell>
        </row>
        <row r="1678">
          <cell r="A1678">
            <v>3400004132</v>
          </cell>
          <cell r="B1678">
            <v>61103</v>
          </cell>
          <cell r="C1678">
            <v>1</v>
          </cell>
        </row>
        <row r="1679">
          <cell r="A1679">
            <v>3400004133</v>
          </cell>
          <cell r="B1679">
            <v>61102</v>
          </cell>
          <cell r="C1679">
            <v>1</v>
          </cell>
        </row>
        <row r="1680">
          <cell r="A1680">
            <v>3400004134</v>
          </cell>
          <cell r="B1680">
            <v>61102</v>
          </cell>
          <cell r="C1680">
            <v>1</v>
          </cell>
        </row>
        <row r="1681">
          <cell r="A1681">
            <v>3400004135</v>
          </cell>
          <cell r="B1681">
            <v>61102</v>
          </cell>
          <cell r="C1681">
            <v>1</v>
          </cell>
        </row>
        <row r="1682">
          <cell r="A1682">
            <v>3400004136</v>
          </cell>
          <cell r="B1682">
            <v>61102</v>
          </cell>
          <cell r="C1682">
            <v>1</v>
          </cell>
        </row>
        <row r="1683">
          <cell r="A1683">
            <v>3400004137</v>
          </cell>
          <cell r="B1683">
            <v>61102</v>
          </cell>
          <cell r="C1683">
            <v>1</v>
          </cell>
        </row>
        <row r="1684">
          <cell r="A1684">
            <v>3400004138</v>
          </cell>
          <cell r="B1684">
            <v>61102</v>
          </cell>
          <cell r="C1684">
            <v>1</v>
          </cell>
        </row>
        <row r="1685">
          <cell r="A1685">
            <v>3400004139</v>
          </cell>
          <cell r="B1685">
            <v>61102</v>
          </cell>
          <cell r="C1685">
            <v>1</v>
          </cell>
        </row>
        <row r="1686">
          <cell r="A1686">
            <v>3400004140</v>
          </cell>
          <cell r="B1686">
            <v>61102</v>
          </cell>
          <cell r="C1686">
            <v>1</v>
          </cell>
        </row>
        <row r="1687">
          <cell r="A1687">
            <v>3400004141</v>
          </cell>
          <cell r="B1687">
            <v>61102</v>
          </cell>
          <cell r="C1687">
            <v>1</v>
          </cell>
        </row>
        <row r="1688">
          <cell r="A1688">
            <v>3400004142</v>
          </cell>
          <cell r="B1688">
            <v>61102</v>
          </cell>
          <cell r="C1688">
            <v>1</v>
          </cell>
        </row>
        <row r="1689">
          <cell r="A1689">
            <v>3400004143</v>
          </cell>
          <cell r="B1689">
            <v>61115</v>
          </cell>
          <cell r="C1689">
            <v>1</v>
          </cell>
        </row>
        <row r="1690">
          <cell r="A1690">
            <v>3400004144</v>
          </cell>
          <cell r="B1690">
            <v>61115</v>
          </cell>
          <cell r="C1690">
            <v>1</v>
          </cell>
        </row>
        <row r="1691">
          <cell r="A1691">
            <v>3400004145</v>
          </cell>
          <cell r="B1691">
            <v>61115</v>
          </cell>
          <cell r="C1691">
            <v>1</v>
          </cell>
        </row>
        <row r="1692">
          <cell r="A1692">
            <v>3400004146</v>
          </cell>
          <cell r="B1692">
            <v>61115</v>
          </cell>
          <cell r="C1692">
            <v>1</v>
          </cell>
        </row>
        <row r="1693">
          <cell r="A1693">
            <v>3400004147</v>
          </cell>
          <cell r="B1693">
            <v>61100</v>
          </cell>
          <cell r="C1693">
            <v>1</v>
          </cell>
        </row>
        <row r="1694">
          <cell r="A1694">
            <v>3400004148</v>
          </cell>
          <cell r="B1694">
            <v>61100</v>
          </cell>
          <cell r="C1694">
            <v>1</v>
          </cell>
        </row>
        <row r="1695">
          <cell r="A1695">
            <v>3400004149</v>
          </cell>
          <cell r="B1695">
            <v>61100</v>
          </cell>
          <cell r="C1695">
            <v>1</v>
          </cell>
        </row>
        <row r="1696">
          <cell r="A1696">
            <v>3400004150</v>
          </cell>
          <cell r="B1696">
            <v>61100</v>
          </cell>
          <cell r="C1696">
            <v>1</v>
          </cell>
        </row>
        <row r="1697">
          <cell r="A1697">
            <v>3400004151</v>
          </cell>
          <cell r="B1697">
            <v>61100</v>
          </cell>
          <cell r="C1697">
            <v>1</v>
          </cell>
        </row>
        <row r="1698">
          <cell r="A1698">
            <v>3400004152</v>
          </cell>
          <cell r="B1698">
            <v>61100</v>
          </cell>
          <cell r="C1698">
            <v>1</v>
          </cell>
        </row>
        <row r="1699">
          <cell r="A1699">
            <v>3400004153</v>
          </cell>
          <cell r="B1699">
            <v>61100</v>
          </cell>
          <cell r="C1699">
            <v>1</v>
          </cell>
        </row>
        <row r="1700">
          <cell r="A1700">
            <v>3400004154</v>
          </cell>
          <cell r="B1700">
            <v>61100</v>
          </cell>
          <cell r="C1700">
            <v>1</v>
          </cell>
        </row>
        <row r="1701">
          <cell r="A1701">
            <v>3400004155</v>
          </cell>
          <cell r="B1701">
            <v>61100</v>
          </cell>
          <cell r="C1701">
            <v>1</v>
          </cell>
        </row>
        <row r="1702">
          <cell r="A1702">
            <v>3400004156</v>
          </cell>
          <cell r="B1702">
            <v>61100</v>
          </cell>
          <cell r="C1702">
            <v>1</v>
          </cell>
        </row>
        <row r="1703">
          <cell r="A1703">
            <v>3400004157</v>
          </cell>
          <cell r="B1703">
            <v>61100</v>
          </cell>
          <cell r="C1703">
            <v>1</v>
          </cell>
        </row>
        <row r="1704">
          <cell r="A1704">
            <v>3400004158</v>
          </cell>
          <cell r="B1704">
            <v>61100</v>
          </cell>
          <cell r="C1704">
            <v>1</v>
          </cell>
        </row>
        <row r="1705">
          <cell r="A1705">
            <v>3400004159</v>
          </cell>
          <cell r="B1705">
            <v>61100</v>
          </cell>
          <cell r="C1705">
            <v>1</v>
          </cell>
        </row>
        <row r="1706">
          <cell r="A1706">
            <v>3400004160</v>
          </cell>
          <cell r="B1706">
            <v>61100</v>
          </cell>
          <cell r="C1706">
            <v>1</v>
          </cell>
        </row>
        <row r="1707">
          <cell r="A1707">
            <v>3400004161</v>
          </cell>
          <cell r="B1707">
            <v>61100</v>
          </cell>
          <cell r="C1707">
            <v>1</v>
          </cell>
        </row>
        <row r="1708">
          <cell r="A1708">
            <v>3400004162</v>
          </cell>
          <cell r="B1708">
            <v>61100</v>
          </cell>
          <cell r="C1708">
            <v>1</v>
          </cell>
        </row>
        <row r="1709">
          <cell r="A1709">
            <v>3400004163</v>
          </cell>
          <cell r="B1709">
            <v>61100</v>
          </cell>
          <cell r="C1709">
            <v>1</v>
          </cell>
        </row>
        <row r="1710">
          <cell r="A1710">
            <v>3400004164</v>
          </cell>
          <cell r="B1710">
            <v>61100</v>
          </cell>
          <cell r="C1710">
            <v>1</v>
          </cell>
        </row>
        <row r="1711">
          <cell r="A1711">
            <v>3400004165</v>
          </cell>
          <cell r="B1711">
            <v>61100</v>
          </cell>
          <cell r="C1711">
            <v>1</v>
          </cell>
        </row>
        <row r="1712">
          <cell r="A1712">
            <v>3400004166</v>
          </cell>
          <cell r="B1712">
            <v>61100</v>
          </cell>
          <cell r="C1712">
            <v>1</v>
          </cell>
        </row>
        <row r="1713">
          <cell r="A1713">
            <v>3400004167</v>
          </cell>
          <cell r="B1713">
            <v>61100</v>
          </cell>
          <cell r="C1713">
            <v>1</v>
          </cell>
        </row>
        <row r="1714">
          <cell r="A1714">
            <v>3400004168</v>
          </cell>
          <cell r="B1714">
            <v>61154</v>
          </cell>
          <cell r="C1714">
            <v>1</v>
          </cell>
        </row>
        <row r="1715">
          <cell r="A1715">
            <v>3400004169</v>
          </cell>
          <cell r="B1715">
            <v>61154</v>
          </cell>
          <cell r="C1715">
            <v>1</v>
          </cell>
        </row>
        <row r="1716">
          <cell r="A1716">
            <v>3400004170</v>
          </cell>
          <cell r="B1716">
            <v>61154</v>
          </cell>
          <cell r="C1716">
            <v>1</v>
          </cell>
        </row>
        <row r="1717">
          <cell r="A1717">
            <v>3400004171</v>
          </cell>
          <cell r="B1717">
            <v>61118</v>
          </cell>
          <cell r="C1717">
            <v>1</v>
          </cell>
        </row>
        <row r="1718">
          <cell r="A1718">
            <v>3400004172</v>
          </cell>
          <cell r="B1718">
            <v>61150</v>
          </cell>
          <cell r="C1718">
            <v>1</v>
          </cell>
        </row>
        <row r="1719">
          <cell r="A1719">
            <v>3400004173</v>
          </cell>
          <cell r="B1719">
            <v>61104</v>
          </cell>
          <cell r="C1719">
            <v>1</v>
          </cell>
        </row>
        <row r="1720">
          <cell r="A1720">
            <v>3400004174</v>
          </cell>
          <cell r="B1720">
            <v>61119</v>
          </cell>
          <cell r="C1720">
            <v>1</v>
          </cell>
        </row>
        <row r="1721">
          <cell r="A1721">
            <v>3400004175</v>
          </cell>
          <cell r="B1721">
            <v>61100</v>
          </cell>
          <cell r="C1721">
            <v>1</v>
          </cell>
        </row>
        <row r="1722">
          <cell r="A1722">
            <v>3400004176</v>
          </cell>
          <cell r="B1722">
            <v>61100</v>
          </cell>
          <cell r="C1722">
            <v>1</v>
          </cell>
        </row>
        <row r="1723">
          <cell r="A1723">
            <v>3400004177</v>
          </cell>
          <cell r="B1723">
            <v>61100</v>
          </cell>
          <cell r="C1723">
            <v>1</v>
          </cell>
        </row>
        <row r="1724">
          <cell r="A1724">
            <v>3400004178</v>
          </cell>
          <cell r="B1724">
            <v>61100</v>
          </cell>
          <cell r="C1724">
            <v>1</v>
          </cell>
        </row>
        <row r="1725">
          <cell r="A1725">
            <v>3400004179</v>
          </cell>
          <cell r="B1725">
            <v>61100</v>
          </cell>
          <cell r="C1725">
            <v>1</v>
          </cell>
        </row>
        <row r="1726">
          <cell r="A1726">
            <v>3400004180</v>
          </cell>
          <cell r="B1726">
            <v>61100</v>
          </cell>
          <cell r="C1726">
            <v>1</v>
          </cell>
        </row>
        <row r="1727">
          <cell r="A1727">
            <v>3400004181</v>
          </cell>
          <cell r="B1727">
            <v>61100</v>
          </cell>
          <cell r="C1727">
            <v>1</v>
          </cell>
        </row>
        <row r="1728">
          <cell r="A1728">
            <v>3400004182</v>
          </cell>
          <cell r="B1728">
            <v>61100</v>
          </cell>
          <cell r="C1728">
            <v>1</v>
          </cell>
        </row>
        <row r="1729">
          <cell r="A1729">
            <v>3400004183</v>
          </cell>
          <cell r="B1729">
            <v>61100</v>
          </cell>
          <cell r="C1729">
            <v>1</v>
          </cell>
        </row>
        <row r="1730">
          <cell r="A1730">
            <v>3400004184</v>
          </cell>
          <cell r="B1730">
            <v>61100</v>
          </cell>
          <cell r="C1730">
            <v>1</v>
          </cell>
        </row>
        <row r="1731">
          <cell r="A1731">
            <v>3400004185</v>
          </cell>
          <cell r="B1731">
            <v>61100</v>
          </cell>
          <cell r="C1731">
            <v>1</v>
          </cell>
        </row>
        <row r="1732">
          <cell r="A1732">
            <v>3400004186</v>
          </cell>
          <cell r="B1732">
            <v>61100</v>
          </cell>
          <cell r="C1732">
            <v>1</v>
          </cell>
        </row>
        <row r="1733">
          <cell r="A1733">
            <v>3400004187</v>
          </cell>
          <cell r="B1733">
            <v>61100</v>
          </cell>
          <cell r="C1733">
            <v>1</v>
          </cell>
        </row>
        <row r="1734">
          <cell r="A1734">
            <v>3400004188</v>
          </cell>
          <cell r="B1734">
            <v>61100</v>
          </cell>
          <cell r="C1734">
            <v>1</v>
          </cell>
        </row>
        <row r="1735">
          <cell r="A1735">
            <v>3400004189</v>
          </cell>
          <cell r="B1735">
            <v>61100</v>
          </cell>
          <cell r="C1735">
            <v>1</v>
          </cell>
        </row>
        <row r="1736">
          <cell r="A1736">
            <v>3400004190</v>
          </cell>
          <cell r="B1736">
            <v>61100</v>
          </cell>
          <cell r="C1736">
            <v>1</v>
          </cell>
        </row>
        <row r="1737">
          <cell r="A1737">
            <v>3400004191</v>
          </cell>
          <cell r="B1737">
            <v>61100</v>
          </cell>
          <cell r="C1737">
            <v>1</v>
          </cell>
        </row>
        <row r="1738">
          <cell r="A1738">
            <v>3400004192</v>
          </cell>
          <cell r="B1738">
            <v>61100</v>
          </cell>
          <cell r="C1738">
            <v>1</v>
          </cell>
        </row>
        <row r="1739">
          <cell r="A1739">
            <v>3400004193</v>
          </cell>
          <cell r="B1739">
            <v>61100</v>
          </cell>
          <cell r="C1739">
            <v>1</v>
          </cell>
        </row>
        <row r="1740">
          <cell r="A1740">
            <v>3400004194</v>
          </cell>
          <cell r="B1740">
            <v>61100</v>
          </cell>
          <cell r="C1740">
            <v>1</v>
          </cell>
        </row>
        <row r="1741">
          <cell r="A1741">
            <v>3400004195</v>
          </cell>
          <cell r="B1741">
            <v>61100</v>
          </cell>
          <cell r="C1741">
            <v>1</v>
          </cell>
        </row>
        <row r="1742">
          <cell r="A1742">
            <v>3400004196</v>
          </cell>
          <cell r="B1742">
            <v>61103</v>
          </cell>
          <cell r="C1742">
            <v>1</v>
          </cell>
        </row>
        <row r="1743">
          <cell r="A1743">
            <v>3400004197</v>
          </cell>
          <cell r="B1743">
            <v>61100</v>
          </cell>
          <cell r="C1743">
            <v>1</v>
          </cell>
        </row>
        <row r="1744">
          <cell r="A1744">
            <v>3400004198</v>
          </cell>
          <cell r="B1744">
            <v>61100</v>
          </cell>
          <cell r="C1744">
            <v>1</v>
          </cell>
        </row>
        <row r="1745">
          <cell r="A1745">
            <v>3400004199</v>
          </cell>
          <cell r="B1745">
            <v>61100</v>
          </cell>
          <cell r="C1745">
            <v>1</v>
          </cell>
        </row>
        <row r="1746">
          <cell r="A1746">
            <v>3400004200</v>
          </cell>
          <cell r="B1746">
            <v>61100</v>
          </cell>
          <cell r="C1746">
            <v>1</v>
          </cell>
        </row>
        <row r="1747">
          <cell r="A1747">
            <v>3400004201</v>
          </cell>
          <cell r="B1747">
            <v>61100</v>
          </cell>
          <cell r="C1747">
            <v>1</v>
          </cell>
        </row>
        <row r="1748">
          <cell r="A1748">
            <v>3400004202</v>
          </cell>
          <cell r="B1748">
            <v>61100</v>
          </cell>
          <cell r="C1748">
            <v>1</v>
          </cell>
        </row>
        <row r="1749">
          <cell r="A1749">
            <v>3400004203</v>
          </cell>
          <cell r="B1749">
            <v>61100</v>
          </cell>
          <cell r="C1749">
            <v>1</v>
          </cell>
        </row>
        <row r="1750">
          <cell r="A1750">
            <v>3400004204</v>
          </cell>
          <cell r="B1750">
            <v>61100</v>
          </cell>
          <cell r="C1750">
            <v>1</v>
          </cell>
        </row>
        <row r="1751">
          <cell r="A1751">
            <v>3400004205</v>
          </cell>
          <cell r="B1751">
            <v>61100</v>
          </cell>
          <cell r="C1751">
            <v>1</v>
          </cell>
        </row>
        <row r="1752">
          <cell r="A1752">
            <v>3400004206</v>
          </cell>
          <cell r="B1752">
            <v>61100</v>
          </cell>
          <cell r="C1752">
            <v>1</v>
          </cell>
        </row>
        <row r="1753">
          <cell r="A1753">
            <v>3400004207</v>
          </cell>
          <cell r="B1753">
            <v>61100</v>
          </cell>
          <cell r="C1753">
            <v>1</v>
          </cell>
        </row>
        <row r="1754">
          <cell r="A1754">
            <v>3400004208</v>
          </cell>
          <cell r="B1754">
            <v>61100</v>
          </cell>
          <cell r="C1754">
            <v>1</v>
          </cell>
        </row>
        <row r="1755">
          <cell r="A1755">
            <v>3400004209</v>
          </cell>
          <cell r="B1755">
            <v>61100</v>
          </cell>
          <cell r="C1755">
            <v>1</v>
          </cell>
        </row>
        <row r="1756">
          <cell r="A1756">
            <v>3400004210</v>
          </cell>
          <cell r="B1756">
            <v>61100</v>
          </cell>
          <cell r="C1756">
            <v>1</v>
          </cell>
        </row>
        <row r="1757">
          <cell r="A1757">
            <v>3400004211</v>
          </cell>
          <cell r="B1757">
            <v>61100</v>
          </cell>
          <cell r="C1757">
            <v>1</v>
          </cell>
        </row>
        <row r="1758">
          <cell r="A1758">
            <v>3400004212</v>
          </cell>
          <cell r="B1758">
            <v>61103</v>
          </cell>
          <cell r="C1758">
            <v>1</v>
          </cell>
        </row>
        <row r="1759">
          <cell r="A1759">
            <v>3400004213</v>
          </cell>
          <cell r="B1759">
            <v>61103</v>
          </cell>
          <cell r="C1759">
            <v>1</v>
          </cell>
        </row>
        <row r="1760">
          <cell r="A1760">
            <v>3400004214</v>
          </cell>
          <cell r="B1760">
            <v>61103</v>
          </cell>
          <cell r="C1760">
            <v>1</v>
          </cell>
        </row>
        <row r="1761">
          <cell r="A1761">
            <v>3400004215</v>
          </cell>
          <cell r="B1761">
            <v>61103</v>
          </cell>
          <cell r="C1761">
            <v>1</v>
          </cell>
        </row>
        <row r="1762">
          <cell r="A1762">
            <v>3400004216</v>
          </cell>
          <cell r="B1762">
            <v>61206</v>
          </cell>
          <cell r="C1762">
            <v>1</v>
          </cell>
        </row>
        <row r="1763">
          <cell r="A1763">
            <v>3400004217</v>
          </cell>
          <cell r="B1763">
            <v>61206</v>
          </cell>
          <cell r="C1763">
            <v>1</v>
          </cell>
        </row>
        <row r="1764">
          <cell r="A1764">
            <v>3400004218</v>
          </cell>
          <cell r="B1764">
            <v>61206</v>
          </cell>
          <cell r="C1764">
            <v>1</v>
          </cell>
        </row>
        <row r="1765">
          <cell r="A1765">
            <v>3400004219</v>
          </cell>
          <cell r="B1765">
            <v>61206</v>
          </cell>
          <cell r="C1765">
            <v>1</v>
          </cell>
        </row>
        <row r="1766">
          <cell r="A1766">
            <v>3400004220</v>
          </cell>
          <cell r="B1766">
            <v>61206</v>
          </cell>
          <cell r="C1766">
            <v>1</v>
          </cell>
        </row>
        <row r="1767">
          <cell r="A1767">
            <v>3400004221</v>
          </cell>
          <cell r="B1767">
            <v>61206</v>
          </cell>
          <cell r="C1767">
            <v>1</v>
          </cell>
        </row>
        <row r="1768">
          <cell r="A1768">
            <v>3400004222</v>
          </cell>
          <cell r="B1768">
            <v>61206</v>
          </cell>
          <cell r="C1768">
            <v>1</v>
          </cell>
        </row>
        <row r="1769">
          <cell r="A1769">
            <v>3400004223</v>
          </cell>
          <cell r="B1769">
            <v>61206</v>
          </cell>
          <cell r="C1769">
            <v>1</v>
          </cell>
        </row>
        <row r="1770">
          <cell r="A1770">
            <v>3400004224</v>
          </cell>
          <cell r="B1770">
            <v>61150</v>
          </cell>
          <cell r="C1770">
            <v>1</v>
          </cell>
        </row>
        <row r="1771">
          <cell r="A1771">
            <v>3400004225</v>
          </cell>
          <cell r="B1771">
            <v>61206</v>
          </cell>
          <cell r="C1771">
            <v>1</v>
          </cell>
        </row>
        <row r="1772">
          <cell r="A1772">
            <v>3400004226</v>
          </cell>
          <cell r="B1772">
            <v>61206</v>
          </cell>
          <cell r="C1772">
            <v>1</v>
          </cell>
        </row>
        <row r="1773">
          <cell r="A1773">
            <v>3400004227</v>
          </cell>
          <cell r="B1773">
            <v>61206</v>
          </cell>
          <cell r="C1773">
            <v>1</v>
          </cell>
        </row>
        <row r="1774">
          <cell r="A1774">
            <v>3400004228</v>
          </cell>
          <cell r="B1774">
            <v>61206</v>
          </cell>
          <cell r="C1774">
            <v>1</v>
          </cell>
        </row>
        <row r="1775">
          <cell r="A1775">
            <v>3400004229</v>
          </cell>
          <cell r="B1775">
            <v>61206</v>
          </cell>
          <cell r="C1775">
            <v>1</v>
          </cell>
        </row>
        <row r="1776">
          <cell r="A1776">
            <v>3400004230</v>
          </cell>
          <cell r="B1776">
            <v>61206</v>
          </cell>
          <cell r="C1776">
            <v>1</v>
          </cell>
        </row>
        <row r="1777">
          <cell r="A1777">
            <v>3400004231</v>
          </cell>
          <cell r="B1777">
            <v>61150</v>
          </cell>
          <cell r="C1777">
            <v>1</v>
          </cell>
        </row>
        <row r="1778">
          <cell r="A1778">
            <v>3400004232</v>
          </cell>
          <cell r="B1778">
            <v>61150</v>
          </cell>
          <cell r="C1778">
            <v>1</v>
          </cell>
        </row>
        <row r="1779">
          <cell r="A1779">
            <v>3400004233</v>
          </cell>
          <cell r="B1779">
            <v>61153</v>
          </cell>
          <cell r="C1779">
            <v>1</v>
          </cell>
        </row>
        <row r="1780">
          <cell r="A1780">
            <v>3400004234</v>
          </cell>
          <cell r="B1780">
            <v>61112</v>
          </cell>
          <cell r="C1780">
            <v>1</v>
          </cell>
        </row>
        <row r="1781">
          <cell r="A1781">
            <v>3400004235</v>
          </cell>
          <cell r="B1781">
            <v>61153</v>
          </cell>
          <cell r="C1781">
            <v>1</v>
          </cell>
        </row>
        <row r="1782">
          <cell r="A1782">
            <v>3400004236</v>
          </cell>
          <cell r="B1782">
            <v>61153</v>
          </cell>
          <cell r="C1782">
            <v>1</v>
          </cell>
        </row>
        <row r="1783">
          <cell r="A1783">
            <v>3400004237</v>
          </cell>
          <cell r="B1783">
            <v>61153</v>
          </cell>
          <cell r="C1783">
            <v>1</v>
          </cell>
        </row>
        <row r="1784">
          <cell r="A1784">
            <v>3400004238</v>
          </cell>
          <cell r="B1784">
            <v>61153</v>
          </cell>
          <cell r="C1784">
            <v>1</v>
          </cell>
        </row>
        <row r="1785">
          <cell r="A1785">
            <v>3400004239</v>
          </cell>
          <cell r="B1785">
            <v>61153</v>
          </cell>
          <cell r="C1785">
            <v>1</v>
          </cell>
        </row>
        <row r="1786">
          <cell r="A1786">
            <v>3400004240</v>
          </cell>
          <cell r="B1786">
            <v>61153</v>
          </cell>
          <cell r="C1786">
            <v>1</v>
          </cell>
        </row>
        <row r="1787">
          <cell r="A1787">
            <v>3400004241</v>
          </cell>
          <cell r="B1787">
            <v>61153</v>
          </cell>
          <cell r="C1787">
            <v>1</v>
          </cell>
        </row>
        <row r="1788">
          <cell r="A1788">
            <v>3400004242</v>
          </cell>
          <cell r="B1788">
            <v>61153</v>
          </cell>
          <cell r="C1788">
            <v>1</v>
          </cell>
        </row>
        <row r="1789">
          <cell r="A1789">
            <v>3400004243</v>
          </cell>
          <cell r="B1789">
            <v>61150</v>
          </cell>
          <cell r="C1789">
            <v>150</v>
          </cell>
        </row>
        <row r="1790">
          <cell r="A1790">
            <v>3400004244</v>
          </cell>
          <cell r="B1790">
            <v>61206</v>
          </cell>
          <cell r="C1790">
            <v>50</v>
          </cell>
        </row>
        <row r="1791">
          <cell r="A1791">
            <v>3400004245</v>
          </cell>
          <cell r="B1791">
            <v>61206</v>
          </cell>
          <cell r="C1791">
            <v>20</v>
          </cell>
        </row>
        <row r="1792">
          <cell r="A1792">
            <v>3400004246</v>
          </cell>
          <cell r="B1792">
            <v>61112</v>
          </cell>
          <cell r="C1792">
            <v>1</v>
          </cell>
        </row>
        <row r="1793">
          <cell r="A1793">
            <v>3400004247</v>
          </cell>
          <cell r="B1793">
            <v>61112</v>
          </cell>
          <cell r="C1793">
            <v>1</v>
          </cell>
        </row>
        <row r="1794">
          <cell r="A1794">
            <v>3400004248</v>
          </cell>
          <cell r="B1794">
            <v>61112</v>
          </cell>
          <cell r="C1794">
            <v>1</v>
          </cell>
        </row>
        <row r="1795">
          <cell r="A1795">
            <v>3400004249</v>
          </cell>
          <cell r="B1795">
            <v>61112</v>
          </cell>
          <cell r="C1795">
            <v>1</v>
          </cell>
        </row>
        <row r="1796">
          <cell r="A1796">
            <v>3400004250</v>
          </cell>
          <cell r="B1796">
            <v>61153</v>
          </cell>
          <cell r="C1796">
            <v>1</v>
          </cell>
        </row>
        <row r="1797">
          <cell r="A1797">
            <v>3400004251</v>
          </cell>
          <cell r="B1797">
            <v>61111</v>
          </cell>
          <cell r="C1797">
            <v>1</v>
          </cell>
        </row>
        <row r="1798">
          <cell r="A1798">
            <v>3400004252</v>
          </cell>
          <cell r="B1798">
            <v>61100</v>
          </cell>
          <cell r="C1798">
            <v>1</v>
          </cell>
        </row>
        <row r="1799">
          <cell r="A1799">
            <v>3400004253</v>
          </cell>
          <cell r="B1799">
            <v>61100</v>
          </cell>
          <cell r="C1799">
            <v>1</v>
          </cell>
        </row>
        <row r="1800">
          <cell r="A1800">
            <v>3400004254</v>
          </cell>
          <cell r="B1800">
            <v>61100</v>
          </cell>
          <cell r="C1800">
            <v>1</v>
          </cell>
        </row>
        <row r="1801">
          <cell r="A1801">
            <v>3400004255</v>
          </cell>
          <cell r="B1801">
            <v>61154</v>
          </cell>
          <cell r="C1801">
            <v>1</v>
          </cell>
        </row>
        <row r="1802">
          <cell r="A1802">
            <v>3400004256</v>
          </cell>
          <cell r="B1802">
            <v>61157</v>
          </cell>
          <cell r="C1802">
            <v>1</v>
          </cell>
        </row>
        <row r="1803">
          <cell r="A1803">
            <v>3400004256</v>
          </cell>
          <cell r="B1803">
            <v>61157</v>
          </cell>
          <cell r="C1803">
            <v>1</v>
          </cell>
        </row>
        <row r="1804">
          <cell r="A1804">
            <v>3400004257</v>
          </cell>
          <cell r="B1804">
            <v>61119</v>
          </cell>
          <cell r="C1804">
            <v>1</v>
          </cell>
        </row>
        <row r="1805">
          <cell r="A1805">
            <v>3400004258</v>
          </cell>
          <cell r="B1805">
            <v>61206</v>
          </cell>
          <cell r="C1805">
            <v>1</v>
          </cell>
        </row>
        <row r="1806">
          <cell r="A1806">
            <v>3400004259</v>
          </cell>
          <cell r="B1806">
            <v>61160</v>
          </cell>
          <cell r="C1806">
            <v>1</v>
          </cell>
        </row>
        <row r="1807">
          <cell r="A1807">
            <v>3400004260</v>
          </cell>
          <cell r="B1807">
            <v>61206</v>
          </cell>
          <cell r="C1807">
            <v>1</v>
          </cell>
        </row>
        <row r="1808">
          <cell r="A1808">
            <v>3400004261</v>
          </cell>
          <cell r="B1808">
            <v>61206</v>
          </cell>
          <cell r="C1808">
            <v>1</v>
          </cell>
        </row>
        <row r="1809">
          <cell r="A1809">
            <v>3400004262</v>
          </cell>
          <cell r="B1809">
            <v>61154</v>
          </cell>
          <cell r="C1809">
            <v>1</v>
          </cell>
        </row>
        <row r="1810">
          <cell r="A1810">
            <v>3400004263</v>
          </cell>
          <cell r="B1810">
            <v>61153</v>
          </cell>
          <cell r="C1810">
            <v>1</v>
          </cell>
        </row>
        <row r="1811">
          <cell r="A1811">
            <v>3400004264</v>
          </cell>
          <cell r="B1811">
            <v>61115</v>
          </cell>
          <cell r="C1811">
            <v>5</v>
          </cell>
        </row>
        <row r="1812">
          <cell r="A1812">
            <v>3400004265</v>
          </cell>
          <cell r="B1812">
            <v>61104</v>
          </cell>
          <cell r="C1812">
            <v>1</v>
          </cell>
        </row>
        <row r="1813">
          <cell r="A1813">
            <v>3400004266</v>
          </cell>
          <cell r="B1813">
            <v>61111</v>
          </cell>
          <cell r="C1813">
            <v>1</v>
          </cell>
        </row>
        <row r="1814">
          <cell r="A1814">
            <v>3400004267</v>
          </cell>
          <cell r="B1814">
            <v>61151</v>
          </cell>
          <cell r="C1814">
            <v>1</v>
          </cell>
        </row>
        <row r="1815">
          <cell r="A1815">
            <v>3400004268</v>
          </cell>
          <cell r="B1815">
            <v>61159</v>
          </cell>
          <cell r="C1815">
            <v>1</v>
          </cell>
        </row>
        <row r="1816">
          <cell r="A1816">
            <v>3400004269</v>
          </cell>
          <cell r="B1816">
            <v>61152</v>
          </cell>
          <cell r="C1816">
            <v>1</v>
          </cell>
        </row>
        <row r="1817">
          <cell r="A1817">
            <v>3400004270</v>
          </cell>
          <cell r="B1817">
            <v>61119</v>
          </cell>
          <cell r="C1817">
            <v>1</v>
          </cell>
        </row>
        <row r="1818">
          <cell r="A1818">
            <v>3400004271</v>
          </cell>
          <cell r="B1818">
            <v>61119</v>
          </cell>
          <cell r="C1818">
            <v>1</v>
          </cell>
        </row>
        <row r="1819">
          <cell r="A1819">
            <v>3400004272</v>
          </cell>
          <cell r="B1819">
            <v>61104</v>
          </cell>
          <cell r="C1819">
            <v>1</v>
          </cell>
        </row>
        <row r="1820">
          <cell r="A1820">
            <v>3400004273</v>
          </cell>
          <cell r="B1820">
            <v>61104</v>
          </cell>
          <cell r="C1820">
            <v>1</v>
          </cell>
        </row>
        <row r="1821">
          <cell r="A1821">
            <v>3400004274</v>
          </cell>
          <cell r="B1821">
            <v>61104</v>
          </cell>
          <cell r="C1821">
            <v>1</v>
          </cell>
        </row>
        <row r="1822">
          <cell r="A1822">
            <v>3400004275</v>
          </cell>
          <cell r="B1822">
            <v>61104</v>
          </cell>
          <cell r="C1822">
            <v>1</v>
          </cell>
        </row>
        <row r="1823">
          <cell r="A1823">
            <v>3400004276</v>
          </cell>
          <cell r="B1823">
            <v>61104</v>
          </cell>
          <cell r="C1823">
            <v>1</v>
          </cell>
        </row>
        <row r="1824">
          <cell r="A1824">
            <v>3400004277</v>
          </cell>
          <cell r="B1824">
            <v>61104</v>
          </cell>
          <cell r="C1824">
            <v>1</v>
          </cell>
        </row>
        <row r="1825">
          <cell r="A1825">
            <v>3400004278</v>
          </cell>
          <cell r="B1825">
            <v>61104</v>
          </cell>
          <cell r="C1825">
            <v>1</v>
          </cell>
        </row>
        <row r="1826">
          <cell r="A1826">
            <v>3400004279</v>
          </cell>
          <cell r="B1826">
            <v>61104</v>
          </cell>
          <cell r="C1826">
            <v>1</v>
          </cell>
        </row>
        <row r="1827">
          <cell r="A1827">
            <v>3400004280</v>
          </cell>
          <cell r="B1827">
            <v>61104</v>
          </cell>
          <cell r="C1827">
            <v>1</v>
          </cell>
        </row>
        <row r="1828">
          <cell r="A1828">
            <v>3400004281</v>
          </cell>
          <cell r="B1828">
            <v>61104</v>
          </cell>
          <cell r="C1828">
            <v>1</v>
          </cell>
        </row>
        <row r="1829">
          <cell r="A1829">
            <v>3400004282</v>
          </cell>
          <cell r="B1829">
            <v>61101</v>
          </cell>
          <cell r="C1829">
            <v>1</v>
          </cell>
        </row>
        <row r="1830">
          <cell r="A1830">
            <v>3400004282</v>
          </cell>
          <cell r="B1830">
            <v>61101</v>
          </cell>
          <cell r="C1830">
            <v>1</v>
          </cell>
        </row>
        <row r="1831">
          <cell r="A1831">
            <v>3400004283</v>
          </cell>
          <cell r="B1831">
            <v>61101</v>
          </cell>
          <cell r="C1831">
            <v>1</v>
          </cell>
        </row>
        <row r="1832">
          <cell r="A1832">
            <v>3400004283</v>
          </cell>
          <cell r="B1832">
            <v>61101</v>
          </cell>
          <cell r="C1832">
            <v>1</v>
          </cell>
        </row>
        <row r="1833">
          <cell r="A1833">
            <v>3400004284</v>
          </cell>
          <cell r="B1833">
            <v>61101</v>
          </cell>
          <cell r="C1833">
            <v>1</v>
          </cell>
        </row>
        <row r="1834">
          <cell r="A1834">
            <v>3400004284</v>
          </cell>
          <cell r="B1834">
            <v>61101</v>
          </cell>
          <cell r="C1834">
            <v>1</v>
          </cell>
        </row>
        <row r="1835">
          <cell r="A1835">
            <v>3400004285</v>
          </cell>
          <cell r="B1835">
            <v>61206</v>
          </cell>
          <cell r="C1835">
            <v>1</v>
          </cell>
        </row>
        <row r="1836">
          <cell r="A1836">
            <v>3400004286</v>
          </cell>
          <cell r="B1836">
            <v>61206</v>
          </cell>
          <cell r="C1836">
            <v>1</v>
          </cell>
        </row>
        <row r="1837">
          <cell r="A1837">
            <v>3400004287</v>
          </cell>
          <cell r="B1837">
            <v>61206</v>
          </cell>
          <cell r="C1837">
            <v>1</v>
          </cell>
        </row>
        <row r="1838">
          <cell r="A1838">
            <v>3400004288</v>
          </cell>
          <cell r="B1838">
            <v>61206</v>
          </cell>
          <cell r="C1838">
            <v>1</v>
          </cell>
        </row>
        <row r="1839">
          <cell r="A1839">
            <v>3400004289</v>
          </cell>
          <cell r="B1839">
            <v>61206</v>
          </cell>
          <cell r="C1839">
            <v>1</v>
          </cell>
        </row>
        <row r="1840">
          <cell r="A1840">
            <v>3400004290</v>
          </cell>
          <cell r="B1840">
            <v>61206</v>
          </cell>
          <cell r="C1840">
            <v>1</v>
          </cell>
        </row>
        <row r="1841">
          <cell r="A1841">
            <v>3400004291</v>
          </cell>
          <cell r="B1841">
            <v>61206</v>
          </cell>
          <cell r="C1841">
            <v>1</v>
          </cell>
        </row>
        <row r="1842">
          <cell r="A1842">
            <v>3400004292</v>
          </cell>
          <cell r="B1842">
            <v>61206</v>
          </cell>
          <cell r="C1842">
            <v>1</v>
          </cell>
        </row>
        <row r="1843">
          <cell r="A1843">
            <v>3400004293</v>
          </cell>
          <cell r="B1843">
            <v>61206</v>
          </cell>
          <cell r="C1843">
            <v>1</v>
          </cell>
        </row>
        <row r="1844">
          <cell r="A1844">
            <v>3400004294</v>
          </cell>
          <cell r="B1844">
            <v>61206</v>
          </cell>
          <cell r="C1844">
            <v>1</v>
          </cell>
        </row>
        <row r="1845">
          <cell r="A1845">
            <v>3400004295</v>
          </cell>
          <cell r="B1845">
            <v>61206</v>
          </cell>
          <cell r="C1845">
            <v>1</v>
          </cell>
        </row>
        <row r="1846">
          <cell r="A1846">
            <v>3400004296</v>
          </cell>
          <cell r="B1846">
            <v>61206</v>
          </cell>
          <cell r="C1846">
            <v>1</v>
          </cell>
        </row>
        <row r="1847">
          <cell r="A1847">
            <v>3400004297</v>
          </cell>
          <cell r="B1847">
            <v>61112</v>
          </cell>
          <cell r="C1847">
            <v>1</v>
          </cell>
        </row>
        <row r="1848">
          <cell r="A1848">
            <v>3400004298</v>
          </cell>
          <cell r="B1848">
            <v>61112</v>
          </cell>
          <cell r="C1848">
            <v>1</v>
          </cell>
        </row>
        <row r="1849">
          <cell r="A1849">
            <v>3400004299</v>
          </cell>
          <cell r="B1849">
            <v>61112</v>
          </cell>
          <cell r="C1849">
            <v>1</v>
          </cell>
        </row>
        <row r="1850">
          <cell r="A1850">
            <v>3400004300</v>
          </cell>
          <cell r="B1850">
            <v>61112</v>
          </cell>
          <cell r="C1850">
            <v>1</v>
          </cell>
        </row>
        <row r="1851">
          <cell r="A1851">
            <v>3400004301</v>
          </cell>
          <cell r="B1851">
            <v>61112</v>
          </cell>
          <cell r="C1851">
            <v>1</v>
          </cell>
        </row>
        <row r="1852">
          <cell r="A1852">
            <v>3400004302</v>
          </cell>
          <cell r="B1852">
            <v>61112</v>
          </cell>
          <cell r="C1852">
            <v>1</v>
          </cell>
        </row>
        <row r="1853">
          <cell r="A1853">
            <v>3400004303</v>
          </cell>
          <cell r="B1853">
            <v>61154</v>
          </cell>
          <cell r="C1853">
            <v>1</v>
          </cell>
        </row>
        <row r="1854">
          <cell r="A1854">
            <v>3400004304</v>
          </cell>
          <cell r="B1854">
            <v>61112</v>
          </cell>
          <cell r="C1854">
            <v>1</v>
          </cell>
        </row>
        <row r="1855">
          <cell r="A1855">
            <v>3400004305</v>
          </cell>
          <cell r="B1855">
            <v>61112</v>
          </cell>
          <cell r="C1855">
            <v>1</v>
          </cell>
        </row>
        <row r="1856">
          <cell r="A1856">
            <v>3400004306</v>
          </cell>
          <cell r="B1856">
            <v>61112</v>
          </cell>
          <cell r="C1856">
            <v>1</v>
          </cell>
        </row>
        <row r="1857">
          <cell r="A1857">
            <v>3400004307</v>
          </cell>
          <cell r="B1857">
            <v>61102</v>
          </cell>
          <cell r="C1857">
            <v>1</v>
          </cell>
        </row>
        <row r="1858">
          <cell r="A1858">
            <v>3400004308</v>
          </cell>
          <cell r="B1858">
            <v>61102</v>
          </cell>
          <cell r="C1858">
            <v>1</v>
          </cell>
        </row>
        <row r="1859">
          <cell r="A1859">
            <v>3400004309</v>
          </cell>
          <cell r="B1859">
            <v>61153</v>
          </cell>
          <cell r="C1859">
            <v>1</v>
          </cell>
        </row>
        <row r="1860">
          <cell r="A1860">
            <v>3400004310</v>
          </cell>
          <cell r="B1860">
            <v>61153</v>
          </cell>
          <cell r="C1860">
            <v>1</v>
          </cell>
        </row>
        <row r="1861">
          <cell r="A1861">
            <v>3400004311</v>
          </cell>
          <cell r="B1861">
            <v>61153</v>
          </cell>
          <cell r="C1861">
            <v>1</v>
          </cell>
        </row>
        <row r="1862">
          <cell r="A1862">
            <v>3400004312</v>
          </cell>
          <cell r="B1862">
            <v>61153</v>
          </cell>
          <cell r="C1862">
            <v>1</v>
          </cell>
        </row>
        <row r="1863">
          <cell r="A1863">
            <v>3400004313</v>
          </cell>
          <cell r="B1863">
            <v>61153</v>
          </cell>
          <cell r="C1863">
            <v>1</v>
          </cell>
        </row>
        <row r="1864">
          <cell r="A1864">
            <v>3400004314</v>
          </cell>
          <cell r="B1864">
            <v>61102</v>
          </cell>
          <cell r="C1864">
            <v>1</v>
          </cell>
        </row>
        <row r="1865">
          <cell r="A1865">
            <v>3400004315</v>
          </cell>
          <cell r="B1865">
            <v>61102</v>
          </cell>
          <cell r="C1865">
            <v>1</v>
          </cell>
        </row>
        <row r="1866">
          <cell r="A1866">
            <v>3400004316</v>
          </cell>
          <cell r="B1866">
            <v>61154</v>
          </cell>
          <cell r="C1866">
            <v>1</v>
          </cell>
        </row>
        <row r="1867">
          <cell r="A1867">
            <v>3400004317</v>
          </cell>
          <cell r="B1867">
            <v>61150</v>
          </cell>
          <cell r="C1867">
            <v>1</v>
          </cell>
        </row>
        <row r="1868">
          <cell r="A1868">
            <v>3400004318</v>
          </cell>
          <cell r="B1868">
            <v>61150</v>
          </cell>
          <cell r="C1868">
            <v>1</v>
          </cell>
        </row>
        <row r="1869">
          <cell r="A1869">
            <v>3400004319</v>
          </cell>
          <cell r="B1869">
            <v>61154</v>
          </cell>
          <cell r="C1869">
            <v>1</v>
          </cell>
        </row>
        <row r="1870">
          <cell r="A1870">
            <v>3400004320</v>
          </cell>
          <cell r="B1870">
            <v>61154</v>
          </cell>
          <cell r="C1870">
            <v>1</v>
          </cell>
        </row>
        <row r="1871">
          <cell r="A1871">
            <v>3400004321</v>
          </cell>
          <cell r="B1871">
            <v>61154</v>
          </cell>
          <cell r="C1871">
            <v>1</v>
          </cell>
        </row>
        <row r="1872">
          <cell r="A1872">
            <v>3400004322</v>
          </cell>
          <cell r="B1872">
            <v>61154</v>
          </cell>
          <cell r="C1872">
            <v>1</v>
          </cell>
        </row>
        <row r="1873">
          <cell r="A1873">
            <v>3400004323</v>
          </cell>
          <cell r="B1873">
            <v>61104</v>
          </cell>
          <cell r="C1873">
            <v>1</v>
          </cell>
        </row>
        <row r="1874">
          <cell r="A1874">
            <v>3400004324</v>
          </cell>
          <cell r="B1874">
            <v>61104</v>
          </cell>
          <cell r="C1874">
            <v>1</v>
          </cell>
        </row>
        <row r="1875">
          <cell r="A1875">
            <v>3400004325</v>
          </cell>
          <cell r="B1875">
            <v>61104</v>
          </cell>
          <cell r="C1875">
            <v>1</v>
          </cell>
        </row>
        <row r="1876">
          <cell r="A1876">
            <v>3400004326</v>
          </cell>
          <cell r="B1876">
            <v>61206</v>
          </cell>
          <cell r="C1876">
            <v>1</v>
          </cell>
        </row>
        <row r="1877">
          <cell r="A1877">
            <v>3400004327</v>
          </cell>
          <cell r="B1877">
            <v>61206</v>
          </cell>
          <cell r="C1877">
            <v>1</v>
          </cell>
        </row>
        <row r="1878">
          <cell r="A1878">
            <v>3400004328</v>
          </cell>
          <cell r="B1878">
            <v>61206</v>
          </cell>
          <cell r="C1878">
            <v>1</v>
          </cell>
        </row>
        <row r="1879">
          <cell r="A1879">
            <v>3400004329</v>
          </cell>
          <cell r="B1879">
            <v>61206</v>
          </cell>
          <cell r="C1879">
            <v>1</v>
          </cell>
        </row>
        <row r="1880">
          <cell r="A1880">
            <v>3400004330</v>
          </cell>
          <cell r="B1880">
            <v>61206</v>
          </cell>
          <cell r="C1880">
            <v>1</v>
          </cell>
        </row>
        <row r="1881">
          <cell r="A1881">
            <v>3400004331</v>
          </cell>
          <cell r="B1881">
            <v>61206</v>
          </cell>
          <cell r="C1881">
            <v>1</v>
          </cell>
        </row>
        <row r="1882">
          <cell r="A1882">
            <v>3400004332</v>
          </cell>
          <cell r="B1882">
            <v>61206</v>
          </cell>
          <cell r="C1882">
            <v>1</v>
          </cell>
        </row>
        <row r="1883">
          <cell r="A1883">
            <v>3400004333</v>
          </cell>
          <cell r="B1883">
            <v>61206</v>
          </cell>
          <cell r="C1883">
            <v>1</v>
          </cell>
        </row>
        <row r="1884">
          <cell r="A1884">
            <v>3400004334</v>
          </cell>
          <cell r="B1884">
            <v>61206</v>
          </cell>
          <cell r="C1884">
            <v>1</v>
          </cell>
        </row>
        <row r="1885">
          <cell r="A1885">
            <v>3400004335</v>
          </cell>
          <cell r="B1885">
            <v>61206</v>
          </cell>
          <cell r="C1885">
            <v>1</v>
          </cell>
        </row>
        <row r="1886">
          <cell r="A1886">
            <v>3400004336</v>
          </cell>
          <cell r="B1886">
            <v>61161</v>
          </cell>
          <cell r="C1886">
            <v>2</v>
          </cell>
        </row>
        <row r="1887">
          <cell r="A1887">
            <v>3400004337</v>
          </cell>
          <cell r="B1887">
            <v>61101</v>
          </cell>
          <cell r="C1887">
            <v>1</v>
          </cell>
        </row>
        <row r="1888">
          <cell r="A1888">
            <v>3400004338</v>
          </cell>
          <cell r="B1888">
            <v>61100</v>
          </cell>
          <cell r="C1888">
            <v>1</v>
          </cell>
        </row>
        <row r="1889">
          <cell r="A1889">
            <v>3400004339</v>
          </cell>
          <cell r="B1889">
            <v>61100</v>
          </cell>
          <cell r="C1889">
            <v>1</v>
          </cell>
        </row>
        <row r="1890">
          <cell r="A1890">
            <v>3400004340</v>
          </cell>
          <cell r="B1890">
            <v>61100</v>
          </cell>
          <cell r="C1890">
            <v>1</v>
          </cell>
        </row>
        <row r="1891">
          <cell r="A1891">
            <v>3400004341</v>
          </cell>
          <cell r="B1891">
            <v>61100</v>
          </cell>
          <cell r="C1891">
            <v>1</v>
          </cell>
        </row>
        <row r="1892">
          <cell r="A1892">
            <v>3400004342</v>
          </cell>
          <cell r="B1892">
            <v>61101</v>
          </cell>
          <cell r="C1892">
            <v>1</v>
          </cell>
        </row>
        <row r="1893">
          <cell r="A1893">
            <v>3400004343</v>
          </cell>
          <cell r="B1893">
            <v>61101</v>
          </cell>
          <cell r="C1893">
            <v>1</v>
          </cell>
        </row>
        <row r="1894">
          <cell r="A1894">
            <v>3400004344</v>
          </cell>
          <cell r="B1894">
            <v>61101</v>
          </cell>
          <cell r="C1894">
            <v>1</v>
          </cell>
        </row>
        <row r="1895">
          <cell r="A1895">
            <v>3400004345</v>
          </cell>
          <cell r="B1895">
            <v>61101</v>
          </cell>
          <cell r="C1895">
            <v>1</v>
          </cell>
        </row>
        <row r="1896">
          <cell r="A1896">
            <v>3400004346</v>
          </cell>
          <cell r="B1896">
            <v>61101</v>
          </cell>
          <cell r="C1896">
            <v>1</v>
          </cell>
        </row>
        <row r="1897">
          <cell r="A1897">
            <v>3400004347</v>
          </cell>
          <cell r="B1897">
            <v>61101</v>
          </cell>
          <cell r="C1897">
            <v>1</v>
          </cell>
        </row>
        <row r="1898">
          <cell r="A1898">
            <v>3400004348</v>
          </cell>
          <cell r="B1898">
            <v>61101</v>
          </cell>
          <cell r="C1898">
            <v>1</v>
          </cell>
        </row>
        <row r="1899">
          <cell r="A1899">
            <v>3400004349</v>
          </cell>
          <cell r="B1899">
            <v>61101</v>
          </cell>
          <cell r="C1899">
            <v>1</v>
          </cell>
        </row>
        <row r="1900">
          <cell r="A1900">
            <v>3400004350</v>
          </cell>
          <cell r="B1900">
            <v>61101</v>
          </cell>
          <cell r="C1900">
            <v>1</v>
          </cell>
        </row>
        <row r="1901">
          <cell r="A1901">
            <v>3400004351</v>
          </cell>
          <cell r="B1901">
            <v>61101</v>
          </cell>
          <cell r="C1901">
            <v>1</v>
          </cell>
        </row>
        <row r="1902">
          <cell r="A1902">
            <v>3400004352</v>
          </cell>
          <cell r="B1902">
            <v>61101</v>
          </cell>
          <cell r="C1902">
            <v>1</v>
          </cell>
        </row>
        <row r="1903">
          <cell r="A1903">
            <v>3400004353</v>
          </cell>
          <cell r="B1903">
            <v>61150</v>
          </cell>
          <cell r="C1903">
            <v>1</v>
          </cell>
        </row>
        <row r="1904">
          <cell r="A1904">
            <v>3400004354</v>
          </cell>
          <cell r="B1904">
            <v>61150</v>
          </cell>
          <cell r="C1904">
            <v>1</v>
          </cell>
        </row>
        <row r="1905">
          <cell r="A1905">
            <v>3400004355</v>
          </cell>
          <cell r="B1905">
            <v>61206</v>
          </cell>
          <cell r="C1905">
            <v>1</v>
          </cell>
        </row>
        <row r="1906">
          <cell r="A1906">
            <v>3400004356</v>
          </cell>
          <cell r="B1906">
            <v>61206</v>
          </cell>
          <cell r="C1906">
            <v>1</v>
          </cell>
        </row>
        <row r="1907">
          <cell r="A1907">
            <v>3400004357</v>
          </cell>
          <cell r="B1907">
            <v>61206</v>
          </cell>
          <cell r="C1907">
            <v>1</v>
          </cell>
        </row>
        <row r="1908">
          <cell r="A1908">
            <v>3400004358</v>
          </cell>
          <cell r="B1908">
            <v>61206</v>
          </cell>
          <cell r="C1908">
            <v>1</v>
          </cell>
        </row>
        <row r="1909">
          <cell r="A1909">
            <v>3400004359</v>
          </cell>
          <cell r="B1909">
            <v>61206</v>
          </cell>
          <cell r="C1909">
            <v>100</v>
          </cell>
        </row>
        <row r="1910">
          <cell r="A1910">
            <v>3400004360</v>
          </cell>
          <cell r="B1910">
            <v>61206</v>
          </cell>
          <cell r="C1910">
            <v>131</v>
          </cell>
        </row>
        <row r="1911">
          <cell r="A1911">
            <v>3400004361</v>
          </cell>
          <cell r="B1911">
            <v>61206</v>
          </cell>
          <cell r="C1911">
            <v>122</v>
          </cell>
        </row>
        <row r="1912">
          <cell r="A1912">
            <v>3400004362</v>
          </cell>
          <cell r="B1912">
            <v>61206</v>
          </cell>
          <cell r="C1912">
            <v>180</v>
          </cell>
        </row>
        <row r="1913">
          <cell r="A1913">
            <v>3400004363</v>
          </cell>
          <cell r="B1913">
            <v>61206</v>
          </cell>
          <cell r="C1913">
            <v>188</v>
          </cell>
        </row>
        <row r="1914">
          <cell r="A1914">
            <v>3400004364</v>
          </cell>
          <cell r="B1914">
            <v>61158</v>
          </cell>
          <cell r="C1914">
            <v>1</v>
          </cell>
        </row>
        <row r="1915">
          <cell r="A1915">
            <v>3400004365</v>
          </cell>
          <cell r="B1915">
            <v>61158</v>
          </cell>
          <cell r="C1915">
            <v>1</v>
          </cell>
        </row>
        <row r="1916">
          <cell r="A1916">
            <v>3400004365</v>
          </cell>
          <cell r="B1916">
            <v>61158</v>
          </cell>
          <cell r="C1916">
            <v>1</v>
          </cell>
        </row>
        <row r="1917">
          <cell r="A1917">
            <v>3400004365</v>
          </cell>
          <cell r="B1917">
            <v>61158</v>
          </cell>
          <cell r="C1917">
            <v>1</v>
          </cell>
        </row>
        <row r="1918">
          <cell r="A1918">
            <v>3400004365</v>
          </cell>
          <cell r="B1918">
            <v>61158</v>
          </cell>
          <cell r="C1918">
            <v>1</v>
          </cell>
        </row>
        <row r="1919">
          <cell r="A1919">
            <v>3400004366</v>
          </cell>
          <cell r="B1919">
            <v>61104</v>
          </cell>
          <cell r="C1919">
            <v>1</v>
          </cell>
        </row>
        <row r="1920">
          <cell r="A1920">
            <v>3400004367</v>
          </cell>
          <cell r="B1920">
            <v>61104</v>
          </cell>
          <cell r="C1920">
            <v>4</v>
          </cell>
        </row>
        <row r="1921">
          <cell r="A1921">
            <v>3400004368</v>
          </cell>
          <cell r="B1921">
            <v>61104</v>
          </cell>
          <cell r="C1921">
            <v>1</v>
          </cell>
        </row>
        <row r="1922">
          <cell r="A1922">
            <v>3400004369</v>
          </cell>
          <cell r="B1922">
            <v>61104</v>
          </cell>
          <cell r="C1922">
            <v>1</v>
          </cell>
        </row>
        <row r="1923">
          <cell r="A1923">
            <v>3400004370</v>
          </cell>
          <cell r="B1923">
            <v>61104</v>
          </cell>
          <cell r="C1923">
            <v>1</v>
          </cell>
        </row>
        <row r="1924">
          <cell r="A1924">
            <v>3400004371</v>
          </cell>
          <cell r="B1924">
            <v>61104</v>
          </cell>
          <cell r="C1924">
            <v>1</v>
          </cell>
        </row>
        <row r="1925">
          <cell r="A1925">
            <v>3400004372</v>
          </cell>
          <cell r="B1925">
            <v>61104</v>
          </cell>
          <cell r="C1925">
            <v>1</v>
          </cell>
        </row>
        <row r="1926">
          <cell r="A1926">
            <v>3400004373</v>
          </cell>
          <cell r="B1926">
            <v>61104</v>
          </cell>
          <cell r="C1926">
            <v>1</v>
          </cell>
        </row>
        <row r="1927">
          <cell r="A1927">
            <v>3400004374</v>
          </cell>
          <cell r="B1927">
            <v>61104</v>
          </cell>
          <cell r="C1927">
            <v>1</v>
          </cell>
        </row>
        <row r="1928">
          <cell r="A1928">
            <v>3400004375</v>
          </cell>
          <cell r="B1928">
            <v>61104</v>
          </cell>
          <cell r="C1928">
            <v>1</v>
          </cell>
        </row>
        <row r="1929">
          <cell r="A1929">
            <v>3400004376</v>
          </cell>
          <cell r="B1929">
            <v>61104</v>
          </cell>
          <cell r="C1929">
            <v>1</v>
          </cell>
        </row>
        <row r="1930">
          <cell r="A1930">
            <v>3400004377</v>
          </cell>
          <cell r="B1930">
            <v>61104</v>
          </cell>
          <cell r="C1930">
            <v>1</v>
          </cell>
        </row>
        <row r="1931">
          <cell r="A1931">
            <v>3400004378</v>
          </cell>
          <cell r="B1931">
            <v>61104</v>
          </cell>
          <cell r="C1931">
            <v>2</v>
          </cell>
        </row>
        <row r="1932">
          <cell r="A1932">
            <v>3400004379</v>
          </cell>
          <cell r="B1932">
            <v>61104</v>
          </cell>
          <cell r="C1932">
            <v>1</v>
          </cell>
        </row>
        <row r="1933">
          <cell r="A1933">
            <v>3400004380</v>
          </cell>
          <cell r="B1933">
            <v>61104</v>
          </cell>
          <cell r="C1933">
            <v>1</v>
          </cell>
        </row>
        <row r="1934">
          <cell r="A1934">
            <v>3400004381</v>
          </cell>
          <cell r="B1934">
            <v>61104</v>
          </cell>
          <cell r="C1934">
            <v>1</v>
          </cell>
        </row>
        <row r="1935">
          <cell r="A1935">
            <v>3400004382</v>
          </cell>
          <cell r="B1935">
            <v>61104</v>
          </cell>
          <cell r="C1935">
            <v>1</v>
          </cell>
        </row>
        <row r="1936">
          <cell r="A1936">
            <v>3400004383</v>
          </cell>
          <cell r="B1936">
            <v>61104</v>
          </cell>
          <cell r="C1936">
            <v>1</v>
          </cell>
        </row>
        <row r="1937">
          <cell r="A1937">
            <v>3400004384</v>
          </cell>
          <cell r="B1937">
            <v>61104</v>
          </cell>
          <cell r="C1937">
            <v>1</v>
          </cell>
        </row>
        <row r="1938">
          <cell r="A1938">
            <v>3400004385</v>
          </cell>
          <cell r="B1938">
            <v>61104</v>
          </cell>
          <cell r="C1938">
            <v>1</v>
          </cell>
        </row>
        <row r="1939">
          <cell r="A1939">
            <v>3400004386</v>
          </cell>
          <cell r="B1939">
            <v>61104</v>
          </cell>
          <cell r="C1939">
            <v>1</v>
          </cell>
        </row>
        <row r="1940">
          <cell r="A1940">
            <v>3400004387</v>
          </cell>
          <cell r="B1940">
            <v>61104</v>
          </cell>
          <cell r="C1940">
            <v>1</v>
          </cell>
        </row>
        <row r="1941">
          <cell r="A1941">
            <v>3400004388</v>
          </cell>
          <cell r="B1941">
            <v>61158</v>
          </cell>
          <cell r="C1941">
            <v>1</v>
          </cell>
        </row>
        <row r="1942">
          <cell r="A1942">
            <v>3400004388</v>
          </cell>
          <cell r="B1942">
            <v>61158</v>
          </cell>
          <cell r="C1942">
            <v>1</v>
          </cell>
        </row>
        <row r="1943">
          <cell r="A1943">
            <v>3400004388</v>
          </cell>
          <cell r="B1943">
            <v>61158</v>
          </cell>
          <cell r="C1943">
            <v>1</v>
          </cell>
        </row>
        <row r="1944">
          <cell r="A1944">
            <v>3400004389</v>
          </cell>
          <cell r="B1944">
            <v>61155</v>
          </cell>
          <cell r="C1944">
            <v>1</v>
          </cell>
        </row>
        <row r="1945">
          <cell r="A1945">
            <v>3400004389</v>
          </cell>
          <cell r="B1945">
            <v>61155</v>
          </cell>
          <cell r="C1945">
            <v>1</v>
          </cell>
        </row>
        <row r="1946">
          <cell r="A1946">
            <v>3400004390</v>
          </cell>
          <cell r="B1946">
            <v>61158</v>
          </cell>
          <cell r="C1946">
            <v>1</v>
          </cell>
        </row>
        <row r="1947">
          <cell r="A1947">
            <v>3400004390</v>
          </cell>
          <cell r="B1947">
            <v>61158</v>
          </cell>
          <cell r="C1947">
            <v>1</v>
          </cell>
        </row>
        <row r="1948">
          <cell r="A1948">
            <v>3400004390</v>
          </cell>
          <cell r="B1948">
            <v>61158</v>
          </cell>
          <cell r="C1948">
            <v>1</v>
          </cell>
        </row>
        <row r="1949">
          <cell r="A1949">
            <v>3400004391</v>
          </cell>
          <cell r="B1949">
            <v>61162</v>
          </cell>
          <cell r="C1949">
            <v>1</v>
          </cell>
        </row>
        <row r="1950">
          <cell r="A1950">
            <v>3400004391</v>
          </cell>
          <cell r="B1950">
            <v>61162</v>
          </cell>
          <cell r="C1950">
            <v>1</v>
          </cell>
        </row>
        <row r="1951">
          <cell r="A1951">
            <v>3400004392</v>
          </cell>
          <cell r="B1951">
            <v>61158</v>
          </cell>
          <cell r="C1951">
            <v>1</v>
          </cell>
        </row>
        <row r="1952">
          <cell r="A1952">
            <v>3400004392</v>
          </cell>
          <cell r="B1952">
            <v>61158</v>
          </cell>
          <cell r="C1952">
            <v>1</v>
          </cell>
        </row>
        <row r="1953">
          <cell r="A1953">
            <v>3400004393</v>
          </cell>
          <cell r="B1953">
            <v>61112</v>
          </cell>
          <cell r="C1953">
            <v>1</v>
          </cell>
        </row>
        <row r="1954">
          <cell r="A1954">
            <v>3400004394</v>
          </cell>
          <cell r="B1954">
            <v>61155</v>
          </cell>
          <cell r="C1954">
            <v>1</v>
          </cell>
        </row>
        <row r="1955">
          <cell r="A1955">
            <v>3400004395</v>
          </cell>
          <cell r="B1955">
            <v>61156</v>
          </cell>
          <cell r="C1955">
            <v>1</v>
          </cell>
        </row>
        <row r="1956">
          <cell r="A1956">
            <v>3400004396</v>
          </cell>
          <cell r="B1956">
            <v>61156</v>
          </cell>
          <cell r="C1956">
            <v>1</v>
          </cell>
        </row>
        <row r="1957">
          <cell r="A1957">
            <v>3400004397</v>
          </cell>
          <cell r="B1957">
            <v>61156</v>
          </cell>
          <cell r="C1957">
            <v>1</v>
          </cell>
        </row>
        <row r="1958">
          <cell r="A1958">
            <v>3400004398</v>
          </cell>
          <cell r="B1958">
            <v>61156</v>
          </cell>
          <cell r="C1958">
            <v>1</v>
          </cell>
        </row>
        <row r="1959">
          <cell r="A1959">
            <v>3400004399</v>
          </cell>
          <cell r="B1959">
            <v>61156</v>
          </cell>
          <cell r="C1959">
            <v>1</v>
          </cell>
        </row>
        <row r="1960">
          <cell r="A1960">
            <v>3400004400</v>
          </cell>
          <cell r="B1960">
            <v>61156</v>
          </cell>
          <cell r="C1960">
            <v>1</v>
          </cell>
        </row>
        <row r="1961">
          <cell r="A1961">
            <v>3400004401</v>
          </cell>
          <cell r="B1961">
            <v>61156</v>
          </cell>
          <cell r="C1961">
            <v>1</v>
          </cell>
        </row>
        <row r="1962">
          <cell r="A1962">
            <v>3400004402</v>
          </cell>
          <cell r="B1962">
            <v>61156</v>
          </cell>
          <cell r="C1962">
            <v>1</v>
          </cell>
        </row>
        <row r="1963">
          <cell r="A1963">
            <v>3400004403</v>
          </cell>
          <cell r="B1963">
            <v>61206</v>
          </cell>
          <cell r="C1963">
            <v>1</v>
          </cell>
        </row>
        <row r="1964">
          <cell r="A1964">
            <v>3400004404</v>
          </cell>
          <cell r="B1964">
            <v>61156</v>
          </cell>
          <cell r="C1964">
            <v>1</v>
          </cell>
        </row>
        <row r="1965">
          <cell r="A1965">
            <v>3400004405</v>
          </cell>
          <cell r="B1965">
            <v>61156</v>
          </cell>
          <cell r="C1965">
            <v>1</v>
          </cell>
        </row>
        <row r="1966">
          <cell r="A1966">
            <v>3400004406</v>
          </cell>
          <cell r="B1966">
            <v>61156</v>
          </cell>
          <cell r="C1966">
            <v>1</v>
          </cell>
        </row>
        <row r="1967">
          <cell r="A1967">
            <v>3400004407</v>
          </cell>
          <cell r="B1967">
            <v>61156</v>
          </cell>
          <cell r="C1967">
            <v>1</v>
          </cell>
        </row>
        <row r="1968">
          <cell r="A1968">
            <v>3400004408</v>
          </cell>
          <cell r="B1968">
            <v>61156</v>
          </cell>
          <cell r="C1968">
            <v>1</v>
          </cell>
        </row>
        <row r="1969">
          <cell r="A1969">
            <v>3400004409</v>
          </cell>
          <cell r="B1969">
            <v>61156</v>
          </cell>
          <cell r="C1969">
            <v>1</v>
          </cell>
        </row>
        <row r="1970">
          <cell r="A1970">
            <v>3400004410</v>
          </cell>
          <cell r="B1970">
            <v>61156</v>
          </cell>
          <cell r="C1970">
            <v>1</v>
          </cell>
        </row>
        <row r="1971">
          <cell r="A1971">
            <v>3400004411</v>
          </cell>
          <cell r="B1971">
            <v>61112</v>
          </cell>
          <cell r="C1971">
            <v>1</v>
          </cell>
        </row>
        <row r="1972">
          <cell r="A1972">
            <v>3400004412</v>
          </cell>
          <cell r="B1972">
            <v>61156</v>
          </cell>
          <cell r="C1972">
            <v>1</v>
          </cell>
        </row>
        <row r="1973">
          <cell r="A1973">
            <v>3400004413</v>
          </cell>
          <cell r="B1973">
            <v>61206</v>
          </cell>
          <cell r="C1973">
            <v>1</v>
          </cell>
        </row>
        <row r="1974">
          <cell r="A1974">
            <v>3400004414</v>
          </cell>
          <cell r="B1974">
            <v>61206</v>
          </cell>
          <cell r="C1974">
            <v>1</v>
          </cell>
        </row>
        <row r="1975">
          <cell r="A1975">
            <v>3400004415</v>
          </cell>
          <cell r="B1975">
            <v>61208</v>
          </cell>
          <cell r="C1975">
            <v>1</v>
          </cell>
        </row>
        <row r="1976">
          <cell r="A1976">
            <v>3400004416</v>
          </cell>
          <cell r="B1976">
            <v>61208</v>
          </cell>
          <cell r="C1976">
            <v>1</v>
          </cell>
        </row>
        <row r="1977">
          <cell r="A1977">
            <v>3400004417</v>
          </cell>
          <cell r="B1977">
            <v>61208</v>
          </cell>
          <cell r="C1977">
            <v>1</v>
          </cell>
        </row>
        <row r="1978">
          <cell r="A1978">
            <v>3400004418</v>
          </cell>
          <cell r="B1978">
            <v>61208</v>
          </cell>
          <cell r="C1978">
            <v>1</v>
          </cell>
        </row>
        <row r="1979">
          <cell r="A1979">
            <v>3400004419</v>
          </cell>
          <cell r="B1979">
            <v>61206</v>
          </cell>
          <cell r="C1979">
            <v>1</v>
          </cell>
        </row>
        <row r="1980">
          <cell r="A1980">
            <v>3400004420</v>
          </cell>
          <cell r="B1980">
            <v>61104</v>
          </cell>
          <cell r="C1980">
            <v>1</v>
          </cell>
        </row>
        <row r="1981">
          <cell r="A1981">
            <v>3400004421</v>
          </cell>
          <cell r="B1981">
            <v>61104</v>
          </cell>
          <cell r="C1981">
            <v>1</v>
          </cell>
        </row>
        <row r="1982">
          <cell r="A1982">
            <v>3400004422</v>
          </cell>
          <cell r="B1982">
            <v>61104</v>
          </cell>
          <cell r="C1982">
            <v>1</v>
          </cell>
        </row>
        <row r="1983">
          <cell r="A1983">
            <v>3400004423</v>
          </cell>
          <cell r="B1983">
            <v>61158</v>
          </cell>
          <cell r="C1983">
            <v>1</v>
          </cell>
        </row>
        <row r="1984">
          <cell r="A1984">
            <v>3400004423</v>
          </cell>
          <cell r="B1984">
            <v>61206</v>
          </cell>
          <cell r="C1984">
            <v>1</v>
          </cell>
        </row>
        <row r="1985">
          <cell r="A1985">
            <v>3400004424</v>
          </cell>
          <cell r="B1985">
            <v>61101</v>
          </cell>
          <cell r="C1985">
            <v>1</v>
          </cell>
        </row>
        <row r="1986">
          <cell r="A1986">
            <v>3400004425</v>
          </cell>
          <cell r="B1986">
            <v>61104</v>
          </cell>
          <cell r="C1986">
            <v>15</v>
          </cell>
        </row>
        <row r="1987">
          <cell r="A1987">
            <v>3400004426</v>
          </cell>
          <cell r="B1987">
            <v>61206</v>
          </cell>
          <cell r="C1987">
            <v>1</v>
          </cell>
        </row>
        <row r="1988">
          <cell r="A1988">
            <v>3400004427</v>
          </cell>
          <cell r="B1988">
            <v>61107</v>
          </cell>
          <cell r="C1988">
            <v>1</v>
          </cell>
        </row>
        <row r="1989">
          <cell r="A1989">
            <v>3400004428</v>
          </cell>
          <cell r="B1989">
            <v>61156</v>
          </cell>
          <cell r="C1989">
            <v>1</v>
          </cell>
        </row>
        <row r="1990">
          <cell r="A1990">
            <v>3400004429</v>
          </cell>
          <cell r="B1990">
            <v>61158</v>
          </cell>
          <cell r="C1990">
            <v>1</v>
          </cell>
        </row>
        <row r="1991">
          <cell r="A1991">
            <v>3400004430</v>
          </cell>
          <cell r="B1991">
            <v>61158</v>
          </cell>
          <cell r="C1991">
            <v>1</v>
          </cell>
        </row>
        <row r="1992">
          <cell r="A1992">
            <v>3400004431</v>
          </cell>
          <cell r="B1992">
            <v>61206</v>
          </cell>
          <cell r="C1992">
            <v>5</v>
          </cell>
        </row>
        <row r="1993">
          <cell r="A1993">
            <v>3400004432</v>
          </cell>
          <cell r="B1993">
            <v>61158</v>
          </cell>
          <cell r="C1993">
            <v>4</v>
          </cell>
        </row>
        <row r="1994">
          <cell r="A1994">
            <v>3400004433</v>
          </cell>
          <cell r="B1994">
            <v>61116</v>
          </cell>
          <cell r="C1994">
            <v>1</v>
          </cell>
        </row>
        <row r="1995">
          <cell r="A1995">
            <v>3400004434</v>
          </cell>
          <cell r="B1995">
            <v>61116</v>
          </cell>
          <cell r="C1995">
            <v>1</v>
          </cell>
        </row>
        <row r="1996">
          <cell r="A1996">
            <v>3400004435</v>
          </cell>
          <cell r="B1996">
            <v>61155</v>
          </cell>
          <cell r="C1996">
            <v>1</v>
          </cell>
        </row>
        <row r="1997">
          <cell r="A1997">
            <v>3400004436</v>
          </cell>
          <cell r="B1997">
            <v>61154</v>
          </cell>
          <cell r="C1997">
            <v>4</v>
          </cell>
        </row>
        <row r="1998">
          <cell r="A1998">
            <v>3400004437</v>
          </cell>
          <cell r="B1998">
            <v>61151</v>
          </cell>
          <cell r="C1998">
            <v>1</v>
          </cell>
        </row>
        <row r="1999">
          <cell r="A1999">
            <v>3400004438</v>
          </cell>
          <cell r="B1999">
            <v>61151</v>
          </cell>
          <cell r="C1999">
            <v>1</v>
          </cell>
        </row>
        <row r="2000">
          <cell r="A2000">
            <v>3400004439</v>
          </cell>
          <cell r="B2000">
            <v>61151</v>
          </cell>
          <cell r="C2000">
            <v>1</v>
          </cell>
        </row>
        <row r="2001">
          <cell r="A2001">
            <v>3400004440</v>
          </cell>
          <cell r="B2001">
            <v>61151</v>
          </cell>
          <cell r="C2001">
            <v>1</v>
          </cell>
        </row>
        <row r="2002">
          <cell r="A2002">
            <v>3400004441</v>
          </cell>
          <cell r="B2002">
            <v>61151</v>
          </cell>
          <cell r="C2002">
            <v>1</v>
          </cell>
        </row>
        <row r="2003">
          <cell r="A2003">
            <v>3400004442</v>
          </cell>
          <cell r="B2003">
            <v>61151</v>
          </cell>
          <cell r="C2003">
            <v>1</v>
          </cell>
        </row>
        <row r="2004">
          <cell r="A2004">
            <v>3400004443</v>
          </cell>
          <cell r="B2004">
            <v>61151</v>
          </cell>
          <cell r="C2004">
            <v>1</v>
          </cell>
        </row>
        <row r="2005">
          <cell r="A2005">
            <v>3400004444</v>
          </cell>
          <cell r="B2005">
            <v>61151</v>
          </cell>
          <cell r="C2005">
            <v>1</v>
          </cell>
        </row>
        <row r="2006">
          <cell r="A2006">
            <v>3400004445</v>
          </cell>
          <cell r="B2006">
            <v>61151</v>
          </cell>
          <cell r="C2006">
            <v>1</v>
          </cell>
        </row>
        <row r="2007">
          <cell r="A2007">
            <v>3400004446</v>
          </cell>
          <cell r="B2007">
            <v>61104</v>
          </cell>
          <cell r="C2007">
            <v>5</v>
          </cell>
        </row>
        <row r="2008">
          <cell r="A2008">
            <v>3400004447</v>
          </cell>
          <cell r="B2008">
            <v>61159</v>
          </cell>
          <cell r="C2008">
            <v>1</v>
          </cell>
        </row>
        <row r="2009">
          <cell r="A2009">
            <v>3400004448</v>
          </cell>
          <cell r="B2009">
            <v>61159</v>
          </cell>
          <cell r="C2009">
            <v>1</v>
          </cell>
        </row>
        <row r="2010">
          <cell r="A2010">
            <v>3400004449</v>
          </cell>
          <cell r="B2010">
            <v>61155</v>
          </cell>
          <cell r="C2010">
            <v>1</v>
          </cell>
        </row>
        <row r="2011">
          <cell r="A2011">
            <v>3400004450</v>
          </cell>
          <cell r="B2011">
            <v>61150</v>
          </cell>
          <cell r="C2011">
            <v>1</v>
          </cell>
        </row>
        <row r="2012">
          <cell r="A2012">
            <v>3400004451</v>
          </cell>
          <cell r="B2012">
            <v>61104</v>
          </cell>
          <cell r="C2012">
            <v>15</v>
          </cell>
        </row>
        <row r="2013">
          <cell r="A2013">
            <v>3400004452</v>
          </cell>
          <cell r="B2013">
            <v>61157</v>
          </cell>
          <cell r="C2013">
            <v>1</v>
          </cell>
        </row>
        <row r="2014">
          <cell r="A2014">
            <v>3400004452</v>
          </cell>
          <cell r="B2014">
            <v>61157</v>
          </cell>
          <cell r="C2014">
            <v>1</v>
          </cell>
        </row>
        <row r="2015">
          <cell r="A2015">
            <v>3400004453</v>
          </cell>
          <cell r="B2015">
            <v>61206</v>
          </cell>
          <cell r="C2015">
            <v>1</v>
          </cell>
        </row>
        <row r="2016">
          <cell r="A2016">
            <v>3400004454</v>
          </cell>
          <cell r="B2016">
            <v>61153</v>
          </cell>
          <cell r="C2016">
            <v>1</v>
          </cell>
        </row>
        <row r="2017">
          <cell r="A2017">
            <v>3400004455</v>
          </cell>
          <cell r="B2017">
            <v>61206</v>
          </cell>
          <cell r="C2017">
            <v>3</v>
          </cell>
        </row>
        <row r="2018">
          <cell r="A2018">
            <v>3400004456</v>
          </cell>
          <cell r="B2018">
            <v>61206</v>
          </cell>
          <cell r="C2018">
            <v>1</v>
          </cell>
        </row>
        <row r="2019">
          <cell r="A2019">
            <v>3400004457</v>
          </cell>
          <cell r="B2019">
            <v>61206</v>
          </cell>
          <cell r="C2019">
            <v>2</v>
          </cell>
        </row>
        <row r="2020">
          <cell r="A2020">
            <v>3400004458</v>
          </cell>
          <cell r="B2020">
            <v>61208</v>
          </cell>
          <cell r="C2020">
            <v>1</v>
          </cell>
        </row>
        <row r="2021">
          <cell r="A2021">
            <v>3400004459</v>
          </cell>
          <cell r="B2021">
            <v>61162</v>
          </cell>
          <cell r="C2021">
            <v>1</v>
          </cell>
        </row>
        <row r="2022">
          <cell r="A2022">
            <v>3400004460</v>
          </cell>
          <cell r="B2022">
            <v>61153</v>
          </cell>
          <cell r="C2022">
            <v>1</v>
          </cell>
        </row>
        <row r="2023">
          <cell r="A2023">
            <v>3400004461</v>
          </cell>
          <cell r="B2023">
            <v>61153</v>
          </cell>
          <cell r="C2023">
            <v>1</v>
          </cell>
        </row>
        <row r="2024">
          <cell r="A2024">
            <v>3400004462</v>
          </cell>
          <cell r="B2024">
            <v>61112</v>
          </cell>
          <cell r="C2024">
            <v>1</v>
          </cell>
        </row>
        <row r="2025">
          <cell r="A2025">
            <v>3400004463</v>
          </cell>
          <cell r="B2025">
            <v>61156</v>
          </cell>
          <cell r="C2025">
            <v>1</v>
          </cell>
        </row>
        <row r="2026">
          <cell r="A2026">
            <v>3400004464</v>
          </cell>
          <cell r="B2026">
            <v>61156</v>
          </cell>
          <cell r="C2026">
            <v>1</v>
          </cell>
        </row>
        <row r="2027">
          <cell r="A2027">
            <v>3400004464</v>
          </cell>
          <cell r="B2027">
            <v>61156</v>
          </cell>
          <cell r="C2027">
            <v>1</v>
          </cell>
        </row>
        <row r="2028">
          <cell r="A2028">
            <v>3400004465</v>
          </cell>
          <cell r="B2028">
            <v>61156</v>
          </cell>
          <cell r="C2028">
            <v>1</v>
          </cell>
        </row>
        <row r="2029">
          <cell r="A2029">
            <v>3400004465</v>
          </cell>
          <cell r="B2029">
            <v>61156</v>
          </cell>
          <cell r="C2029">
            <v>1</v>
          </cell>
        </row>
        <row r="2030">
          <cell r="A2030">
            <v>3400004466</v>
          </cell>
          <cell r="B2030">
            <v>61156</v>
          </cell>
          <cell r="C2030">
            <v>1</v>
          </cell>
        </row>
        <row r="2031">
          <cell r="A2031">
            <v>3400004467</v>
          </cell>
          <cell r="B2031">
            <v>61112</v>
          </cell>
          <cell r="C2031">
            <v>1</v>
          </cell>
        </row>
        <row r="2032">
          <cell r="A2032">
            <v>3400004468</v>
          </cell>
          <cell r="B2032">
            <v>61112</v>
          </cell>
          <cell r="C2032">
            <v>1</v>
          </cell>
        </row>
        <row r="2033">
          <cell r="A2033">
            <v>3400004469</v>
          </cell>
          <cell r="B2033">
            <v>61153</v>
          </cell>
          <cell r="C2033">
            <v>1</v>
          </cell>
        </row>
        <row r="2034">
          <cell r="A2034">
            <v>3400004470</v>
          </cell>
          <cell r="B2034">
            <v>61153</v>
          </cell>
          <cell r="C2034">
            <v>1</v>
          </cell>
        </row>
        <row r="2035">
          <cell r="A2035">
            <v>3400004471</v>
          </cell>
          <cell r="B2035">
            <v>61153</v>
          </cell>
          <cell r="C2035">
            <v>1</v>
          </cell>
        </row>
        <row r="2036">
          <cell r="A2036">
            <v>3400004472</v>
          </cell>
          <cell r="B2036">
            <v>61153</v>
          </cell>
          <cell r="C2036">
            <v>1</v>
          </cell>
        </row>
        <row r="2037">
          <cell r="A2037">
            <v>3400004473</v>
          </cell>
          <cell r="B2037">
            <v>61153</v>
          </cell>
          <cell r="C2037">
            <v>1</v>
          </cell>
        </row>
        <row r="2038">
          <cell r="A2038">
            <v>3400004474</v>
          </cell>
          <cell r="B2038">
            <v>61153</v>
          </cell>
          <cell r="C2038">
            <v>1</v>
          </cell>
        </row>
        <row r="2039">
          <cell r="A2039">
            <v>3400004475</v>
          </cell>
          <cell r="B2039">
            <v>61153</v>
          </cell>
          <cell r="C2039">
            <v>1</v>
          </cell>
        </row>
        <row r="2040">
          <cell r="A2040">
            <v>3400004476</v>
          </cell>
          <cell r="B2040">
            <v>61112</v>
          </cell>
          <cell r="C2040">
            <v>1</v>
          </cell>
        </row>
        <row r="2041">
          <cell r="A2041">
            <v>3400004477</v>
          </cell>
          <cell r="B2041">
            <v>61156</v>
          </cell>
          <cell r="C2041">
            <v>1</v>
          </cell>
        </row>
        <row r="2042">
          <cell r="A2042">
            <v>3400004478</v>
          </cell>
          <cell r="B2042">
            <v>61206</v>
          </cell>
          <cell r="C2042">
            <v>1</v>
          </cell>
        </row>
        <row r="2043">
          <cell r="A2043">
            <v>3400004479</v>
          </cell>
          <cell r="B2043">
            <v>61158</v>
          </cell>
          <cell r="C2043">
            <v>1</v>
          </cell>
        </row>
        <row r="2044">
          <cell r="A2044">
            <v>3400004480</v>
          </cell>
          <cell r="B2044">
            <v>61156</v>
          </cell>
          <cell r="C2044">
            <v>1</v>
          </cell>
        </row>
        <row r="2045">
          <cell r="A2045">
            <v>3400004481</v>
          </cell>
          <cell r="B2045">
            <v>61104</v>
          </cell>
          <cell r="C2045">
            <v>1</v>
          </cell>
        </row>
        <row r="2046">
          <cell r="A2046">
            <v>3400004482</v>
          </cell>
          <cell r="B2046">
            <v>61151</v>
          </cell>
          <cell r="C2046">
            <v>16</v>
          </cell>
        </row>
        <row r="2047">
          <cell r="A2047">
            <v>3400004483</v>
          </cell>
          <cell r="B2047">
            <v>61112</v>
          </cell>
          <cell r="C2047">
            <v>1</v>
          </cell>
        </row>
        <row r="2048">
          <cell r="A2048">
            <v>3400004484</v>
          </cell>
          <cell r="B2048">
            <v>61151</v>
          </cell>
          <cell r="C2048">
            <v>1</v>
          </cell>
        </row>
        <row r="2049">
          <cell r="A2049">
            <v>3400004485</v>
          </cell>
          <cell r="B2049">
            <v>61206</v>
          </cell>
          <cell r="C2049">
            <v>22</v>
          </cell>
        </row>
        <row r="2050">
          <cell r="A2050">
            <v>3400004486</v>
          </cell>
          <cell r="B2050">
            <v>61155</v>
          </cell>
          <cell r="C2050">
            <v>1</v>
          </cell>
        </row>
        <row r="2051">
          <cell r="A2051">
            <v>3400004487</v>
          </cell>
          <cell r="B2051">
            <v>61203</v>
          </cell>
          <cell r="C2051">
            <v>1</v>
          </cell>
        </row>
        <row r="2052">
          <cell r="A2052">
            <v>3400004488</v>
          </cell>
          <cell r="B2052">
            <v>61150</v>
          </cell>
          <cell r="C2052">
            <v>24</v>
          </cell>
        </row>
        <row r="2053">
          <cell r="A2053">
            <v>3400004489</v>
          </cell>
          <cell r="B2053">
            <v>61154</v>
          </cell>
          <cell r="C2053">
            <v>1</v>
          </cell>
        </row>
        <row r="2054">
          <cell r="A2054">
            <v>3400004490</v>
          </cell>
          <cell r="B2054">
            <v>61206</v>
          </cell>
          <cell r="C2054">
            <v>1</v>
          </cell>
        </row>
        <row r="2055">
          <cell r="A2055">
            <v>3400004491</v>
          </cell>
          <cell r="B2055">
            <v>61206</v>
          </cell>
          <cell r="C2055">
            <v>1</v>
          </cell>
        </row>
        <row r="2056">
          <cell r="A2056">
            <v>3400004492</v>
          </cell>
          <cell r="B2056">
            <v>61203</v>
          </cell>
          <cell r="C2056">
            <v>1</v>
          </cell>
        </row>
        <row r="2057">
          <cell r="A2057">
            <v>3400004493</v>
          </cell>
          <cell r="B2057">
            <v>61161</v>
          </cell>
          <cell r="C2057">
            <v>1</v>
          </cell>
        </row>
        <row r="2058">
          <cell r="A2058">
            <v>3400004494</v>
          </cell>
          <cell r="B2058">
            <v>61107</v>
          </cell>
          <cell r="C2058">
            <v>2</v>
          </cell>
        </row>
        <row r="2059">
          <cell r="A2059">
            <v>3400004495</v>
          </cell>
          <cell r="B2059">
            <v>61107</v>
          </cell>
          <cell r="C2059">
            <v>1</v>
          </cell>
        </row>
        <row r="2060">
          <cell r="A2060">
            <v>3400004496</v>
          </cell>
          <cell r="B2060">
            <v>61100</v>
          </cell>
          <cell r="C2060">
            <v>1</v>
          </cell>
        </row>
        <row r="2061">
          <cell r="A2061">
            <v>3400004497</v>
          </cell>
          <cell r="B2061">
            <v>61100</v>
          </cell>
          <cell r="C2061">
            <v>1</v>
          </cell>
        </row>
        <row r="2062">
          <cell r="A2062">
            <v>3400004498</v>
          </cell>
          <cell r="B2062">
            <v>61206</v>
          </cell>
          <cell r="C2062">
            <v>1</v>
          </cell>
        </row>
        <row r="2063">
          <cell r="A2063">
            <v>3400004499</v>
          </cell>
          <cell r="B2063">
            <v>61206</v>
          </cell>
          <cell r="C2063">
            <v>1</v>
          </cell>
        </row>
        <row r="2064">
          <cell r="A2064">
            <v>3400004500</v>
          </cell>
          <cell r="B2064">
            <v>61206</v>
          </cell>
          <cell r="C2064">
            <v>1</v>
          </cell>
        </row>
        <row r="2065">
          <cell r="A2065">
            <v>3400004501</v>
          </cell>
          <cell r="B2065">
            <v>61206</v>
          </cell>
          <cell r="C2065">
            <v>1</v>
          </cell>
        </row>
        <row r="2066">
          <cell r="A2066">
            <v>3400004502</v>
          </cell>
          <cell r="B2066">
            <v>61206</v>
          </cell>
          <cell r="C2066">
            <v>1</v>
          </cell>
        </row>
        <row r="2067">
          <cell r="A2067">
            <v>3400004503</v>
          </cell>
          <cell r="B2067">
            <v>61206</v>
          </cell>
          <cell r="C2067">
            <v>86</v>
          </cell>
        </row>
        <row r="2068">
          <cell r="A2068">
            <v>3400004504</v>
          </cell>
          <cell r="B2068">
            <v>61153</v>
          </cell>
          <cell r="C2068">
            <v>1</v>
          </cell>
        </row>
        <row r="2069">
          <cell r="A2069">
            <v>3400004505</v>
          </cell>
          <cell r="B2069">
            <v>61112</v>
          </cell>
          <cell r="C2069">
            <v>1</v>
          </cell>
        </row>
        <row r="2070">
          <cell r="A2070">
            <v>3400004506</v>
          </cell>
          <cell r="B2070">
            <v>61107</v>
          </cell>
          <cell r="C2070">
            <v>1</v>
          </cell>
        </row>
        <row r="2071">
          <cell r="A2071">
            <v>3400004507</v>
          </cell>
          <cell r="B2071">
            <v>61107</v>
          </cell>
          <cell r="C2071">
            <v>1</v>
          </cell>
        </row>
        <row r="2072">
          <cell r="A2072">
            <v>3400004508</v>
          </cell>
          <cell r="B2072">
            <v>61103</v>
          </cell>
          <cell r="C2072">
            <v>1</v>
          </cell>
        </row>
        <row r="2073">
          <cell r="A2073">
            <v>3400004509</v>
          </cell>
          <cell r="B2073">
            <v>61111</v>
          </cell>
          <cell r="C2073">
            <v>1</v>
          </cell>
        </row>
        <row r="2074">
          <cell r="A2074">
            <v>3400004510</v>
          </cell>
          <cell r="B2074">
            <v>61111</v>
          </cell>
          <cell r="C2074">
            <v>1</v>
          </cell>
        </row>
        <row r="2075">
          <cell r="A2075">
            <v>3400004511</v>
          </cell>
          <cell r="B2075">
            <v>61111</v>
          </cell>
          <cell r="C2075">
            <v>1</v>
          </cell>
        </row>
        <row r="2076">
          <cell r="A2076">
            <v>3400004512</v>
          </cell>
          <cell r="B2076">
            <v>61111</v>
          </cell>
          <cell r="C2076">
            <v>1</v>
          </cell>
        </row>
        <row r="2077">
          <cell r="A2077">
            <v>3400004513</v>
          </cell>
          <cell r="B2077">
            <v>61100</v>
          </cell>
          <cell r="C2077">
            <v>1</v>
          </cell>
        </row>
        <row r="2078">
          <cell r="A2078">
            <v>3400004514</v>
          </cell>
          <cell r="B2078">
            <v>61100</v>
          </cell>
          <cell r="C2078">
            <v>1</v>
          </cell>
        </row>
        <row r="2079">
          <cell r="A2079">
            <v>3400004515</v>
          </cell>
          <cell r="B2079">
            <v>61100</v>
          </cell>
          <cell r="C2079">
            <v>1</v>
          </cell>
        </row>
        <row r="2080">
          <cell r="A2080">
            <v>3400004516</v>
          </cell>
          <cell r="B2080">
            <v>61206</v>
          </cell>
          <cell r="C2080">
            <v>1</v>
          </cell>
        </row>
        <row r="2081">
          <cell r="A2081">
            <v>3400004517</v>
          </cell>
          <cell r="B2081">
            <v>61161</v>
          </cell>
          <cell r="C2081">
            <v>1</v>
          </cell>
        </row>
        <row r="2082">
          <cell r="A2082">
            <v>3400004518</v>
          </cell>
          <cell r="B2082">
            <v>61208</v>
          </cell>
          <cell r="C2082">
            <v>1</v>
          </cell>
        </row>
        <row r="2083">
          <cell r="A2083">
            <v>3400004519</v>
          </cell>
          <cell r="B2083">
            <v>61158</v>
          </cell>
          <cell r="C2083">
            <v>1</v>
          </cell>
        </row>
        <row r="2084">
          <cell r="A2084">
            <v>3400004520</v>
          </cell>
          <cell r="B2084">
            <v>61162</v>
          </cell>
          <cell r="C2084">
            <v>1</v>
          </cell>
        </row>
        <row r="2085">
          <cell r="A2085">
            <v>3400004521</v>
          </cell>
          <cell r="B2085">
            <v>61107</v>
          </cell>
          <cell r="C2085">
            <v>1</v>
          </cell>
        </row>
        <row r="2086">
          <cell r="A2086">
            <v>3400004522</v>
          </cell>
          <cell r="B2086">
            <v>61107</v>
          </cell>
          <cell r="C2086">
            <v>1</v>
          </cell>
        </row>
        <row r="2087">
          <cell r="A2087">
            <v>3400004523</v>
          </cell>
          <cell r="B2087">
            <v>61107</v>
          </cell>
          <cell r="C2087">
            <v>1</v>
          </cell>
        </row>
        <row r="2088">
          <cell r="A2088">
            <v>3400004524</v>
          </cell>
          <cell r="B2088">
            <v>61107</v>
          </cell>
          <cell r="C2088">
            <v>1</v>
          </cell>
        </row>
        <row r="2089">
          <cell r="A2089">
            <v>3400004525</v>
          </cell>
          <cell r="B2089">
            <v>61112</v>
          </cell>
          <cell r="C2089">
            <v>1</v>
          </cell>
        </row>
        <row r="2090">
          <cell r="A2090">
            <v>3400004526</v>
          </cell>
          <cell r="B2090">
            <v>61107</v>
          </cell>
          <cell r="C2090">
            <v>1</v>
          </cell>
        </row>
        <row r="2091">
          <cell r="A2091">
            <v>3400004527</v>
          </cell>
          <cell r="B2091">
            <v>61156</v>
          </cell>
          <cell r="C2091">
            <v>1</v>
          </cell>
        </row>
        <row r="2092">
          <cell r="A2092">
            <v>3400004528</v>
          </cell>
          <cell r="B2092">
            <v>61101</v>
          </cell>
          <cell r="C2092">
            <v>1</v>
          </cell>
        </row>
        <row r="2093">
          <cell r="A2093">
            <v>3400004529</v>
          </cell>
          <cell r="B2093">
            <v>61206</v>
          </cell>
          <cell r="C2093">
            <v>13</v>
          </cell>
        </row>
        <row r="2094">
          <cell r="A2094">
            <v>3400004530</v>
          </cell>
          <cell r="B2094">
            <v>61118</v>
          </cell>
          <cell r="C2094">
            <v>1</v>
          </cell>
        </row>
        <row r="2095">
          <cell r="A2095">
            <v>3400004531</v>
          </cell>
          <cell r="B2095">
            <v>61151</v>
          </cell>
          <cell r="C2095">
            <v>2</v>
          </cell>
        </row>
        <row r="2096">
          <cell r="A2096">
            <v>3400004532</v>
          </cell>
          <cell r="B2096">
            <v>61150</v>
          </cell>
          <cell r="C2096">
            <v>1</v>
          </cell>
        </row>
        <row r="2097">
          <cell r="A2097">
            <v>3400004533</v>
          </cell>
          <cell r="B2097">
            <v>61208</v>
          </cell>
          <cell r="C2097">
            <v>1</v>
          </cell>
        </row>
        <row r="2098">
          <cell r="A2098">
            <v>3400004534</v>
          </cell>
          <cell r="B2098">
            <v>61206</v>
          </cell>
          <cell r="C2098">
            <v>1</v>
          </cell>
        </row>
        <row r="2099">
          <cell r="A2099">
            <v>3400004535</v>
          </cell>
          <cell r="B2099">
            <v>61118</v>
          </cell>
          <cell r="C2099">
            <v>1</v>
          </cell>
        </row>
        <row r="2100">
          <cell r="A2100">
            <v>3400004536</v>
          </cell>
          <cell r="B2100">
            <v>61155</v>
          </cell>
          <cell r="C2100">
            <v>1</v>
          </cell>
        </row>
        <row r="2101">
          <cell r="A2101">
            <v>3400004537</v>
          </cell>
          <cell r="B2101">
            <v>61208</v>
          </cell>
          <cell r="C2101">
            <v>1</v>
          </cell>
        </row>
        <row r="2102">
          <cell r="A2102">
            <v>3400004538</v>
          </cell>
          <cell r="B2102">
            <v>61118</v>
          </cell>
          <cell r="C2102">
            <v>1</v>
          </cell>
        </row>
        <row r="2103">
          <cell r="A2103">
            <v>3400004539</v>
          </cell>
          <cell r="B2103">
            <v>61108</v>
          </cell>
          <cell r="C2103">
            <v>10</v>
          </cell>
        </row>
        <row r="2104">
          <cell r="A2104">
            <v>3400004540</v>
          </cell>
          <cell r="B2104">
            <v>61108</v>
          </cell>
          <cell r="C2104">
            <v>30</v>
          </cell>
        </row>
        <row r="2105">
          <cell r="A2105">
            <v>3400004541</v>
          </cell>
          <cell r="B2105">
            <v>61158</v>
          </cell>
          <cell r="C2105">
            <v>1</v>
          </cell>
        </row>
        <row r="2106">
          <cell r="A2106">
            <v>3400004542</v>
          </cell>
          <cell r="B2106">
            <v>61158</v>
          </cell>
          <cell r="C2106">
            <v>1</v>
          </cell>
        </row>
        <row r="2107">
          <cell r="A2107">
            <v>3400004542</v>
          </cell>
          <cell r="B2107">
            <v>61158</v>
          </cell>
          <cell r="C2107">
            <v>1</v>
          </cell>
        </row>
        <row r="2108">
          <cell r="A2108">
            <v>3400004543</v>
          </cell>
          <cell r="B2108">
            <v>61152</v>
          </cell>
          <cell r="C2108">
            <v>1</v>
          </cell>
        </row>
        <row r="2109">
          <cell r="A2109">
            <v>3400004544</v>
          </cell>
          <cell r="B2109">
            <v>61161</v>
          </cell>
          <cell r="C2109">
            <v>1</v>
          </cell>
        </row>
        <row r="2110">
          <cell r="A2110">
            <v>3400004545</v>
          </cell>
          <cell r="B2110">
            <v>61116</v>
          </cell>
          <cell r="C2110">
            <v>1</v>
          </cell>
        </row>
        <row r="2111">
          <cell r="A2111">
            <v>3400004546</v>
          </cell>
          <cell r="B2111">
            <v>61155</v>
          </cell>
          <cell r="C2111">
            <v>1</v>
          </cell>
        </row>
        <row r="2112">
          <cell r="A2112">
            <v>3400004547</v>
          </cell>
          <cell r="B2112">
            <v>61155</v>
          </cell>
          <cell r="C2112">
            <v>1</v>
          </cell>
        </row>
        <row r="2113">
          <cell r="A2113">
            <v>3400004548</v>
          </cell>
          <cell r="B2113">
            <v>61108</v>
          </cell>
          <cell r="C2113">
            <v>1</v>
          </cell>
        </row>
        <row r="2114">
          <cell r="A2114">
            <v>3400004549</v>
          </cell>
          <cell r="B2114">
            <v>61107</v>
          </cell>
          <cell r="C2114">
            <v>1</v>
          </cell>
        </row>
        <row r="2115">
          <cell r="A2115">
            <v>3400004550</v>
          </cell>
          <cell r="B2115">
            <v>61151</v>
          </cell>
          <cell r="C2115">
            <v>1</v>
          </cell>
        </row>
        <row r="2116">
          <cell r="A2116">
            <v>3400004551</v>
          </cell>
          <cell r="B2116">
            <v>61107</v>
          </cell>
          <cell r="C2116">
            <v>1</v>
          </cell>
        </row>
        <row r="2117">
          <cell r="A2117">
            <v>3400004552</v>
          </cell>
          <cell r="B2117">
            <v>61107</v>
          </cell>
          <cell r="C2117">
            <v>1</v>
          </cell>
        </row>
        <row r="2118">
          <cell r="A2118">
            <v>3400004553</v>
          </cell>
          <cell r="B2118">
            <v>61107</v>
          </cell>
          <cell r="C2118">
            <v>1</v>
          </cell>
        </row>
        <row r="2119">
          <cell r="A2119">
            <v>3400004554</v>
          </cell>
          <cell r="B2119">
            <v>61107</v>
          </cell>
          <cell r="C2119">
            <v>1</v>
          </cell>
        </row>
        <row r="2120">
          <cell r="A2120">
            <v>3400004555</v>
          </cell>
          <cell r="B2120">
            <v>61107</v>
          </cell>
          <cell r="C2120">
            <v>1</v>
          </cell>
        </row>
        <row r="2121">
          <cell r="A2121">
            <v>3400004556</v>
          </cell>
          <cell r="B2121">
            <v>61107</v>
          </cell>
          <cell r="C2121">
            <v>1</v>
          </cell>
        </row>
        <row r="2122">
          <cell r="A2122">
            <v>3400004557</v>
          </cell>
          <cell r="B2122">
            <v>61206</v>
          </cell>
          <cell r="C2122">
            <v>1</v>
          </cell>
        </row>
        <row r="2123">
          <cell r="A2123">
            <v>3400004558</v>
          </cell>
          <cell r="B2123">
            <v>61107</v>
          </cell>
          <cell r="C2123">
            <v>1</v>
          </cell>
        </row>
        <row r="2124">
          <cell r="A2124">
            <v>3400004559</v>
          </cell>
          <cell r="B2124">
            <v>61206</v>
          </cell>
          <cell r="C2124">
            <v>1</v>
          </cell>
        </row>
        <row r="2125">
          <cell r="A2125">
            <v>3400004560</v>
          </cell>
          <cell r="B2125">
            <v>61107</v>
          </cell>
          <cell r="C2125">
            <v>1</v>
          </cell>
        </row>
        <row r="2126">
          <cell r="A2126">
            <v>3400004561</v>
          </cell>
          <cell r="B2126">
            <v>61109</v>
          </cell>
          <cell r="C2126">
            <v>1</v>
          </cell>
        </row>
        <row r="2127">
          <cell r="A2127">
            <v>3400004562</v>
          </cell>
          <cell r="B2127">
            <v>61109</v>
          </cell>
          <cell r="C2127">
            <v>1</v>
          </cell>
        </row>
        <row r="2128">
          <cell r="A2128">
            <v>3400004563</v>
          </cell>
          <cell r="B2128">
            <v>61109</v>
          </cell>
          <cell r="C2128">
            <v>1</v>
          </cell>
        </row>
        <row r="2129">
          <cell r="A2129">
            <v>3400004564</v>
          </cell>
          <cell r="B2129">
            <v>61109</v>
          </cell>
          <cell r="C2129">
            <v>1</v>
          </cell>
        </row>
        <row r="2130">
          <cell r="A2130">
            <v>3400004565</v>
          </cell>
          <cell r="B2130">
            <v>61104</v>
          </cell>
          <cell r="C2130">
            <v>1</v>
          </cell>
        </row>
        <row r="2131">
          <cell r="A2131">
            <v>3400004566</v>
          </cell>
          <cell r="B2131">
            <v>61112</v>
          </cell>
          <cell r="C2131">
            <v>1</v>
          </cell>
        </row>
        <row r="2132">
          <cell r="A2132">
            <v>3400004567</v>
          </cell>
          <cell r="B2132">
            <v>61107</v>
          </cell>
          <cell r="C2132">
            <v>1</v>
          </cell>
        </row>
        <row r="2133">
          <cell r="A2133">
            <v>3400004568</v>
          </cell>
          <cell r="B2133">
            <v>61107</v>
          </cell>
          <cell r="C2133">
            <v>1</v>
          </cell>
        </row>
        <row r="2134">
          <cell r="A2134">
            <v>3400004569</v>
          </cell>
          <cell r="B2134">
            <v>61107</v>
          </cell>
          <cell r="C2134">
            <v>1</v>
          </cell>
        </row>
        <row r="2135">
          <cell r="A2135">
            <v>3400004570</v>
          </cell>
          <cell r="B2135">
            <v>61108</v>
          </cell>
          <cell r="C2135">
            <v>2</v>
          </cell>
        </row>
        <row r="2136">
          <cell r="A2136">
            <v>3400004571</v>
          </cell>
          <cell r="B2136">
            <v>61107</v>
          </cell>
          <cell r="C2136">
            <v>2</v>
          </cell>
        </row>
        <row r="2137">
          <cell r="A2137">
            <v>3400004572</v>
          </cell>
          <cell r="B2137">
            <v>61107</v>
          </cell>
          <cell r="C2137">
            <v>2</v>
          </cell>
        </row>
        <row r="2138">
          <cell r="A2138">
            <v>3400004573</v>
          </cell>
          <cell r="B2138">
            <v>61102</v>
          </cell>
          <cell r="C2138">
            <v>1</v>
          </cell>
        </row>
        <row r="2139">
          <cell r="A2139">
            <v>3400004574</v>
          </cell>
          <cell r="B2139">
            <v>61107</v>
          </cell>
          <cell r="C2139">
            <v>2</v>
          </cell>
        </row>
        <row r="2140">
          <cell r="A2140">
            <v>3400004575</v>
          </cell>
          <cell r="B2140">
            <v>61107</v>
          </cell>
          <cell r="C2140">
            <v>1</v>
          </cell>
        </row>
        <row r="2141">
          <cell r="A2141">
            <v>3400004576</v>
          </cell>
          <cell r="B2141">
            <v>61107</v>
          </cell>
          <cell r="C2141">
            <v>2</v>
          </cell>
        </row>
        <row r="2142">
          <cell r="A2142">
            <v>3400004577</v>
          </cell>
          <cell r="B2142">
            <v>61107</v>
          </cell>
          <cell r="C2142">
            <v>2</v>
          </cell>
        </row>
        <row r="2143">
          <cell r="A2143">
            <v>3400004578</v>
          </cell>
          <cell r="B2143">
            <v>61107</v>
          </cell>
          <cell r="C2143">
            <v>1</v>
          </cell>
        </row>
        <row r="2144">
          <cell r="A2144">
            <v>3400004579</v>
          </cell>
          <cell r="B2144">
            <v>61107</v>
          </cell>
          <cell r="C2144">
            <v>10</v>
          </cell>
        </row>
        <row r="2145">
          <cell r="A2145">
            <v>3400004580</v>
          </cell>
          <cell r="B2145">
            <v>61107</v>
          </cell>
          <cell r="C2145">
            <v>2</v>
          </cell>
        </row>
        <row r="2146">
          <cell r="A2146">
            <v>3400004581</v>
          </cell>
          <cell r="B2146">
            <v>61107</v>
          </cell>
          <cell r="C2146">
            <v>2</v>
          </cell>
        </row>
        <row r="2147">
          <cell r="A2147">
            <v>3400004582</v>
          </cell>
          <cell r="B2147">
            <v>61107</v>
          </cell>
          <cell r="C2147">
            <v>4</v>
          </cell>
        </row>
        <row r="2148">
          <cell r="A2148">
            <v>3400004583</v>
          </cell>
          <cell r="B2148">
            <v>61107</v>
          </cell>
          <cell r="C2148">
            <v>2</v>
          </cell>
        </row>
        <row r="2149">
          <cell r="A2149">
            <v>3400004584</v>
          </cell>
          <cell r="B2149">
            <v>61107</v>
          </cell>
          <cell r="C2149">
            <v>2</v>
          </cell>
        </row>
        <row r="2150">
          <cell r="A2150">
            <v>3400004585</v>
          </cell>
          <cell r="B2150">
            <v>61107</v>
          </cell>
          <cell r="C2150">
            <v>12</v>
          </cell>
        </row>
        <row r="2151">
          <cell r="A2151">
            <v>3400004586</v>
          </cell>
          <cell r="B2151">
            <v>61100</v>
          </cell>
          <cell r="C2151">
            <v>1</v>
          </cell>
        </row>
        <row r="2152">
          <cell r="A2152">
            <v>3400004587</v>
          </cell>
          <cell r="B2152">
            <v>61100</v>
          </cell>
          <cell r="C2152">
            <v>1</v>
          </cell>
        </row>
        <row r="2153">
          <cell r="A2153">
            <v>3400004588</v>
          </cell>
          <cell r="B2153">
            <v>61100</v>
          </cell>
          <cell r="C2153">
            <v>1</v>
          </cell>
        </row>
        <row r="2154">
          <cell r="A2154">
            <v>3400004589</v>
          </cell>
          <cell r="B2154">
            <v>61100</v>
          </cell>
          <cell r="C2154">
            <v>1</v>
          </cell>
        </row>
        <row r="2155">
          <cell r="A2155">
            <v>3400004590</v>
          </cell>
          <cell r="B2155">
            <v>61100</v>
          </cell>
          <cell r="C2155">
            <v>1</v>
          </cell>
        </row>
        <row r="2156">
          <cell r="A2156">
            <v>3400004591</v>
          </cell>
          <cell r="B2156">
            <v>61100</v>
          </cell>
          <cell r="C2156">
            <v>1</v>
          </cell>
        </row>
        <row r="2157">
          <cell r="A2157">
            <v>3400004592</v>
          </cell>
          <cell r="B2157">
            <v>61100</v>
          </cell>
          <cell r="C2157">
            <v>1</v>
          </cell>
        </row>
        <row r="2158">
          <cell r="A2158">
            <v>3400004593</v>
          </cell>
          <cell r="B2158">
            <v>61101</v>
          </cell>
          <cell r="C2158">
            <v>1</v>
          </cell>
        </row>
        <row r="2159">
          <cell r="A2159">
            <v>3400004594</v>
          </cell>
          <cell r="B2159">
            <v>61103</v>
          </cell>
          <cell r="C2159">
            <v>1</v>
          </cell>
        </row>
        <row r="2160">
          <cell r="A2160">
            <v>3400004595</v>
          </cell>
          <cell r="B2160">
            <v>61150</v>
          </cell>
          <cell r="C2160">
            <v>1</v>
          </cell>
        </row>
        <row r="2161">
          <cell r="A2161">
            <v>3400004596</v>
          </cell>
          <cell r="B2161">
            <v>61150</v>
          </cell>
          <cell r="C2161">
            <v>1</v>
          </cell>
        </row>
        <row r="2162">
          <cell r="A2162">
            <v>3400004597</v>
          </cell>
          <cell r="B2162">
            <v>61150</v>
          </cell>
          <cell r="C2162">
            <v>1</v>
          </cell>
        </row>
        <row r="2163">
          <cell r="A2163">
            <v>3400004598</v>
          </cell>
          <cell r="B2163">
            <v>61100</v>
          </cell>
          <cell r="C2163">
            <v>1</v>
          </cell>
        </row>
        <row r="2164">
          <cell r="A2164">
            <v>3400004599</v>
          </cell>
          <cell r="B2164">
            <v>61107</v>
          </cell>
          <cell r="C2164">
            <v>1</v>
          </cell>
        </row>
        <row r="2165">
          <cell r="A2165">
            <v>3400004600</v>
          </cell>
          <cell r="B2165">
            <v>61107</v>
          </cell>
          <cell r="C2165">
            <v>1</v>
          </cell>
        </row>
        <row r="2166">
          <cell r="A2166">
            <v>3400004601</v>
          </cell>
          <cell r="B2166">
            <v>61107</v>
          </cell>
          <cell r="C2166">
            <v>1</v>
          </cell>
        </row>
        <row r="2167">
          <cell r="A2167">
            <v>3400004602</v>
          </cell>
          <cell r="B2167">
            <v>61107</v>
          </cell>
          <cell r="C2167">
            <v>1</v>
          </cell>
        </row>
        <row r="2168">
          <cell r="A2168">
            <v>3400004603</v>
          </cell>
          <cell r="B2168">
            <v>61107</v>
          </cell>
          <cell r="C2168">
            <v>1</v>
          </cell>
        </row>
        <row r="2169">
          <cell r="A2169">
            <v>3400004604</v>
          </cell>
          <cell r="B2169">
            <v>61107</v>
          </cell>
          <cell r="C2169">
            <v>2</v>
          </cell>
        </row>
        <row r="2170">
          <cell r="A2170">
            <v>3400004605</v>
          </cell>
          <cell r="B2170">
            <v>61107</v>
          </cell>
          <cell r="C2170">
            <v>6</v>
          </cell>
        </row>
        <row r="2171">
          <cell r="A2171">
            <v>3400004606</v>
          </cell>
          <cell r="B2171">
            <v>61107</v>
          </cell>
          <cell r="C2171">
            <v>1</v>
          </cell>
        </row>
        <row r="2172">
          <cell r="A2172">
            <v>3400004607</v>
          </cell>
          <cell r="B2172">
            <v>61108</v>
          </cell>
          <cell r="C2172">
            <v>1</v>
          </cell>
        </row>
        <row r="2173">
          <cell r="A2173">
            <v>3400004608</v>
          </cell>
          <cell r="B2173">
            <v>61107</v>
          </cell>
          <cell r="C2173">
            <v>1</v>
          </cell>
        </row>
        <row r="2174">
          <cell r="A2174">
            <v>3400004609</v>
          </cell>
          <cell r="B2174">
            <v>61107</v>
          </cell>
          <cell r="C2174">
            <v>1</v>
          </cell>
        </row>
        <row r="2175">
          <cell r="A2175">
            <v>3400004610</v>
          </cell>
          <cell r="B2175">
            <v>61107</v>
          </cell>
          <cell r="C2175">
            <v>1</v>
          </cell>
        </row>
        <row r="2176">
          <cell r="A2176">
            <v>3400004611</v>
          </cell>
          <cell r="B2176">
            <v>61108</v>
          </cell>
          <cell r="C2176">
            <v>1</v>
          </cell>
        </row>
        <row r="2177">
          <cell r="A2177">
            <v>3400004612</v>
          </cell>
          <cell r="B2177">
            <v>61107</v>
          </cell>
          <cell r="C2177">
            <v>1</v>
          </cell>
        </row>
        <row r="2178">
          <cell r="A2178">
            <v>3400004613</v>
          </cell>
          <cell r="B2178">
            <v>61107</v>
          </cell>
          <cell r="C2178">
            <v>1</v>
          </cell>
        </row>
        <row r="2179">
          <cell r="A2179">
            <v>3400004614</v>
          </cell>
          <cell r="B2179">
            <v>61107</v>
          </cell>
          <cell r="C2179">
            <v>1</v>
          </cell>
        </row>
        <row r="2180">
          <cell r="A2180">
            <v>3400004615</v>
          </cell>
          <cell r="B2180">
            <v>61107</v>
          </cell>
          <cell r="C2180">
            <v>1</v>
          </cell>
        </row>
        <row r="2181">
          <cell r="A2181">
            <v>3400004616</v>
          </cell>
          <cell r="B2181">
            <v>61107</v>
          </cell>
          <cell r="C2181">
            <v>1</v>
          </cell>
        </row>
        <row r="2182">
          <cell r="A2182">
            <v>3400004617</v>
          </cell>
          <cell r="B2182">
            <v>61107</v>
          </cell>
          <cell r="C2182">
            <v>4</v>
          </cell>
        </row>
        <row r="2183">
          <cell r="A2183">
            <v>3400004618</v>
          </cell>
          <cell r="B2183">
            <v>61100</v>
          </cell>
          <cell r="C2183">
            <v>1</v>
          </cell>
        </row>
        <row r="2184">
          <cell r="A2184">
            <v>3400004619</v>
          </cell>
          <cell r="B2184">
            <v>61112</v>
          </cell>
          <cell r="C2184">
            <v>1</v>
          </cell>
        </row>
        <row r="2185">
          <cell r="A2185">
            <v>3400004620</v>
          </cell>
          <cell r="B2185">
            <v>61100</v>
          </cell>
          <cell r="C2185">
            <v>1</v>
          </cell>
        </row>
        <row r="2186">
          <cell r="A2186">
            <v>3400004621</v>
          </cell>
          <cell r="B2186">
            <v>61206</v>
          </cell>
          <cell r="C2186">
            <v>1</v>
          </cell>
        </row>
        <row r="2187">
          <cell r="A2187">
            <v>3400004622</v>
          </cell>
          <cell r="B2187">
            <v>61153</v>
          </cell>
          <cell r="C2187">
            <v>2</v>
          </cell>
        </row>
        <row r="2188">
          <cell r="A2188">
            <v>3400004623</v>
          </cell>
          <cell r="B2188">
            <v>61115</v>
          </cell>
          <cell r="C2188">
            <v>25</v>
          </cell>
        </row>
        <row r="2189">
          <cell r="A2189">
            <v>3400004624</v>
          </cell>
          <cell r="B2189">
            <v>61112</v>
          </cell>
          <cell r="C2189">
            <v>1</v>
          </cell>
        </row>
        <row r="2190">
          <cell r="A2190">
            <v>3400004625</v>
          </cell>
          <cell r="B2190">
            <v>61112</v>
          </cell>
          <cell r="C2190">
            <v>1</v>
          </cell>
        </row>
        <row r="2191">
          <cell r="A2191">
            <v>3400004626</v>
          </cell>
          <cell r="B2191">
            <v>61112</v>
          </cell>
          <cell r="C2191">
            <v>1</v>
          </cell>
        </row>
        <row r="2192">
          <cell r="A2192">
            <v>3400004627</v>
          </cell>
          <cell r="B2192">
            <v>61112</v>
          </cell>
          <cell r="C2192">
            <v>1</v>
          </cell>
        </row>
        <row r="2193">
          <cell r="A2193">
            <v>3400004628</v>
          </cell>
          <cell r="B2193">
            <v>61112</v>
          </cell>
          <cell r="C2193">
            <v>1</v>
          </cell>
        </row>
        <row r="2194">
          <cell r="A2194">
            <v>3400004629</v>
          </cell>
          <cell r="B2194">
            <v>61112</v>
          </cell>
          <cell r="C2194">
            <v>1</v>
          </cell>
        </row>
        <row r="2195">
          <cell r="A2195">
            <v>3400004630</v>
          </cell>
          <cell r="B2195">
            <v>61112</v>
          </cell>
          <cell r="C2195">
            <v>1</v>
          </cell>
        </row>
        <row r="2196">
          <cell r="A2196">
            <v>3400004631</v>
          </cell>
          <cell r="B2196">
            <v>61112</v>
          </cell>
          <cell r="C2196">
            <v>1</v>
          </cell>
        </row>
        <row r="2197">
          <cell r="A2197">
            <v>3400004632</v>
          </cell>
          <cell r="B2197">
            <v>61112</v>
          </cell>
          <cell r="C2197">
            <v>1</v>
          </cell>
        </row>
        <row r="2198">
          <cell r="A2198">
            <v>3400004633</v>
          </cell>
          <cell r="B2198">
            <v>61112</v>
          </cell>
          <cell r="C2198">
            <v>1</v>
          </cell>
        </row>
        <row r="2199">
          <cell r="A2199">
            <v>3400004634</v>
          </cell>
          <cell r="B2199">
            <v>61112</v>
          </cell>
          <cell r="C2199">
            <v>1</v>
          </cell>
        </row>
        <row r="2200">
          <cell r="A2200">
            <v>3400004635</v>
          </cell>
          <cell r="B2200">
            <v>61112</v>
          </cell>
          <cell r="C2200">
            <v>1</v>
          </cell>
        </row>
        <row r="2201">
          <cell r="A2201">
            <v>3400004636</v>
          </cell>
          <cell r="B2201">
            <v>61112</v>
          </cell>
          <cell r="C2201">
            <v>1</v>
          </cell>
        </row>
        <row r="2202">
          <cell r="A2202">
            <v>3400004637</v>
          </cell>
          <cell r="B2202">
            <v>61112</v>
          </cell>
          <cell r="C2202">
            <v>1</v>
          </cell>
        </row>
        <row r="2203">
          <cell r="A2203">
            <v>3400004638</v>
          </cell>
          <cell r="B2203">
            <v>61112</v>
          </cell>
          <cell r="C2203">
            <v>1</v>
          </cell>
        </row>
        <row r="2204">
          <cell r="A2204">
            <v>3400004639</v>
          </cell>
          <cell r="B2204">
            <v>61102</v>
          </cell>
          <cell r="C2204">
            <v>1</v>
          </cell>
        </row>
        <row r="2205">
          <cell r="A2205">
            <v>3400004640</v>
          </cell>
          <cell r="B2205">
            <v>61111</v>
          </cell>
          <cell r="C2205">
            <v>1</v>
          </cell>
        </row>
        <row r="2206">
          <cell r="A2206">
            <v>3400004641</v>
          </cell>
          <cell r="B2206">
            <v>61112</v>
          </cell>
          <cell r="C2206">
            <v>1</v>
          </cell>
        </row>
        <row r="2207">
          <cell r="A2207">
            <v>3400004642</v>
          </cell>
          <cell r="B2207">
            <v>61111</v>
          </cell>
          <cell r="C2207">
            <v>1</v>
          </cell>
        </row>
        <row r="2208">
          <cell r="A2208">
            <v>3400004643</v>
          </cell>
          <cell r="B2208">
            <v>61112</v>
          </cell>
          <cell r="C2208">
            <v>1</v>
          </cell>
        </row>
        <row r="2209">
          <cell r="A2209">
            <v>3400004644</v>
          </cell>
          <cell r="B2209">
            <v>61115</v>
          </cell>
          <cell r="C2209">
            <v>1</v>
          </cell>
        </row>
        <row r="2210">
          <cell r="A2210">
            <v>3400004645</v>
          </cell>
          <cell r="B2210">
            <v>61115</v>
          </cell>
          <cell r="C2210">
            <v>1</v>
          </cell>
        </row>
        <row r="2211">
          <cell r="A2211">
            <v>3400004646</v>
          </cell>
          <cell r="B2211">
            <v>61115</v>
          </cell>
          <cell r="C2211">
            <v>1</v>
          </cell>
        </row>
        <row r="2212">
          <cell r="A2212">
            <v>3400004647</v>
          </cell>
          <cell r="B2212">
            <v>61115</v>
          </cell>
          <cell r="C2212">
            <v>1</v>
          </cell>
        </row>
        <row r="2213">
          <cell r="A2213">
            <v>3400004648</v>
          </cell>
          <cell r="B2213">
            <v>61115</v>
          </cell>
          <cell r="C2213">
            <v>1</v>
          </cell>
        </row>
        <row r="2214">
          <cell r="A2214">
            <v>3400004649</v>
          </cell>
          <cell r="B2214">
            <v>61115</v>
          </cell>
          <cell r="C2214">
            <v>1</v>
          </cell>
        </row>
        <row r="2215">
          <cell r="A2215">
            <v>3400004650</v>
          </cell>
          <cell r="B2215">
            <v>61115</v>
          </cell>
          <cell r="C2215">
            <v>1</v>
          </cell>
        </row>
        <row r="2216">
          <cell r="A2216">
            <v>3400004651</v>
          </cell>
          <cell r="B2216">
            <v>61115</v>
          </cell>
          <cell r="C2216">
            <v>1</v>
          </cell>
        </row>
        <row r="2217">
          <cell r="A2217">
            <v>3400004652</v>
          </cell>
          <cell r="B2217">
            <v>61115</v>
          </cell>
          <cell r="C2217">
            <v>1</v>
          </cell>
        </row>
        <row r="2218">
          <cell r="A2218">
            <v>3400004653</v>
          </cell>
          <cell r="B2218">
            <v>61115</v>
          </cell>
          <cell r="C2218">
            <v>1</v>
          </cell>
        </row>
        <row r="2219">
          <cell r="A2219">
            <v>3400004654</v>
          </cell>
          <cell r="B2219">
            <v>61115</v>
          </cell>
          <cell r="C2219">
            <v>1</v>
          </cell>
        </row>
        <row r="2220">
          <cell r="A2220">
            <v>3400004655</v>
          </cell>
          <cell r="B2220">
            <v>61115</v>
          </cell>
          <cell r="C2220">
            <v>1</v>
          </cell>
        </row>
        <row r="2221">
          <cell r="A2221">
            <v>3400004656</v>
          </cell>
          <cell r="B2221">
            <v>61115</v>
          </cell>
          <cell r="C2221">
            <v>1</v>
          </cell>
        </row>
        <row r="2222">
          <cell r="A2222">
            <v>3400004657</v>
          </cell>
          <cell r="B2222">
            <v>61115</v>
          </cell>
          <cell r="C2222">
            <v>1</v>
          </cell>
        </row>
        <row r="2223">
          <cell r="A2223">
            <v>3400004658</v>
          </cell>
          <cell r="B2223">
            <v>61115</v>
          </cell>
          <cell r="C2223">
            <v>1</v>
          </cell>
        </row>
        <row r="2224">
          <cell r="A2224">
            <v>3400004659</v>
          </cell>
          <cell r="B2224">
            <v>61115</v>
          </cell>
          <cell r="C2224">
            <v>1</v>
          </cell>
        </row>
        <row r="2225">
          <cell r="A2225">
            <v>3400004660</v>
          </cell>
          <cell r="B2225">
            <v>61115</v>
          </cell>
          <cell r="C2225">
            <v>1</v>
          </cell>
        </row>
        <row r="2226">
          <cell r="A2226">
            <v>3400004661</v>
          </cell>
          <cell r="B2226">
            <v>61115</v>
          </cell>
          <cell r="C2226">
            <v>1</v>
          </cell>
        </row>
        <row r="2227">
          <cell r="A2227">
            <v>3400004662</v>
          </cell>
          <cell r="B2227">
            <v>61112</v>
          </cell>
          <cell r="C2227">
            <v>1</v>
          </cell>
        </row>
        <row r="2228">
          <cell r="A2228">
            <v>3400004663</v>
          </cell>
          <cell r="B2228">
            <v>61112</v>
          </cell>
          <cell r="C2228">
            <v>1</v>
          </cell>
        </row>
        <row r="2229">
          <cell r="A2229">
            <v>3400004664</v>
          </cell>
          <cell r="B2229">
            <v>61112</v>
          </cell>
          <cell r="C2229">
            <v>1</v>
          </cell>
        </row>
        <row r="2230">
          <cell r="A2230">
            <v>3400004665</v>
          </cell>
          <cell r="B2230">
            <v>61112</v>
          </cell>
          <cell r="C2230">
            <v>1</v>
          </cell>
        </row>
        <row r="2231">
          <cell r="A2231">
            <v>3400004666</v>
          </cell>
          <cell r="B2231">
            <v>61112</v>
          </cell>
          <cell r="C2231">
            <v>1</v>
          </cell>
        </row>
        <row r="2232">
          <cell r="A2232">
            <v>3400004667</v>
          </cell>
          <cell r="B2232">
            <v>61112</v>
          </cell>
          <cell r="C2232">
            <v>1</v>
          </cell>
        </row>
        <row r="2233">
          <cell r="A2233">
            <v>3400004668</v>
          </cell>
          <cell r="B2233">
            <v>61208</v>
          </cell>
          <cell r="C2233">
            <v>1</v>
          </cell>
        </row>
        <row r="2234">
          <cell r="A2234">
            <v>3400004669</v>
          </cell>
          <cell r="B2234">
            <v>61208</v>
          </cell>
          <cell r="C2234">
            <v>1</v>
          </cell>
        </row>
        <row r="2235">
          <cell r="A2235">
            <v>3400004670</v>
          </cell>
          <cell r="B2235">
            <v>61208</v>
          </cell>
          <cell r="C2235">
            <v>1</v>
          </cell>
        </row>
        <row r="2236">
          <cell r="A2236">
            <v>3400004671</v>
          </cell>
          <cell r="B2236">
            <v>61208</v>
          </cell>
          <cell r="C2236">
            <v>1</v>
          </cell>
        </row>
        <row r="2237">
          <cell r="A2237">
            <v>3400004672</v>
          </cell>
          <cell r="B2237">
            <v>61208</v>
          </cell>
          <cell r="C2237">
            <v>1</v>
          </cell>
        </row>
        <row r="2238">
          <cell r="A2238">
            <v>3400004673</v>
          </cell>
          <cell r="B2238">
            <v>61208</v>
          </cell>
          <cell r="C2238">
            <v>1</v>
          </cell>
        </row>
        <row r="2239">
          <cell r="A2239">
            <v>3400004674</v>
          </cell>
          <cell r="B2239">
            <v>61203</v>
          </cell>
          <cell r="C2239">
            <v>1</v>
          </cell>
        </row>
        <row r="2240">
          <cell r="A2240">
            <v>3400004674</v>
          </cell>
          <cell r="B2240">
            <v>61208</v>
          </cell>
          <cell r="C2240">
            <v>1</v>
          </cell>
        </row>
        <row r="2241">
          <cell r="A2241">
            <v>3400004675</v>
          </cell>
          <cell r="B2241">
            <v>61203</v>
          </cell>
          <cell r="C2241">
            <v>1</v>
          </cell>
        </row>
        <row r="2242">
          <cell r="A2242">
            <v>3400004675</v>
          </cell>
          <cell r="B2242">
            <v>61206</v>
          </cell>
          <cell r="C2242">
            <v>1</v>
          </cell>
        </row>
        <row r="2243">
          <cell r="A2243">
            <v>3400004676</v>
          </cell>
          <cell r="B2243">
            <v>61102</v>
          </cell>
          <cell r="C2243">
            <v>1</v>
          </cell>
        </row>
        <row r="2244">
          <cell r="A2244">
            <v>3400004676</v>
          </cell>
          <cell r="B2244">
            <v>61203</v>
          </cell>
          <cell r="C2244">
            <v>1</v>
          </cell>
        </row>
        <row r="2245">
          <cell r="A2245">
            <v>3400004677</v>
          </cell>
          <cell r="B2245">
            <v>61107</v>
          </cell>
          <cell r="C2245">
            <v>1</v>
          </cell>
        </row>
        <row r="2246">
          <cell r="A2246">
            <v>3400004678</v>
          </cell>
          <cell r="B2246">
            <v>61102</v>
          </cell>
          <cell r="C2246">
            <v>1</v>
          </cell>
        </row>
        <row r="2247">
          <cell r="A2247">
            <v>3400004678</v>
          </cell>
          <cell r="B2247">
            <v>61203</v>
          </cell>
          <cell r="C2247">
            <v>2</v>
          </cell>
        </row>
        <row r="2248">
          <cell r="A2248">
            <v>3400004679</v>
          </cell>
          <cell r="B2248">
            <v>61102</v>
          </cell>
          <cell r="C2248">
            <v>1</v>
          </cell>
        </row>
        <row r="2249">
          <cell r="A2249">
            <v>3400004679</v>
          </cell>
          <cell r="B2249">
            <v>61203</v>
          </cell>
          <cell r="C2249">
            <v>1</v>
          </cell>
        </row>
        <row r="2250">
          <cell r="A2250">
            <v>3400004680</v>
          </cell>
          <cell r="B2250">
            <v>61102</v>
          </cell>
          <cell r="C2250">
            <v>1</v>
          </cell>
        </row>
        <row r="2251">
          <cell r="A2251">
            <v>3400004680</v>
          </cell>
          <cell r="B2251">
            <v>61203</v>
          </cell>
          <cell r="C2251">
            <v>3</v>
          </cell>
        </row>
        <row r="2252">
          <cell r="A2252">
            <v>3400004681</v>
          </cell>
          <cell r="B2252">
            <v>61102</v>
          </cell>
          <cell r="C2252">
            <v>1</v>
          </cell>
        </row>
        <row r="2253">
          <cell r="A2253">
            <v>3400004681</v>
          </cell>
          <cell r="B2253">
            <v>61203</v>
          </cell>
          <cell r="C2253">
            <v>2</v>
          </cell>
        </row>
        <row r="2254">
          <cell r="A2254">
            <v>3400004682</v>
          </cell>
          <cell r="B2254">
            <v>61107</v>
          </cell>
          <cell r="C2254">
            <v>1</v>
          </cell>
        </row>
        <row r="2255">
          <cell r="A2255">
            <v>3400004682</v>
          </cell>
          <cell r="B2255">
            <v>61203</v>
          </cell>
          <cell r="C2255">
            <v>6</v>
          </cell>
        </row>
        <row r="2256">
          <cell r="A2256">
            <v>3400004683</v>
          </cell>
          <cell r="B2256">
            <v>61102</v>
          </cell>
          <cell r="C2256">
            <v>1</v>
          </cell>
        </row>
        <row r="2257">
          <cell r="A2257">
            <v>3400004683</v>
          </cell>
          <cell r="B2257">
            <v>61203</v>
          </cell>
          <cell r="C2257">
            <v>4</v>
          </cell>
        </row>
        <row r="2258">
          <cell r="A2258">
            <v>3400004684</v>
          </cell>
          <cell r="B2258">
            <v>61112</v>
          </cell>
          <cell r="C2258">
            <v>1</v>
          </cell>
        </row>
        <row r="2259">
          <cell r="A2259">
            <v>3400004684</v>
          </cell>
          <cell r="B2259">
            <v>61203</v>
          </cell>
          <cell r="C2259">
            <v>1</v>
          </cell>
        </row>
        <row r="2260">
          <cell r="A2260">
            <v>3400004685</v>
          </cell>
          <cell r="B2260">
            <v>61102</v>
          </cell>
          <cell r="C2260">
            <v>1</v>
          </cell>
        </row>
        <row r="2261">
          <cell r="A2261">
            <v>3400004686</v>
          </cell>
          <cell r="B2261">
            <v>61102</v>
          </cell>
          <cell r="C2261">
            <v>1</v>
          </cell>
        </row>
        <row r="2262">
          <cell r="A2262">
            <v>3400004687</v>
          </cell>
          <cell r="B2262">
            <v>61102</v>
          </cell>
          <cell r="C2262">
            <v>1</v>
          </cell>
        </row>
        <row r="2263">
          <cell r="A2263">
            <v>3400004688</v>
          </cell>
          <cell r="B2263">
            <v>61102</v>
          </cell>
          <cell r="C2263">
            <v>1</v>
          </cell>
        </row>
        <row r="2264">
          <cell r="A2264">
            <v>3400004689</v>
          </cell>
          <cell r="B2264">
            <v>61102</v>
          </cell>
          <cell r="C2264">
            <v>1</v>
          </cell>
        </row>
        <row r="2265">
          <cell r="A2265">
            <v>3400004690</v>
          </cell>
          <cell r="B2265">
            <v>61102</v>
          </cell>
          <cell r="C2265">
            <v>1</v>
          </cell>
        </row>
        <row r="2266">
          <cell r="A2266">
            <v>3400004691</v>
          </cell>
          <cell r="B2266">
            <v>61102</v>
          </cell>
          <cell r="C2266">
            <v>1</v>
          </cell>
        </row>
        <row r="2267">
          <cell r="A2267">
            <v>3400004692</v>
          </cell>
          <cell r="B2267">
            <v>61115</v>
          </cell>
          <cell r="C2267">
            <v>1</v>
          </cell>
        </row>
        <row r="2268">
          <cell r="A2268">
            <v>3400004693</v>
          </cell>
          <cell r="B2268">
            <v>61115</v>
          </cell>
          <cell r="C2268">
            <v>1</v>
          </cell>
        </row>
        <row r="2269">
          <cell r="A2269">
            <v>3400004694</v>
          </cell>
          <cell r="B2269">
            <v>61115</v>
          </cell>
          <cell r="C2269">
            <v>1</v>
          </cell>
        </row>
        <row r="2270">
          <cell r="A2270">
            <v>3400004695</v>
          </cell>
          <cell r="B2270">
            <v>61115</v>
          </cell>
          <cell r="C2270">
            <v>1</v>
          </cell>
        </row>
        <row r="2271">
          <cell r="A2271">
            <v>3400004696</v>
          </cell>
          <cell r="B2271">
            <v>61115</v>
          </cell>
          <cell r="C2271">
            <v>1</v>
          </cell>
        </row>
        <row r="2272">
          <cell r="A2272">
            <v>3400004697</v>
          </cell>
          <cell r="B2272">
            <v>61115</v>
          </cell>
          <cell r="C2272">
            <v>1</v>
          </cell>
        </row>
        <row r="2273">
          <cell r="A2273">
            <v>3400004698</v>
          </cell>
          <cell r="B2273">
            <v>61115</v>
          </cell>
          <cell r="C2273">
            <v>1</v>
          </cell>
        </row>
        <row r="2274">
          <cell r="A2274">
            <v>3400004699</v>
          </cell>
          <cell r="B2274">
            <v>61115</v>
          </cell>
          <cell r="C2274">
            <v>1</v>
          </cell>
        </row>
        <row r="2275">
          <cell r="A2275">
            <v>3400004700</v>
          </cell>
          <cell r="B2275">
            <v>61115</v>
          </cell>
          <cell r="C2275">
            <v>1</v>
          </cell>
        </row>
        <row r="2276">
          <cell r="A2276">
            <v>3400004701</v>
          </cell>
          <cell r="B2276">
            <v>61115</v>
          </cell>
          <cell r="C2276">
            <v>1</v>
          </cell>
        </row>
        <row r="2277">
          <cell r="A2277">
            <v>3400004702</v>
          </cell>
          <cell r="B2277">
            <v>61102</v>
          </cell>
          <cell r="C2277">
            <v>1</v>
          </cell>
        </row>
        <row r="2278">
          <cell r="A2278">
            <v>3400004703</v>
          </cell>
          <cell r="B2278">
            <v>61102</v>
          </cell>
          <cell r="C2278">
            <v>1</v>
          </cell>
        </row>
        <row r="2279">
          <cell r="A2279">
            <v>3400004704</v>
          </cell>
          <cell r="B2279">
            <v>61102</v>
          </cell>
          <cell r="C2279">
            <v>1</v>
          </cell>
        </row>
        <row r="2280">
          <cell r="A2280">
            <v>3400004705</v>
          </cell>
          <cell r="B2280">
            <v>61102</v>
          </cell>
          <cell r="C2280">
            <v>1</v>
          </cell>
        </row>
        <row r="2281">
          <cell r="A2281">
            <v>3400004706</v>
          </cell>
          <cell r="B2281">
            <v>61102</v>
          </cell>
          <cell r="C2281">
            <v>1</v>
          </cell>
        </row>
        <row r="2282">
          <cell r="A2282">
            <v>3400004707</v>
          </cell>
          <cell r="B2282">
            <v>61102</v>
          </cell>
          <cell r="C2282">
            <v>1</v>
          </cell>
        </row>
        <row r="2283">
          <cell r="A2283">
            <v>3400004708</v>
          </cell>
          <cell r="B2283">
            <v>61102</v>
          </cell>
          <cell r="C2283">
            <v>1</v>
          </cell>
        </row>
        <row r="2284">
          <cell r="A2284">
            <v>3400004709</v>
          </cell>
          <cell r="B2284">
            <v>61102</v>
          </cell>
          <cell r="C2284">
            <v>1</v>
          </cell>
        </row>
        <row r="2285">
          <cell r="A2285">
            <v>3400004710</v>
          </cell>
          <cell r="B2285">
            <v>61112</v>
          </cell>
          <cell r="C2285">
            <v>1</v>
          </cell>
        </row>
        <row r="2286">
          <cell r="A2286">
            <v>3400004711</v>
          </cell>
          <cell r="B2286">
            <v>61112</v>
          </cell>
          <cell r="C2286">
            <v>1</v>
          </cell>
        </row>
        <row r="2287">
          <cell r="A2287">
            <v>3400004712</v>
          </cell>
          <cell r="B2287">
            <v>61112</v>
          </cell>
          <cell r="C2287">
            <v>1</v>
          </cell>
        </row>
        <row r="2288">
          <cell r="A2288">
            <v>3400004713</v>
          </cell>
          <cell r="B2288">
            <v>61112</v>
          </cell>
          <cell r="C2288">
            <v>1</v>
          </cell>
        </row>
        <row r="2289">
          <cell r="A2289">
            <v>3400004714</v>
          </cell>
          <cell r="B2289">
            <v>61112</v>
          </cell>
          <cell r="C2289">
            <v>1</v>
          </cell>
        </row>
        <row r="2290">
          <cell r="A2290">
            <v>3400004715</v>
          </cell>
          <cell r="B2290">
            <v>61112</v>
          </cell>
          <cell r="C2290">
            <v>1</v>
          </cell>
        </row>
        <row r="2291">
          <cell r="A2291">
            <v>3400004716</v>
          </cell>
          <cell r="B2291">
            <v>61206</v>
          </cell>
          <cell r="C2291">
            <v>68</v>
          </cell>
        </row>
        <row r="2292">
          <cell r="A2292">
            <v>3400004717</v>
          </cell>
          <cell r="B2292">
            <v>61206</v>
          </cell>
          <cell r="C2292">
            <v>4</v>
          </cell>
        </row>
        <row r="2293">
          <cell r="A2293">
            <v>3400004718</v>
          </cell>
          <cell r="B2293">
            <v>61153</v>
          </cell>
          <cell r="C2293">
            <v>1</v>
          </cell>
        </row>
        <row r="2294">
          <cell r="A2294">
            <v>3400004719</v>
          </cell>
          <cell r="B2294">
            <v>61112</v>
          </cell>
          <cell r="C2294">
            <v>1</v>
          </cell>
        </row>
        <row r="2295">
          <cell r="A2295">
            <v>3400004720</v>
          </cell>
          <cell r="B2295">
            <v>61112</v>
          </cell>
          <cell r="C2295">
            <v>1</v>
          </cell>
        </row>
        <row r="2296">
          <cell r="A2296">
            <v>3400004721</v>
          </cell>
          <cell r="B2296">
            <v>61115</v>
          </cell>
          <cell r="C2296">
            <v>1</v>
          </cell>
        </row>
        <row r="2297">
          <cell r="A2297">
            <v>3400004722</v>
          </cell>
          <cell r="B2297">
            <v>61115</v>
          </cell>
          <cell r="C2297">
            <v>1</v>
          </cell>
        </row>
        <row r="2298">
          <cell r="A2298">
            <v>3400004723</v>
          </cell>
          <cell r="B2298">
            <v>61115</v>
          </cell>
          <cell r="C2298">
            <v>1</v>
          </cell>
        </row>
        <row r="2299">
          <cell r="A2299">
            <v>3400004724</v>
          </cell>
          <cell r="B2299">
            <v>61153</v>
          </cell>
          <cell r="C2299">
            <v>1</v>
          </cell>
        </row>
        <row r="2300">
          <cell r="A2300">
            <v>3400004725</v>
          </cell>
          <cell r="B2300">
            <v>61102</v>
          </cell>
          <cell r="C2300">
            <v>1</v>
          </cell>
        </row>
        <row r="2301">
          <cell r="A2301">
            <v>3400004726</v>
          </cell>
          <cell r="B2301">
            <v>61153</v>
          </cell>
          <cell r="C2301">
            <v>1</v>
          </cell>
        </row>
        <row r="2302">
          <cell r="A2302">
            <v>3400004727</v>
          </cell>
          <cell r="B2302">
            <v>61153</v>
          </cell>
          <cell r="C2302">
            <v>1</v>
          </cell>
        </row>
        <row r="2303">
          <cell r="A2303">
            <v>3400004728</v>
          </cell>
          <cell r="B2303">
            <v>61153</v>
          </cell>
          <cell r="C2303">
            <v>1</v>
          </cell>
        </row>
        <row r="2304">
          <cell r="A2304">
            <v>3400004729</v>
          </cell>
          <cell r="B2304">
            <v>61107</v>
          </cell>
          <cell r="C2304">
            <v>1</v>
          </cell>
        </row>
        <row r="2305">
          <cell r="A2305">
            <v>3400004730</v>
          </cell>
          <cell r="B2305">
            <v>61115</v>
          </cell>
          <cell r="C2305">
            <v>1</v>
          </cell>
        </row>
        <row r="2306">
          <cell r="A2306">
            <v>3400004731</v>
          </cell>
          <cell r="B2306">
            <v>61153</v>
          </cell>
          <cell r="C2306">
            <v>1</v>
          </cell>
        </row>
        <row r="2307">
          <cell r="A2307">
            <v>3400004732</v>
          </cell>
          <cell r="B2307">
            <v>61153</v>
          </cell>
          <cell r="C2307">
            <v>1</v>
          </cell>
        </row>
        <row r="2308">
          <cell r="A2308">
            <v>3400004733</v>
          </cell>
          <cell r="B2308">
            <v>61153</v>
          </cell>
          <cell r="C2308">
            <v>1</v>
          </cell>
        </row>
        <row r="2309">
          <cell r="A2309">
            <v>3400004734</v>
          </cell>
          <cell r="B2309">
            <v>61115</v>
          </cell>
          <cell r="C2309">
            <v>1</v>
          </cell>
        </row>
        <row r="2310">
          <cell r="A2310">
            <v>3400004735</v>
          </cell>
          <cell r="B2310">
            <v>61115</v>
          </cell>
          <cell r="C2310">
            <v>1</v>
          </cell>
        </row>
        <row r="2311">
          <cell r="A2311">
            <v>3400004736</v>
          </cell>
          <cell r="B2311">
            <v>61115</v>
          </cell>
          <cell r="C2311">
            <v>1</v>
          </cell>
        </row>
        <row r="2312">
          <cell r="A2312">
            <v>3400004737</v>
          </cell>
          <cell r="B2312">
            <v>61115</v>
          </cell>
          <cell r="C2312">
            <v>1</v>
          </cell>
        </row>
        <row r="2313">
          <cell r="A2313">
            <v>3400004738</v>
          </cell>
          <cell r="B2313">
            <v>61115</v>
          </cell>
          <cell r="C2313">
            <v>1</v>
          </cell>
        </row>
        <row r="2314">
          <cell r="A2314">
            <v>3400004739</v>
          </cell>
          <cell r="B2314">
            <v>61115</v>
          </cell>
          <cell r="C2314">
            <v>1</v>
          </cell>
        </row>
        <row r="2315">
          <cell r="A2315">
            <v>3400004740</v>
          </cell>
          <cell r="B2315">
            <v>61115</v>
          </cell>
          <cell r="C2315">
            <v>1</v>
          </cell>
        </row>
        <row r="2316">
          <cell r="A2316">
            <v>3400004741</v>
          </cell>
          <cell r="B2316">
            <v>61115</v>
          </cell>
          <cell r="C2316">
            <v>1</v>
          </cell>
        </row>
        <row r="2317">
          <cell r="A2317">
            <v>3400004742</v>
          </cell>
          <cell r="B2317">
            <v>61115</v>
          </cell>
          <cell r="C2317">
            <v>1</v>
          </cell>
        </row>
        <row r="2318">
          <cell r="A2318">
            <v>3400004743</v>
          </cell>
          <cell r="B2318">
            <v>61115</v>
          </cell>
          <cell r="C2318">
            <v>1</v>
          </cell>
        </row>
        <row r="2319">
          <cell r="A2319">
            <v>3400004744</v>
          </cell>
          <cell r="B2319">
            <v>61115</v>
          </cell>
          <cell r="C2319">
            <v>1</v>
          </cell>
        </row>
        <row r="2320">
          <cell r="A2320">
            <v>3400004745</v>
          </cell>
          <cell r="B2320">
            <v>61115</v>
          </cell>
          <cell r="C2320">
            <v>1</v>
          </cell>
        </row>
        <row r="2321">
          <cell r="A2321">
            <v>3400004746</v>
          </cell>
          <cell r="B2321">
            <v>61115</v>
          </cell>
          <cell r="C2321">
            <v>1</v>
          </cell>
        </row>
        <row r="2322">
          <cell r="A2322">
            <v>3400004747</v>
          </cell>
          <cell r="B2322">
            <v>61115</v>
          </cell>
          <cell r="C2322">
            <v>1</v>
          </cell>
        </row>
        <row r="2323">
          <cell r="A2323">
            <v>3400004748</v>
          </cell>
          <cell r="B2323">
            <v>61115</v>
          </cell>
          <cell r="C2323">
            <v>1</v>
          </cell>
        </row>
        <row r="2324">
          <cell r="A2324">
            <v>3400004749</v>
          </cell>
          <cell r="B2324">
            <v>61115</v>
          </cell>
          <cell r="C2324">
            <v>1</v>
          </cell>
        </row>
        <row r="2325">
          <cell r="A2325">
            <v>3400004750</v>
          </cell>
          <cell r="B2325">
            <v>61115</v>
          </cell>
          <cell r="C2325">
            <v>1</v>
          </cell>
        </row>
        <row r="2326">
          <cell r="A2326">
            <v>3400004751</v>
          </cell>
          <cell r="B2326">
            <v>61115</v>
          </cell>
          <cell r="C2326">
            <v>1</v>
          </cell>
        </row>
        <row r="2327">
          <cell r="A2327">
            <v>3400004752</v>
          </cell>
          <cell r="B2327">
            <v>61115</v>
          </cell>
          <cell r="C2327">
            <v>1</v>
          </cell>
        </row>
        <row r="2328">
          <cell r="A2328">
            <v>3400004753</v>
          </cell>
          <cell r="B2328">
            <v>61115</v>
          </cell>
          <cell r="C2328">
            <v>1</v>
          </cell>
        </row>
        <row r="2329">
          <cell r="A2329">
            <v>3400004754</v>
          </cell>
          <cell r="B2329">
            <v>61115</v>
          </cell>
          <cell r="C2329">
            <v>1</v>
          </cell>
        </row>
        <row r="2330">
          <cell r="A2330">
            <v>3400004755</v>
          </cell>
          <cell r="B2330">
            <v>61115</v>
          </cell>
          <cell r="C2330">
            <v>1</v>
          </cell>
        </row>
        <row r="2331">
          <cell r="A2331">
            <v>3400004756</v>
          </cell>
          <cell r="B2331">
            <v>61115</v>
          </cell>
          <cell r="C2331">
            <v>1</v>
          </cell>
        </row>
        <row r="2332">
          <cell r="A2332">
            <v>3400004757</v>
          </cell>
          <cell r="B2332">
            <v>61115</v>
          </cell>
          <cell r="C2332">
            <v>1</v>
          </cell>
        </row>
        <row r="2333">
          <cell r="A2333">
            <v>3400004758</v>
          </cell>
          <cell r="B2333">
            <v>61115</v>
          </cell>
          <cell r="C2333">
            <v>1</v>
          </cell>
        </row>
        <row r="2334">
          <cell r="A2334">
            <v>3400004759</v>
          </cell>
          <cell r="B2334">
            <v>61115</v>
          </cell>
          <cell r="C2334">
            <v>1</v>
          </cell>
        </row>
        <row r="2335">
          <cell r="A2335">
            <v>3400004760</v>
          </cell>
          <cell r="B2335">
            <v>61115</v>
          </cell>
          <cell r="C2335">
            <v>1</v>
          </cell>
        </row>
        <row r="2336">
          <cell r="A2336">
            <v>3400004761</v>
          </cell>
          <cell r="B2336">
            <v>61115</v>
          </cell>
          <cell r="C2336">
            <v>1</v>
          </cell>
        </row>
        <row r="2337">
          <cell r="A2337">
            <v>3400004762</v>
          </cell>
          <cell r="B2337">
            <v>61115</v>
          </cell>
          <cell r="C2337">
            <v>1</v>
          </cell>
        </row>
        <row r="2338">
          <cell r="A2338">
            <v>3400004763</v>
          </cell>
          <cell r="B2338">
            <v>61115</v>
          </cell>
          <cell r="C2338">
            <v>1</v>
          </cell>
        </row>
        <row r="2339">
          <cell r="A2339">
            <v>3400004764</v>
          </cell>
          <cell r="B2339">
            <v>61115</v>
          </cell>
          <cell r="C2339">
            <v>1</v>
          </cell>
        </row>
        <row r="2340">
          <cell r="A2340">
            <v>3400004765</v>
          </cell>
          <cell r="B2340">
            <v>61115</v>
          </cell>
          <cell r="C2340">
            <v>1</v>
          </cell>
        </row>
        <row r="2341">
          <cell r="A2341">
            <v>3400004766</v>
          </cell>
          <cell r="B2341">
            <v>61115</v>
          </cell>
          <cell r="C2341">
            <v>1</v>
          </cell>
        </row>
        <row r="2342">
          <cell r="A2342">
            <v>3400004767</v>
          </cell>
          <cell r="B2342">
            <v>61115</v>
          </cell>
          <cell r="C2342">
            <v>1</v>
          </cell>
        </row>
        <row r="2343">
          <cell r="A2343">
            <v>3400004768</v>
          </cell>
          <cell r="B2343">
            <v>61115</v>
          </cell>
          <cell r="C2343">
            <v>1</v>
          </cell>
        </row>
        <row r="2344">
          <cell r="A2344">
            <v>3400004769</v>
          </cell>
          <cell r="B2344">
            <v>61115</v>
          </cell>
          <cell r="C2344">
            <v>1</v>
          </cell>
        </row>
        <row r="2345">
          <cell r="A2345">
            <v>3400004770</v>
          </cell>
          <cell r="B2345">
            <v>61115</v>
          </cell>
          <cell r="C2345">
            <v>1</v>
          </cell>
        </row>
        <row r="2346">
          <cell r="A2346">
            <v>3400004771</v>
          </cell>
          <cell r="B2346">
            <v>61115</v>
          </cell>
          <cell r="C2346">
            <v>1</v>
          </cell>
        </row>
        <row r="2347">
          <cell r="A2347">
            <v>3400004772</v>
          </cell>
          <cell r="B2347">
            <v>61115</v>
          </cell>
          <cell r="C2347">
            <v>1</v>
          </cell>
        </row>
        <row r="2348">
          <cell r="A2348">
            <v>3400004773</v>
          </cell>
          <cell r="B2348">
            <v>61115</v>
          </cell>
          <cell r="C2348">
            <v>1</v>
          </cell>
        </row>
        <row r="2349">
          <cell r="A2349">
            <v>3400004774</v>
          </cell>
          <cell r="B2349">
            <v>61115</v>
          </cell>
          <cell r="C2349">
            <v>1</v>
          </cell>
        </row>
        <row r="2350">
          <cell r="A2350">
            <v>3400004775</v>
          </cell>
          <cell r="B2350">
            <v>61115</v>
          </cell>
          <cell r="C2350">
            <v>1</v>
          </cell>
        </row>
        <row r="2351">
          <cell r="A2351">
            <v>3400004776</v>
          </cell>
          <cell r="B2351">
            <v>61115</v>
          </cell>
          <cell r="C2351">
            <v>1</v>
          </cell>
        </row>
        <row r="2352">
          <cell r="A2352">
            <v>3400004777</v>
          </cell>
          <cell r="B2352">
            <v>61115</v>
          </cell>
          <cell r="C2352">
            <v>1</v>
          </cell>
        </row>
        <row r="2353">
          <cell r="A2353">
            <v>3400004778</v>
          </cell>
          <cell r="B2353">
            <v>61115</v>
          </cell>
          <cell r="C2353">
            <v>1</v>
          </cell>
        </row>
        <row r="2354">
          <cell r="A2354">
            <v>3400004779</v>
          </cell>
          <cell r="B2354">
            <v>61115</v>
          </cell>
          <cell r="C2354">
            <v>1</v>
          </cell>
        </row>
        <row r="2355">
          <cell r="A2355">
            <v>3400004780</v>
          </cell>
          <cell r="B2355">
            <v>61155</v>
          </cell>
          <cell r="C2355">
            <v>1</v>
          </cell>
        </row>
        <row r="2356">
          <cell r="A2356">
            <v>3400004781</v>
          </cell>
          <cell r="B2356">
            <v>61203</v>
          </cell>
          <cell r="C2356">
            <v>1</v>
          </cell>
        </row>
        <row r="2357">
          <cell r="A2357">
            <v>3400004782</v>
          </cell>
          <cell r="B2357">
            <v>61203</v>
          </cell>
          <cell r="C2357">
            <v>1</v>
          </cell>
        </row>
        <row r="2358">
          <cell r="A2358">
            <v>3400004783</v>
          </cell>
          <cell r="B2358">
            <v>61203</v>
          </cell>
          <cell r="C2358">
            <v>30</v>
          </cell>
        </row>
        <row r="2359">
          <cell r="A2359">
            <v>3400004784</v>
          </cell>
          <cell r="B2359">
            <v>61203</v>
          </cell>
          <cell r="C2359">
            <v>1</v>
          </cell>
        </row>
        <row r="2360">
          <cell r="A2360">
            <v>3400004784</v>
          </cell>
          <cell r="B2360">
            <v>61203</v>
          </cell>
          <cell r="C2360">
            <v>1</v>
          </cell>
        </row>
        <row r="2361">
          <cell r="A2361">
            <v>3400004784</v>
          </cell>
          <cell r="B2361">
            <v>61203</v>
          </cell>
          <cell r="C2361">
            <v>1</v>
          </cell>
        </row>
        <row r="2362">
          <cell r="A2362">
            <v>3400004784</v>
          </cell>
          <cell r="B2362">
            <v>61203</v>
          </cell>
          <cell r="C2362">
            <v>1</v>
          </cell>
        </row>
        <row r="2363">
          <cell r="A2363">
            <v>3400004785</v>
          </cell>
          <cell r="B2363">
            <v>61203</v>
          </cell>
          <cell r="C2363">
            <v>1</v>
          </cell>
        </row>
        <row r="2364">
          <cell r="A2364">
            <v>3400004786</v>
          </cell>
          <cell r="B2364">
            <v>61203</v>
          </cell>
          <cell r="C2364">
            <v>1</v>
          </cell>
        </row>
        <row r="2365">
          <cell r="A2365">
            <v>3400004787</v>
          </cell>
          <cell r="B2365">
            <v>61203</v>
          </cell>
          <cell r="C2365">
            <v>64</v>
          </cell>
        </row>
        <row r="2366">
          <cell r="A2366">
            <v>3400004788</v>
          </cell>
          <cell r="B2366">
            <v>61200</v>
          </cell>
          <cell r="C2366">
            <v>1</v>
          </cell>
        </row>
        <row r="2367">
          <cell r="A2367">
            <v>3400004789</v>
          </cell>
          <cell r="B2367">
            <v>61203</v>
          </cell>
          <cell r="C2367">
            <v>1</v>
          </cell>
        </row>
        <row r="2368">
          <cell r="A2368">
            <v>3400004790</v>
          </cell>
          <cell r="B2368">
            <v>61203</v>
          </cell>
          <cell r="C2368">
            <v>1</v>
          </cell>
        </row>
        <row r="2369">
          <cell r="A2369">
            <v>3400004791</v>
          </cell>
          <cell r="B2369">
            <v>61203</v>
          </cell>
          <cell r="C2369">
            <v>1</v>
          </cell>
        </row>
        <row r="2370">
          <cell r="A2370">
            <v>3400004792</v>
          </cell>
          <cell r="B2370">
            <v>61200</v>
          </cell>
          <cell r="C2370">
            <v>1</v>
          </cell>
        </row>
        <row r="2371">
          <cell r="A2371">
            <v>3400004793</v>
          </cell>
          <cell r="B2371">
            <v>61108</v>
          </cell>
          <cell r="C2371">
            <v>15</v>
          </cell>
        </row>
        <row r="2372">
          <cell r="A2372">
            <v>3400004794</v>
          </cell>
          <cell r="B2372">
            <v>61108</v>
          </cell>
          <cell r="C2372">
            <v>25</v>
          </cell>
        </row>
        <row r="2373">
          <cell r="A2373">
            <v>3400004795</v>
          </cell>
          <cell r="B2373">
            <v>61203</v>
          </cell>
          <cell r="C2373">
            <v>1</v>
          </cell>
        </row>
        <row r="2374">
          <cell r="A2374">
            <v>3400004796</v>
          </cell>
          <cell r="B2374">
            <v>61203</v>
          </cell>
          <cell r="C2374">
            <v>1</v>
          </cell>
        </row>
        <row r="2375">
          <cell r="A2375">
            <v>3400004797</v>
          </cell>
          <cell r="B2375">
            <v>61156</v>
          </cell>
          <cell r="C2375">
            <v>1</v>
          </cell>
        </row>
        <row r="2376">
          <cell r="A2376">
            <v>3400004798</v>
          </cell>
          <cell r="B2376">
            <v>61203</v>
          </cell>
          <cell r="C2376">
            <v>1</v>
          </cell>
        </row>
        <row r="2377">
          <cell r="A2377">
            <v>3400004910</v>
          </cell>
          <cell r="B2377">
            <v>60300</v>
          </cell>
          <cell r="C2377">
            <v>1</v>
          </cell>
        </row>
        <row r="2378">
          <cell r="A2378">
            <v>3400004911</v>
          </cell>
          <cell r="B2378">
            <v>60300</v>
          </cell>
          <cell r="C2378">
            <v>2</v>
          </cell>
        </row>
        <row r="2379">
          <cell r="A2379">
            <v>3400004913</v>
          </cell>
          <cell r="B2379">
            <v>60300</v>
          </cell>
          <cell r="C2379">
            <v>1</v>
          </cell>
        </row>
        <row r="2380">
          <cell r="A2380">
            <v>3400004914</v>
          </cell>
          <cell r="B2380">
            <v>61203</v>
          </cell>
          <cell r="C2380">
            <v>2</v>
          </cell>
        </row>
        <row r="2381">
          <cell r="A2381">
            <v>3400004915</v>
          </cell>
          <cell r="B2381">
            <v>60300</v>
          </cell>
          <cell r="C2381">
            <v>1</v>
          </cell>
        </row>
        <row r="2382">
          <cell r="A2382">
            <v>3400004915</v>
          </cell>
          <cell r="B2382">
            <v>60300</v>
          </cell>
          <cell r="C2382">
            <v>1</v>
          </cell>
        </row>
        <row r="2383">
          <cell r="A2383">
            <v>3400004917</v>
          </cell>
          <cell r="B2383">
            <v>60300</v>
          </cell>
          <cell r="C2383">
            <v>1</v>
          </cell>
        </row>
        <row r="2384">
          <cell r="A2384">
            <v>3400004918</v>
          </cell>
          <cell r="B2384">
            <v>60300</v>
          </cell>
          <cell r="C2384">
            <v>1</v>
          </cell>
        </row>
        <row r="2385">
          <cell r="A2385">
            <v>3400004919</v>
          </cell>
          <cell r="B2385">
            <v>60300</v>
          </cell>
          <cell r="C2385">
            <v>1</v>
          </cell>
        </row>
        <row r="2386">
          <cell r="A2386">
            <v>3400004920</v>
          </cell>
          <cell r="B2386">
            <v>60300</v>
          </cell>
          <cell r="C2386">
            <v>1</v>
          </cell>
        </row>
        <row r="2387">
          <cell r="A2387">
            <v>3400004921</v>
          </cell>
          <cell r="B2387">
            <v>60300</v>
          </cell>
          <cell r="C2387">
            <v>45</v>
          </cell>
        </row>
        <row r="2388">
          <cell r="A2388">
            <v>3400004922</v>
          </cell>
          <cell r="B2388">
            <v>60300</v>
          </cell>
          <cell r="C2388">
            <v>1</v>
          </cell>
        </row>
        <row r="2389">
          <cell r="A2389">
            <v>3400004923</v>
          </cell>
          <cell r="B2389">
            <v>61203</v>
          </cell>
          <cell r="C2389">
            <v>2</v>
          </cell>
        </row>
        <row r="2390">
          <cell r="A2390">
            <v>3400004924</v>
          </cell>
          <cell r="B2390">
            <v>61112</v>
          </cell>
          <cell r="C2390">
            <v>1</v>
          </cell>
        </row>
        <row r="2391">
          <cell r="A2391">
            <v>3400004925</v>
          </cell>
          <cell r="B2391">
            <v>61158</v>
          </cell>
          <cell r="C2391">
            <v>1</v>
          </cell>
        </row>
        <row r="2392">
          <cell r="A2392">
            <v>3400004926</v>
          </cell>
          <cell r="B2392">
            <v>61160</v>
          </cell>
          <cell r="C2392">
            <v>2</v>
          </cell>
        </row>
        <row r="2393">
          <cell r="A2393">
            <v>3400004927</v>
          </cell>
          <cell r="B2393">
            <v>61119</v>
          </cell>
          <cell r="C2393">
            <v>1</v>
          </cell>
        </row>
        <row r="2394">
          <cell r="A2394">
            <v>3400004930</v>
          </cell>
          <cell r="B2394">
            <v>60300</v>
          </cell>
          <cell r="C2394">
            <v>1</v>
          </cell>
        </row>
        <row r="2395">
          <cell r="A2395">
            <v>3400004931</v>
          </cell>
          <cell r="B2395">
            <v>60300</v>
          </cell>
          <cell r="C2395">
            <v>1</v>
          </cell>
        </row>
        <row r="2396">
          <cell r="A2396">
            <v>3400004932</v>
          </cell>
          <cell r="B2396">
            <v>60300</v>
          </cell>
          <cell r="C2396">
            <v>1</v>
          </cell>
        </row>
        <row r="2397">
          <cell r="A2397">
            <v>3400004933</v>
          </cell>
          <cell r="B2397">
            <v>60300</v>
          </cell>
          <cell r="C2397">
            <v>1</v>
          </cell>
        </row>
        <row r="2398">
          <cell r="A2398">
            <v>3400004934</v>
          </cell>
          <cell r="B2398">
            <v>60300</v>
          </cell>
          <cell r="C2398">
            <v>1</v>
          </cell>
        </row>
        <row r="2399">
          <cell r="A2399">
            <v>3400004935</v>
          </cell>
          <cell r="B2399">
            <v>60300</v>
          </cell>
          <cell r="C2399">
            <v>1</v>
          </cell>
        </row>
        <row r="2400">
          <cell r="A2400">
            <v>3400004936</v>
          </cell>
          <cell r="B2400">
            <v>60300</v>
          </cell>
          <cell r="C2400">
            <v>1</v>
          </cell>
        </row>
        <row r="2401">
          <cell r="A2401">
            <v>3400004937</v>
          </cell>
          <cell r="B2401">
            <v>60300</v>
          </cell>
          <cell r="C2401">
            <v>1</v>
          </cell>
        </row>
        <row r="2402">
          <cell r="A2402">
            <v>3400004938</v>
          </cell>
          <cell r="B2402">
            <v>60300</v>
          </cell>
          <cell r="C2402">
            <v>1</v>
          </cell>
        </row>
        <row r="2403">
          <cell r="A2403">
            <v>3400004939</v>
          </cell>
          <cell r="B2403">
            <v>60300</v>
          </cell>
          <cell r="C2403">
            <v>40</v>
          </cell>
        </row>
        <row r="2404">
          <cell r="A2404">
            <v>3400004940</v>
          </cell>
          <cell r="B2404">
            <v>60300</v>
          </cell>
          <cell r="C2404">
            <v>1</v>
          </cell>
        </row>
        <row r="2405">
          <cell r="A2405">
            <v>3400004941</v>
          </cell>
          <cell r="B2405">
            <v>60300</v>
          </cell>
          <cell r="C2405">
            <v>1</v>
          </cell>
        </row>
        <row r="2406">
          <cell r="A2406">
            <v>3400004942</v>
          </cell>
          <cell r="B2406">
            <v>60300</v>
          </cell>
          <cell r="C2406">
            <v>1</v>
          </cell>
        </row>
        <row r="2407">
          <cell r="A2407">
            <v>3400004943</v>
          </cell>
          <cell r="B2407">
            <v>60300</v>
          </cell>
          <cell r="C2407">
            <v>1</v>
          </cell>
        </row>
        <row r="2408">
          <cell r="A2408">
            <v>3400004944</v>
          </cell>
          <cell r="B2408">
            <v>60300</v>
          </cell>
          <cell r="C2408">
            <v>1</v>
          </cell>
        </row>
        <row r="2409">
          <cell r="A2409">
            <v>3400004945</v>
          </cell>
          <cell r="B2409">
            <v>60300</v>
          </cell>
          <cell r="C2409">
            <v>1</v>
          </cell>
        </row>
        <row r="2410">
          <cell r="A2410">
            <v>3400004946</v>
          </cell>
          <cell r="B2410">
            <v>60300</v>
          </cell>
          <cell r="C2410">
            <v>1</v>
          </cell>
        </row>
        <row r="2411">
          <cell r="A2411">
            <v>3400004947</v>
          </cell>
          <cell r="B2411">
            <v>60300</v>
          </cell>
          <cell r="C2411">
            <v>1</v>
          </cell>
        </row>
        <row r="2412">
          <cell r="A2412">
            <v>3400004948</v>
          </cell>
          <cell r="B2412">
            <v>60300</v>
          </cell>
          <cell r="C2412">
            <v>1</v>
          </cell>
        </row>
        <row r="2413">
          <cell r="A2413">
            <v>3400004949</v>
          </cell>
          <cell r="B2413">
            <v>60300</v>
          </cell>
          <cell r="C2413">
            <v>1</v>
          </cell>
        </row>
        <row r="2414">
          <cell r="A2414">
            <v>3400004950</v>
          </cell>
          <cell r="B2414">
            <v>60300</v>
          </cell>
          <cell r="C2414">
            <v>1</v>
          </cell>
        </row>
        <row r="2415">
          <cell r="A2415">
            <v>3400004951</v>
          </cell>
          <cell r="B2415">
            <v>60300</v>
          </cell>
          <cell r="C2415">
            <v>1</v>
          </cell>
        </row>
        <row r="2416">
          <cell r="A2416">
            <v>3400004952</v>
          </cell>
          <cell r="B2416">
            <v>60300</v>
          </cell>
          <cell r="C2416">
            <v>1</v>
          </cell>
        </row>
        <row r="2417">
          <cell r="A2417">
            <v>3400004953</v>
          </cell>
          <cell r="B2417">
            <v>60300</v>
          </cell>
          <cell r="C2417">
            <v>25</v>
          </cell>
        </row>
        <row r="2418">
          <cell r="A2418">
            <v>3400004954</v>
          </cell>
          <cell r="B2418">
            <v>60300</v>
          </cell>
          <cell r="C2418">
            <v>1</v>
          </cell>
        </row>
        <row r="2419">
          <cell r="A2419">
            <v>3400004955</v>
          </cell>
          <cell r="B2419">
            <v>60300</v>
          </cell>
          <cell r="C2419">
            <v>2</v>
          </cell>
        </row>
        <row r="2420">
          <cell r="A2420">
            <v>3400004956</v>
          </cell>
          <cell r="B2420">
            <v>60300</v>
          </cell>
          <cell r="C2420">
            <v>1</v>
          </cell>
        </row>
        <row r="2421">
          <cell r="A2421">
            <v>3400004957</v>
          </cell>
          <cell r="B2421">
            <v>60300</v>
          </cell>
          <cell r="C2421">
            <v>1</v>
          </cell>
        </row>
        <row r="2422">
          <cell r="A2422">
            <v>3400004960</v>
          </cell>
          <cell r="B2422">
            <v>61158</v>
          </cell>
          <cell r="C2422">
            <v>1</v>
          </cell>
        </row>
        <row r="2423">
          <cell r="A2423">
            <v>3400005048</v>
          </cell>
          <cell r="B2423">
            <v>60300</v>
          </cell>
          <cell r="C2423">
            <v>1</v>
          </cell>
        </row>
        <row r="2424">
          <cell r="A2424">
            <v>3400005049</v>
          </cell>
          <cell r="B2424">
            <v>60300</v>
          </cell>
          <cell r="C2424">
            <v>1</v>
          </cell>
        </row>
        <row r="2425">
          <cell r="A2425">
            <v>3400005057</v>
          </cell>
          <cell r="B2425">
            <v>60300</v>
          </cell>
          <cell r="C2425">
            <v>40</v>
          </cell>
        </row>
        <row r="2426">
          <cell r="A2426">
            <v>3400005058</v>
          </cell>
          <cell r="B2426">
            <v>60300</v>
          </cell>
          <cell r="C2426">
            <v>2</v>
          </cell>
        </row>
        <row r="2427">
          <cell r="A2427">
            <v>3400005059</v>
          </cell>
          <cell r="B2427">
            <v>60300</v>
          </cell>
          <cell r="C2427">
            <v>1</v>
          </cell>
        </row>
        <row r="2428">
          <cell r="A2428">
            <v>3400005060</v>
          </cell>
          <cell r="B2428">
            <v>60300</v>
          </cell>
          <cell r="C2428">
            <v>20</v>
          </cell>
        </row>
        <row r="2429">
          <cell r="A2429">
            <v>3400005061</v>
          </cell>
          <cell r="B2429">
            <v>60300</v>
          </cell>
          <cell r="C2429">
            <v>1</v>
          </cell>
        </row>
        <row r="2430">
          <cell r="A2430">
            <v>3400005065</v>
          </cell>
          <cell r="B2430">
            <v>60300</v>
          </cell>
          <cell r="C2430">
            <v>1</v>
          </cell>
        </row>
        <row r="2431">
          <cell r="A2431">
            <v>3400005082</v>
          </cell>
          <cell r="B2431">
            <v>61155</v>
          </cell>
          <cell r="C2431">
            <v>1</v>
          </cell>
        </row>
        <row r="2432">
          <cell r="A2432">
            <v>3400005083</v>
          </cell>
          <cell r="B2432">
            <v>61155</v>
          </cell>
          <cell r="C2432">
            <v>1</v>
          </cell>
        </row>
        <row r="2433">
          <cell r="A2433">
            <v>3400005085</v>
          </cell>
          <cell r="B2433">
            <v>61154</v>
          </cell>
          <cell r="C2433">
            <v>1</v>
          </cell>
        </row>
        <row r="2434">
          <cell r="A2434">
            <v>3400005086</v>
          </cell>
          <cell r="B2434">
            <v>61119</v>
          </cell>
          <cell r="C2434">
            <v>1</v>
          </cell>
        </row>
        <row r="2435">
          <cell r="A2435">
            <v>3400005087</v>
          </cell>
          <cell r="B2435">
            <v>61158</v>
          </cell>
          <cell r="C2435">
            <v>1</v>
          </cell>
        </row>
        <row r="2436">
          <cell r="A2436">
            <v>3400005088</v>
          </cell>
          <cell r="B2436">
            <v>61159</v>
          </cell>
          <cell r="C2436">
            <v>1</v>
          </cell>
        </row>
        <row r="2437">
          <cell r="A2437">
            <v>3400005089</v>
          </cell>
          <cell r="B2437">
            <v>61119</v>
          </cell>
          <cell r="C2437">
            <v>1</v>
          </cell>
        </row>
        <row r="2438">
          <cell r="A2438">
            <v>3400005117</v>
          </cell>
          <cell r="B2438">
            <v>60300</v>
          </cell>
          <cell r="C2438">
            <v>1</v>
          </cell>
        </row>
        <row r="2439">
          <cell r="A2439">
            <v>3400005119</v>
          </cell>
          <cell r="B2439">
            <v>60300</v>
          </cell>
          <cell r="C2439">
            <v>1</v>
          </cell>
        </row>
        <row r="2440">
          <cell r="A2440">
            <v>3400005120</v>
          </cell>
          <cell r="B2440">
            <v>60300</v>
          </cell>
          <cell r="C2440">
            <v>1</v>
          </cell>
        </row>
        <row r="2441">
          <cell r="A2441">
            <v>3400005144</v>
          </cell>
          <cell r="B2441">
            <v>61200</v>
          </cell>
          <cell r="C2441">
            <v>1</v>
          </cell>
        </row>
        <row r="2442">
          <cell r="A2442">
            <v>3400005145</v>
          </cell>
          <cell r="B2442">
            <v>61200</v>
          </cell>
          <cell r="C2442">
            <v>1</v>
          </cell>
        </row>
        <row r="2443">
          <cell r="A2443">
            <v>3400005146</v>
          </cell>
          <cell r="B2443">
            <v>61200</v>
          </cell>
          <cell r="C2443">
            <v>1</v>
          </cell>
        </row>
      </sheetData>
      <sheetData sheetId="2" refreshError="1">
        <row r="1">
          <cell r="A1" t="str">
            <v>Main number</v>
          </cell>
          <cell r="B1" t="str">
            <v>Assetclass</v>
          </cell>
          <cell r="C1" t="str">
            <v>cc</v>
          </cell>
          <cell r="D1" t="str">
            <v>Sl.No.</v>
          </cell>
          <cell r="E1" t="str">
            <v>Name</v>
          </cell>
          <cell r="F1" t="str">
            <v>Quantity</v>
          </cell>
          <cell r="G1" t="str">
            <v>Cap.date</v>
          </cell>
          <cell r="H1" t="str">
            <v>Acc Value</v>
          </cell>
        </row>
        <row r="2">
          <cell r="A2">
            <v>3400004788</v>
          </cell>
          <cell r="B2">
            <v>4131</v>
          </cell>
          <cell r="C2">
            <v>61200</v>
          </cell>
          <cell r="D2">
            <v>0</v>
          </cell>
          <cell r="E2" t="str">
            <v>LEASE HOLD LAND</v>
          </cell>
          <cell r="F2">
            <v>1</v>
          </cell>
          <cell r="G2">
            <v>35339</v>
          </cell>
          <cell r="H2">
            <v>23014000</v>
          </cell>
        </row>
        <row r="3">
          <cell r="A3">
            <v>3400002714</v>
          </cell>
          <cell r="B3">
            <v>4410</v>
          </cell>
          <cell r="C3">
            <v>61200</v>
          </cell>
          <cell r="D3">
            <v>0</v>
          </cell>
          <cell r="E3" t="str">
            <v>OFFICE &amp; UTILITY BUILDING ON LEASEHOLD L</v>
          </cell>
          <cell r="F3">
            <v>1</v>
          </cell>
          <cell r="G3">
            <v>35339</v>
          </cell>
          <cell r="H3">
            <v>11339000</v>
          </cell>
        </row>
        <row r="4">
          <cell r="A4">
            <v>3400002710</v>
          </cell>
          <cell r="B4">
            <v>4420</v>
          </cell>
          <cell r="C4">
            <v>61200</v>
          </cell>
          <cell r="D4">
            <v>0</v>
          </cell>
          <cell r="E4" t="str">
            <v>ASSEMBLY SHED NO.1</v>
          </cell>
          <cell r="F4">
            <v>1</v>
          </cell>
          <cell r="G4">
            <v>35339</v>
          </cell>
          <cell r="H4">
            <v>13566000</v>
          </cell>
        </row>
        <row r="5">
          <cell r="A5">
            <v>3400002711</v>
          </cell>
          <cell r="B5">
            <v>4420</v>
          </cell>
          <cell r="C5">
            <v>61200</v>
          </cell>
          <cell r="D5">
            <v>0</v>
          </cell>
          <cell r="E5" t="str">
            <v>ASSEMBLY SHED NO.2</v>
          </cell>
          <cell r="F5">
            <v>1</v>
          </cell>
          <cell r="G5">
            <v>35339</v>
          </cell>
          <cell r="H5">
            <v>14417000</v>
          </cell>
        </row>
        <row r="6">
          <cell r="A6">
            <v>3400002712</v>
          </cell>
          <cell r="B6">
            <v>4420</v>
          </cell>
          <cell r="C6">
            <v>61200</v>
          </cell>
          <cell r="D6">
            <v>0</v>
          </cell>
          <cell r="E6" t="str">
            <v>AUXILLARY BLDG. NO.1 &amp; MEZZANINE FLOOR</v>
          </cell>
          <cell r="F6">
            <v>1</v>
          </cell>
          <cell r="G6">
            <v>35339</v>
          </cell>
          <cell r="H6">
            <v>2799000</v>
          </cell>
        </row>
        <row r="7">
          <cell r="A7">
            <v>3400002713</v>
          </cell>
          <cell r="B7">
            <v>4420</v>
          </cell>
          <cell r="C7">
            <v>61200</v>
          </cell>
          <cell r="D7">
            <v>0</v>
          </cell>
          <cell r="E7" t="str">
            <v>AUXILLARY BUIDING NO.2</v>
          </cell>
          <cell r="F7">
            <v>1</v>
          </cell>
          <cell r="G7">
            <v>35339</v>
          </cell>
          <cell r="H7">
            <v>3642000</v>
          </cell>
        </row>
        <row r="8">
          <cell r="A8">
            <v>3400003506</v>
          </cell>
          <cell r="B8">
            <v>4420</v>
          </cell>
          <cell r="C8">
            <v>61200</v>
          </cell>
          <cell r="D8">
            <v>0</v>
          </cell>
          <cell r="E8" t="str">
            <v>A.H.U. BUILDING &amp; PASSAGE</v>
          </cell>
          <cell r="F8">
            <v>1</v>
          </cell>
          <cell r="G8">
            <v>35339</v>
          </cell>
          <cell r="H8">
            <v>1073000</v>
          </cell>
        </row>
        <row r="9">
          <cell r="A9">
            <v>3400003507</v>
          </cell>
          <cell r="B9">
            <v>4420</v>
          </cell>
          <cell r="C9">
            <v>61200</v>
          </cell>
          <cell r="D9">
            <v>0</v>
          </cell>
          <cell r="E9" t="str">
            <v>GATE HOUSE</v>
          </cell>
          <cell r="F9">
            <v>1</v>
          </cell>
          <cell r="G9">
            <v>35339</v>
          </cell>
          <cell r="H9">
            <v>238000</v>
          </cell>
        </row>
        <row r="10">
          <cell r="A10">
            <v>3400003508</v>
          </cell>
          <cell r="B10">
            <v>4420</v>
          </cell>
          <cell r="C10">
            <v>61200</v>
          </cell>
          <cell r="D10">
            <v>0</v>
          </cell>
          <cell r="E10" t="str">
            <v>MAINTENANCE BUILDING</v>
          </cell>
          <cell r="F10">
            <v>1</v>
          </cell>
          <cell r="G10">
            <v>35339</v>
          </cell>
          <cell r="H10">
            <v>887000</v>
          </cell>
        </row>
        <row r="11">
          <cell r="A11">
            <v>3400003509</v>
          </cell>
          <cell r="B11">
            <v>4420</v>
          </cell>
          <cell r="C11">
            <v>61200</v>
          </cell>
          <cell r="D11">
            <v>0</v>
          </cell>
          <cell r="E11" t="str">
            <v>PUMP HPUSE</v>
          </cell>
          <cell r="F11">
            <v>1</v>
          </cell>
          <cell r="G11">
            <v>35339</v>
          </cell>
          <cell r="H11">
            <v>111000</v>
          </cell>
        </row>
        <row r="12">
          <cell r="A12">
            <v>3400003510</v>
          </cell>
          <cell r="B12">
            <v>4420</v>
          </cell>
          <cell r="C12">
            <v>61200</v>
          </cell>
          <cell r="D12">
            <v>0</v>
          </cell>
          <cell r="E12" t="str">
            <v>CONNECTING PASSAGE</v>
          </cell>
          <cell r="F12">
            <v>1</v>
          </cell>
          <cell r="G12">
            <v>35339</v>
          </cell>
          <cell r="H12">
            <v>660000</v>
          </cell>
        </row>
        <row r="13">
          <cell r="A13">
            <v>3400003511</v>
          </cell>
          <cell r="B13">
            <v>4420</v>
          </cell>
          <cell r="C13">
            <v>61200</v>
          </cell>
          <cell r="D13">
            <v>0</v>
          </cell>
          <cell r="E13" t="str">
            <v>LOADING &amp; UNLOADING</v>
          </cell>
          <cell r="F13">
            <v>1</v>
          </cell>
          <cell r="G13">
            <v>35339</v>
          </cell>
          <cell r="H13">
            <v>2874000</v>
          </cell>
        </row>
        <row r="14">
          <cell r="A14">
            <v>3400003512</v>
          </cell>
          <cell r="B14">
            <v>4420</v>
          </cell>
          <cell r="C14">
            <v>61200</v>
          </cell>
          <cell r="D14">
            <v>0</v>
          </cell>
          <cell r="E14" t="str">
            <v>INCOMING CENTRE,STORES BLDG &amp; MEZZANINE</v>
          </cell>
          <cell r="F14">
            <v>1</v>
          </cell>
          <cell r="G14">
            <v>35339</v>
          </cell>
          <cell r="H14">
            <v>9242000</v>
          </cell>
        </row>
        <row r="15">
          <cell r="A15">
            <v>3400003513</v>
          </cell>
          <cell r="B15">
            <v>4420</v>
          </cell>
          <cell r="C15">
            <v>61200</v>
          </cell>
          <cell r="D15">
            <v>0</v>
          </cell>
          <cell r="E15" t="str">
            <v>COOLING TOWER</v>
          </cell>
          <cell r="F15">
            <v>1</v>
          </cell>
          <cell r="G15">
            <v>35339</v>
          </cell>
          <cell r="H15">
            <v>143000</v>
          </cell>
        </row>
        <row r="16">
          <cell r="A16">
            <v>3400003514</v>
          </cell>
          <cell r="B16">
            <v>4420</v>
          </cell>
          <cell r="C16">
            <v>61200</v>
          </cell>
          <cell r="D16">
            <v>0</v>
          </cell>
          <cell r="E16" t="str">
            <v>TRANSFORMER SHED</v>
          </cell>
          <cell r="F16">
            <v>1</v>
          </cell>
          <cell r="G16">
            <v>35339</v>
          </cell>
          <cell r="H16">
            <v>69000</v>
          </cell>
        </row>
        <row r="17">
          <cell r="A17">
            <v>3400003515</v>
          </cell>
          <cell r="B17">
            <v>4420</v>
          </cell>
          <cell r="C17">
            <v>61200</v>
          </cell>
          <cell r="D17">
            <v>0</v>
          </cell>
          <cell r="E17" t="str">
            <v>U.G.WATERTANK</v>
          </cell>
          <cell r="F17">
            <v>1</v>
          </cell>
          <cell r="G17">
            <v>35339</v>
          </cell>
          <cell r="H17">
            <v>582000</v>
          </cell>
        </row>
        <row r="18">
          <cell r="A18">
            <v>3400003516</v>
          </cell>
          <cell r="B18">
            <v>4420</v>
          </cell>
          <cell r="C18">
            <v>61200</v>
          </cell>
          <cell r="D18">
            <v>0</v>
          </cell>
          <cell r="E18" t="str">
            <v>BARBED WIRE FENCING</v>
          </cell>
          <cell r="F18">
            <v>1</v>
          </cell>
          <cell r="G18">
            <v>35339</v>
          </cell>
          <cell r="H18">
            <v>119000</v>
          </cell>
        </row>
        <row r="19">
          <cell r="A19">
            <v>3400003517</v>
          </cell>
          <cell r="B19">
            <v>4420</v>
          </cell>
          <cell r="C19">
            <v>61200</v>
          </cell>
          <cell r="D19">
            <v>0</v>
          </cell>
          <cell r="E19" t="str">
            <v>COMPOUND BRICK WALL &amp; LINK FENCING</v>
          </cell>
          <cell r="F19">
            <v>1</v>
          </cell>
          <cell r="G19">
            <v>35339</v>
          </cell>
          <cell r="H19">
            <v>273000</v>
          </cell>
        </row>
        <row r="20">
          <cell r="A20">
            <v>3400003523</v>
          </cell>
          <cell r="B20">
            <v>4420</v>
          </cell>
          <cell r="C20">
            <v>61200</v>
          </cell>
          <cell r="D20">
            <v>0</v>
          </cell>
          <cell r="E20" t="str">
            <v>R.C.C.&amp; ASPHALTIC ROADS</v>
          </cell>
          <cell r="F20">
            <v>1</v>
          </cell>
          <cell r="G20">
            <v>35339</v>
          </cell>
          <cell r="H20">
            <v>594000</v>
          </cell>
        </row>
        <row r="21">
          <cell r="A21">
            <v>3400003835</v>
          </cell>
          <cell r="B21">
            <v>4420</v>
          </cell>
          <cell r="C21">
            <v>61200</v>
          </cell>
          <cell r="D21">
            <v>0</v>
          </cell>
          <cell r="E21" t="str">
            <v>PVA PHASE III</v>
          </cell>
          <cell r="F21">
            <v>1</v>
          </cell>
          <cell r="G21">
            <v>35670</v>
          </cell>
          <cell r="H21">
            <v>222035.55</v>
          </cell>
        </row>
        <row r="22">
          <cell r="A22">
            <v>3400003784</v>
          </cell>
          <cell r="B22">
            <v>4420</v>
          </cell>
          <cell r="C22">
            <v>61200</v>
          </cell>
          <cell r="D22">
            <v>0</v>
          </cell>
          <cell r="E22" t="str">
            <v>Gate house (West)</v>
          </cell>
          <cell r="F22">
            <v>1</v>
          </cell>
          <cell r="G22">
            <v>35520</v>
          </cell>
          <cell r="H22">
            <v>357070.42</v>
          </cell>
        </row>
        <row r="23">
          <cell r="A23">
            <v>3400003788</v>
          </cell>
          <cell r="B23">
            <v>4420</v>
          </cell>
          <cell r="C23">
            <v>61200</v>
          </cell>
          <cell r="D23">
            <v>0</v>
          </cell>
          <cell r="E23" t="str">
            <v>Phase III Civil Works</v>
          </cell>
          <cell r="F23">
            <v>1</v>
          </cell>
          <cell r="G23">
            <v>35520</v>
          </cell>
          <cell r="H23">
            <v>11494880.050000001</v>
          </cell>
        </row>
        <row r="24">
          <cell r="A24">
            <v>3400003789</v>
          </cell>
          <cell r="B24">
            <v>4420</v>
          </cell>
          <cell r="C24">
            <v>61200</v>
          </cell>
          <cell r="D24">
            <v>0</v>
          </cell>
          <cell r="E24" t="str">
            <v>Mezzanine Floor / Doc Centre - Civil</v>
          </cell>
          <cell r="F24">
            <v>1</v>
          </cell>
          <cell r="G24">
            <v>35520</v>
          </cell>
          <cell r="H24">
            <v>938512.44</v>
          </cell>
        </row>
        <row r="25">
          <cell r="A25">
            <v>3400002996</v>
          </cell>
          <cell r="B25">
            <v>5100</v>
          </cell>
          <cell r="C25">
            <v>61208</v>
          </cell>
          <cell r="D25">
            <v>0</v>
          </cell>
          <cell r="E25" t="str">
            <v>PRESS TOLL FOR BRACKET C39324 -A96-C758</v>
          </cell>
          <cell r="F25">
            <v>1</v>
          </cell>
          <cell r="G25">
            <v>35339</v>
          </cell>
          <cell r="H25">
            <v>4100</v>
          </cell>
        </row>
        <row r="26">
          <cell r="A26">
            <v>3400002999</v>
          </cell>
          <cell r="B26">
            <v>5100</v>
          </cell>
          <cell r="C26">
            <v>61155</v>
          </cell>
          <cell r="D26">
            <v>0</v>
          </cell>
          <cell r="E26" t="str">
            <v>CG TOOLS PART NO. C39324-A100-C127,C130</v>
          </cell>
          <cell r="F26">
            <v>1</v>
          </cell>
          <cell r="G26">
            <v>35339</v>
          </cell>
          <cell r="H26">
            <v>21100</v>
          </cell>
        </row>
        <row r="27">
          <cell r="A27">
            <v>3400003000</v>
          </cell>
          <cell r="B27">
            <v>5100</v>
          </cell>
          <cell r="C27">
            <v>61108</v>
          </cell>
          <cell r="D27">
            <v>0</v>
          </cell>
          <cell r="E27" t="str">
            <v>CG TOOLS PART NO. C39324-A100-B65</v>
          </cell>
          <cell r="F27">
            <v>1</v>
          </cell>
          <cell r="G27">
            <v>35339</v>
          </cell>
          <cell r="H27">
            <v>29400</v>
          </cell>
        </row>
        <row r="28">
          <cell r="A28">
            <v>3400003001</v>
          </cell>
          <cell r="B28">
            <v>5100</v>
          </cell>
          <cell r="C28">
            <v>61155</v>
          </cell>
          <cell r="D28">
            <v>0</v>
          </cell>
          <cell r="E28" t="str">
            <v>CG TOOLS PART NO. C39324-A96-B30B-B307</v>
          </cell>
          <cell r="F28">
            <v>1</v>
          </cell>
          <cell r="G28">
            <v>35339</v>
          </cell>
          <cell r="H28">
            <v>16600</v>
          </cell>
        </row>
        <row r="29">
          <cell r="A29">
            <v>3400003002</v>
          </cell>
          <cell r="B29">
            <v>5100</v>
          </cell>
          <cell r="C29">
            <v>61155</v>
          </cell>
          <cell r="D29">
            <v>0</v>
          </cell>
          <cell r="E29" t="str">
            <v>CG TOOLS PART NO. C39324-A96-B216 ,B125</v>
          </cell>
          <cell r="F29">
            <v>1</v>
          </cell>
          <cell r="G29">
            <v>35339</v>
          </cell>
          <cell r="H29">
            <v>21100</v>
          </cell>
        </row>
        <row r="30">
          <cell r="A30">
            <v>3400003046</v>
          </cell>
          <cell r="B30">
            <v>5100</v>
          </cell>
          <cell r="C30">
            <v>61155</v>
          </cell>
          <cell r="D30">
            <v>0</v>
          </cell>
          <cell r="E30" t="str">
            <v>CG TOOLS PART NO. C39324-A100-C127/ C130</v>
          </cell>
          <cell r="F30">
            <v>1</v>
          </cell>
          <cell r="G30">
            <v>35339</v>
          </cell>
          <cell r="H30">
            <v>29400</v>
          </cell>
        </row>
        <row r="31">
          <cell r="A31">
            <v>3400003047</v>
          </cell>
          <cell r="B31">
            <v>5100</v>
          </cell>
          <cell r="C31">
            <v>61155</v>
          </cell>
          <cell r="D31">
            <v>0</v>
          </cell>
          <cell r="E31" t="str">
            <v>CG TOOLS PART NO. C39324-A96-B308/B307</v>
          </cell>
          <cell r="F31">
            <v>1</v>
          </cell>
          <cell r="G31">
            <v>35339</v>
          </cell>
          <cell r="H31">
            <v>16600</v>
          </cell>
        </row>
        <row r="32">
          <cell r="A32">
            <v>3400003048</v>
          </cell>
          <cell r="B32">
            <v>5100</v>
          </cell>
          <cell r="C32">
            <v>61155</v>
          </cell>
          <cell r="D32">
            <v>0</v>
          </cell>
          <cell r="E32" t="str">
            <v>CG TOOLS PART NO. C39324-A96-B216,B125,B</v>
          </cell>
          <cell r="F32">
            <v>1</v>
          </cell>
          <cell r="G32">
            <v>35339</v>
          </cell>
          <cell r="H32">
            <v>16600</v>
          </cell>
        </row>
        <row r="33">
          <cell r="A33">
            <v>3400003049</v>
          </cell>
          <cell r="B33">
            <v>5100</v>
          </cell>
          <cell r="C33">
            <v>61155</v>
          </cell>
          <cell r="D33">
            <v>0</v>
          </cell>
          <cell r="E33" t="str">
            <v>CG TOOLS PART NO. C39324-A96-B216,B125,B</v>
          </cell>
          <cell r="F33">
            <v>1</v>
          </cell>
          <cell r="G33">
            <v>35339</v>
          </cell>
          <cell r="H33">
            <v>101900</v>
          </cell>
        </row>
        <row r="34">
          <cell r="A34">
            <v>3400003341</v>
          </cell>
          <cell r="B34">
            <v>5100</v>
          </cell>
          <cell r="C34">
            <v>61108</v>
          </cell>
          <cell r="D34">
            <v>0</v>
          </cell>
          <cell r="E34" t="str">
            <v>PRESS TOOL-C39300-A193-C201-3-6</v>
          </cell>
          <cell r="F34">
            <v>1</v>
          </cell>
          <cell r="G34">
            <v>35339</v>
          </cell>
          <cell r="H34">
            <v>82600</v>
          </cell>
        </row>
        <row r="35">
          <cell r="A35">
            <v>3400003381</v>
          </cell>
          <cell r="B35">
            <v>5100</v>
          </cell>
          <cell r="C35">
            <v>61103</v>
          </cell>
          <cell r="D35">
            <v>0</v>
          </cell>
          <cell r="E35" t="str">
            <v>FORMING CUTTING MACHINE L37409-B2-Z103</v>
          </cell>
          <cell r="F35">
            <v>1</v>
          </cell>
          <cell r="G35">
            <v>35339</v>
          </cell>
          <cell r="H35">
            <v>240800</v>
          </cell>
        </row>
        <row r="36">
          <cell r="A36">
            <v>3400003382</v>
          </cell>
          <cell r="B36">
            <v>5100</v>
          </cell>
          <cell r="C36">
            <v>61103</v>
          </cell>
          <cell r="D36">
            <v>0</v>
          </cell>
          <cell r="E36" t="str">
            <v>SPARE PART SET FOR DEVICE L37409-H713-Z1</v>
          </cell>
          <cell r="F36">
            <v>1</v>
          </cell>
          <cell r="G36">
            <v>35339</v>
          </cell>
          <cell r="H36">
            <v>13100</v>
          </cell>
        </row>
        <row r="37">
          <cell r="A37">
            <v>3400003383</v>
          </cell>
          <cell r="B37">
            <v>5100</v>
          </cell>
          <cell r="C37">
            <v>61103</v>
          </cell>
          <cell r="D37">
            <v>0</v>
          </cell>
          <cell r="E37" t="str">
            <v>DRAW OFF DEVICEL37409-C747-A100</v>
          </cell>
          <cell r="F37">
            <v>1</v>
          </cell>
          <cell r="G37">
            <v>35339</v>
          </cell>
          <cell r="H37">
            <v>210800</v>
          </cell>
        </row>
        <row r="38">
          <cell r="A38">
            <v>3400003384</v>
          </cell>
          <cell r="B38">
            <v>5100</v>
          </cell>
          <cell r="C38">
            <v>61103</v>
          </cell>
          <cell r="D38">
            <v>0</v>
          </cell>
          <cell r="E38" t="str">
            <v>PRESS IN TOOLF. CENTERING BARSL37409-C12</v>
          </cell>
          <cell r="F38">
            <v>1</v>
          </cell>
          <cell r="G38">
            <v>35339</v>
          </cell>
          <cell r="H38">
            <v>16000</v>
          </cell>
        </row>
        <row r="39">
          <cell r="A39">
            <v>3400003385</v>
          </cell>
          <cell r="B39">
            <v>5100</v>
          </cell>
          <cell r="C39">
            <v>61103</v>
          </cell>
          <cell r="D39">
            <v>0</v>
          </cell>
          <cell r="E39" t="str">
            <v>EXPRESSTOOL(SIPAC)1051883L37409-C1216A10</v>
          </cell>
          <cell r="F39">
            <v>1</v>
          </cell>
          <cell r="G39">
            <v>35339</v>
          </cell>
          <cell r="H39">
            <v>30900</v>
          </cell>
        </row>
        <row r="40">
          <cell r="A40">
            <v>3400003386</v>
          </cell>
          <cell r="B40">
            <v>5100</v>
          </cell>
          <cell r="C40">
            <v>61103</v>
          </cell>
          <cell r="D40">
            <v>0</v>
          </cell>
          <cell r="E40" t="str">
            <v>PRESS IN TOOL 1051884L37409-C1217A100</v>
          </cell>
          <cell r="F40">
            <v>1</v>
          </cell>
          <cell r="G40">
            <v>35339</v>
          </cell>
          <cell r="H40">
            <v>41900</v>
          </cell>
        </row>
        <row r="41">
          <cell r="A41">
            <v>3400003387</v>
          </cell>
          <cell r="B41">
            <v>5100</v>
          </cell>
          <cell r="C41">
            <v>61103</v>
          </cell>
          <cell r="D41">
            <v>0</v>
          </cell>
          <cell r="E41" t="str">
            <v>TOCKING TOOL SINGLE C39228-A195-A4</v>
          </cell>
          <cell r="F41">
            <v>1</v>
          </cell>
          <cell r="G41">
            <v>35339</v>
          </cell>
          <cell r="H41">
            <v>36800</v>
          </cell>
        </row>
        <row r="42">
          <cell r="A42">
            <v>3400003388</v>
          </cell>
          <cell r="B42">
            <v>5100</v>
          </cell>
          <cell r="C42">
            <v>61103</v>
          </cell>
          <cell r="D42">
            <v>0</v>
          </cell>
          <cell r="E42" t="str">
            <v>SHORTSLOCATOR FOR MULTILAYER TONEOHM950,</v>
          </cell>
          <cell r="F42">
            <v>1</v>
          </cell>
          <cell r="G42">
            <v>35339</v>
          </cell>
          <cell r="H42">
            <v>216200</v>
          </cell>
        </row>
        <row r="43">
          <cell r="A43">
            <v>3400003407</v>
          </cell>
          <cell r="B43">
            <v>5100</v>
          </cell>
          <cell r="C43">
            <v>61102</v>
          </cell>
          <cell r="D43">
            <v>0</v>
          </cell>
          <cell r="E43" t="str">
            <v>CPSIM FOR SN(B)S30189-U4024-A3</v>
          </cell>
          <cell r="F43">
            <v>1</v>
          </cell>
          <cell r="G43">
            <v>35339</v>
          </cell>
          <cell r="H43">
            <v>1990400</v>
          </cell>
        </row>
        <row r="44">
          <cell r="A44">
            <v>3400003408</v>
          </cell>
          <cell r="B44">
            <v>5100</v>
          </cell>
          <cell r="C44">
            <v>61102</v>
          </cell>
          <cell r="D44">
            <v>0</v>
          </cell>
          <cell r="E44" t="str">
            <v>MODULE M:CPU S30180-Q699-L</v>
          </cell>
          <cell r="F44">
            <v>1</v>
          </cell>
          <cell r="G44">
            <v>35339</v>
          </cell>
          <cell r="H44">
            <v>8900</v>
          </cell>
        </row>
        <row r="45">
          <cell r="A45">
            <v>3400003409</v>
          </cell>
          <cell r="B45">
            <v>5100</v>
          </cell>
          <cell r="C45">
            <v>61102</v>
          </cell>
          <cell r="D45">
            <v>0</v>
          </cell>
          <cell r="E45" t="str">
            <v>MODULE M:CPU S30180-Q699-L</v>
          </cell>
          <cell r="F45">
            <v>1</v>
          </cell>
          <cell r="G45">
            <v>35339</v>
          </cell>
          <cell r="H45">
            <v>8900</v>
          </cell>
        </row>
        <row r="46">
          <cell r="A46">
            <v>3400003410</v>
          </cell>
          <cell r="B46">
            <v>5100</v>
          </cell>
          <cell r="C46">
            <v>61102</v>
          </cell>
          <cell r="D46">
            <v>0</v>
          </cell>
          <cell r="E46" t="str">
            <v>MODULE S30810-Q879-L</v>
          </cell>
          <cell r="F46">
            <v>1</v>
          </cell>
          <cell r="G46">
            <v>35339</v>
          </cell>
          <cell r="H46">
            <v>4800</v>
          </cell>
        </row>
        <row r="47">
          <cell r="A47">
            <v>3400003411</v>
          </cell>
          <cell r="B47">
            <v>5100</v>
          </cell>
          <cell r="C47">
            <v>61102</v>
          </cell>
          <cell r="D47">
            <v>0</v>
          </cell>
          <cell r="E47" t="str">
            <v>MODULE S30810-Q879-L</v>
          </cell>
          <cell r="F47">
            <v>1</v>
          </cell>
          <cell r="G47">
            <v>35339</v>
          </cell>
          <cell r="H47">
            <v>4800</v>
          </cell>
        </row>
        <row r="48">
          <cell r="A48">
            <v>3400003413</v>
          </cell>
          <cell r="B48">
            <v>5100</v>
          </cell>
          <cell r="C48">
            <v>61102</v>
          </cell>
          <cell r="D48">
            <v>0</v>
          </cell>
          <cell r="E48" t="str">
            <v>MODULE S30810-B4101-B100</v>
          </cell>
          <cell r="F48">
            <v>1</v>
          </cell>
          <cell r="G48">
            <v>35339</v>
          </cell>
          <cell r="H48">
            <v>63900</v>
          </cell>
        </row>
        <row r="49">
          <cell r="A49">
            <v>3400003414</v>
          </cell>
          <cell r="B49">
            <v>5100</v>
          </cell>
          <cell r="C49">
            <v>61102</v>
          </cell>
          <cell r="D49">
            <v>0</v>
          </cell>
          <cell r="E49" t="str">
            <v>MODULE S30810-B4101-B100</v>
          </cell>
          <cell r="F49">
            <v>1</v>
          </cell>
          <cell r="G49">
            <v>35339</v>
          </cell>
          <cell r="H49">
            <v>63900</v>
          </cell>
        </row>
        <row r="50">
          <cell r="A50">
            <v>3400003415</v>
          </cell>
          <cell r="B50">
            <v>5100</v>
          </cell>
          <cell r="C50">
            <v>61102</v>
          </cell>
          <cell r="D50">
            <v>0</v>
          </cell>
          <cell r="E50" t="str">
            <v>MODULE S30810-U4908-A460</v>
          </cell>
          <cell r="F50">
            <v>1</v>
          </cell>
          <cell r="G50">
            <v>35339</v>
          </cell>
          <cell r="H50">
            <v>61300</v>
          </cell>
        </row>
        <row r="51">
          <cell r="A51">
            <v>3400003416</v>
          </cell>
          <cell r="B51">
            <v>5100</v>
          </cell>
          <cell r="C51">
            <v>61116</v>
          </cell>
          <cell r="D51">
            <v>0</v>
          </cell>
          <cell r="E51" t="str">
            <v>CABLE OF 50CMS R287531262</v>
          </cell>
          <cell r="F51">
            <v>1</v>
          </cell>
          <cell r="G51">
            <v>35339</v>
          </cell>
          <cell r="H51">
            <v>5800</v>
          </cell>
        </row>
        <row r="52">
          <cell r="A52">
            <v>3400003417</v>
          </cell>
          <cell r="B52">
            <v>5100</v>
          </cell>
          <cell r="C52">
            <v>61116</v>
          </cell>
          <cell r="D52">
            <v>0</v>
          </cell>
          <cell r="E52" t="str">
            <v>CABLE OF 50CMS R287531262</v>
          </cell>
          <cell r="F52">
            <v>1</v>
          </cell>
          <cell r="G52">
            <v>35339</v>
          </cell>
          <cell r="H52">
            <v>5800</v>
          </cell>
        </row>
        <row r="53">
          <cell r="A53">
            <v>3400003418</v>
          </cell>
          <cell r="B53">
            <v>5100</v>
          </cell>
          <cell r="C53">
            <v>61116</v>
          </cell>
          <cell r="D53">
            <v>0</v>
          </cell>
          <cell r="E53" t="str">
            <v>CABLE OF 50CMS R287531262</v>
          </cell>
          <cell r="F53">
            <v>1</v>
          </cell>
          <cell r="G53">
            <v>35339</v>
          </cell>
          <cell r="H53">
            <v>5800</v>
          </cell>
        </row>
        <row r="54">
          <cell r="A54">
            <v>3400003419</v>
          </cell>
          <cell r="B54">
            <v>5100</v>
          </cell>
          <cell r="C54">
            <v>61116</v>
          </cell>
          <cell r="D54">
            <v>0</v>
          </cell>
          <cell r="E54" t="str">
            <v>CABLE OF 50CMS R287531262</v>
          </cell>
          <cell r="F54">
            <v>1</v>
          </cell>
          <cell r="G54">
            <v>35339</v>
          </cell>
          <cell r="H54">
            <v>5800</v>
          </cell>
        </row>
        <row r="55">
          <cell r="A55">
            <v>3400003420</v>
          </cell>
          <cell r="B55">
            <v>5100</v>
          </cell>
          <cell r="C55">
            <v>61116</v>
          </cell>
          <cell r="D55">
            <v>0</v>
          </cell>
          <cell r="E55" t="str">
            <v>CABLE OF 50CMS R287531262</v>
          </cell>
          <cell r="F55">
            <v>1</v>
          </cell>
          <cell r="G55">
            <v>35339</v>
          </cell>
          <cell r="H55">
            <v>5800</v>
          </cell>
        </row>
        <row r="56">
          <cell r="A56">
            <v>3400003421</v>
          </cell>
          <cell r="B56">
            <v>5100</v>
          </cell>
          <cell r="C56">
            <v>61116</v>
          </cell>
          <cell r="D56">
            <v>0</v>
          </cell>
          <cell r="E56" t="str">
            <v>CABLE OF 50CMS R287531262</v>
          </cell>
          <cell r="F56">
            <v>1</v>
          </cell>
          <cell r="G56">
            <v>35339</v>
          </cell>
          <cell r="H56">
            <v>5800</v>
          </cell>
        </row>
        <row r="57">
          <cell r="A57">
            <v>3400003422</v>
          </cell>
          <cell r="B57">
            <v>5100</v>
          </cell>
          <cell r="C57">
            <v>61116</v>
          </cell>
          <cell r="D57">
            <v>0</v>
          </cell>
          <cell r="E57" t="str">
            <v>CABLE OF 50CMS R287531262</v>
          </cell>
          <cell r="F57">
            <v>1</v>
          </cell>
          <cell r="G57">
            <v>35339</v>
          </cell>
          <cell r="H57">
            <v>5800</v>
          </cell>
        </row>
        <row r="58">
          <cell r="A58">
            <v>3400003423</v>
          </cell>
          <cell r="B58">
            <v>5100</v>
          </cell>
          <cell r="C58">
            <v>61116</v>
          </cell>
          <cell r="D58">
            <v>0</v>
          </cell>
          <cell r="E58" t="str">
            <v>CABLE OF 50CMS R287531262</v>
          </cell>
          <cell r="F58">
            <v>1</v>
          </cell>
          <cell r="G58">
            <v>35339</v>
          </cell>
          <cell r="H58">
            <v>5800</v>
          </cell>
        </row>
        <row r="59">
          <cell r="A59">
            <v>3400003424</v>
          </cell>
          <cell r="B59">
            <v>5100</v>
          </cell>
          <cell r="C59">
            <v>61116</v>
          </cell>
          <cell r="D59">
            <v>0</v>
          </cell>
          <cell r="E59" t="str">
            <v>CABLE OF 50CMS R287531262</v>
          </cell>
          <cell r="F59">
            <v>1</v>
          </cell>
          <cell r="G59">
            <v>35339</v>
          </cell>
          <cell r="H59">
            <v>5800</v>
          </cell>
        </row>
        <row r="60">
          <cell r="A60">
            <v>3400003425</v>
          </cell>
          <cell r="B60">
            <v>5100</v>
          </cell>
          <cell r="C60">
            <v>61116</v>
          </cell>
          <cell r="D60">
            <v>0</v>
          </cell>
          <cell r="E60" t="str">
            <v>CABLE OF 50CMS R287531262</v>
          </cell>
          <cell r="F60">
            <v>1</v>
          </cell>
          <cell r="G60">
            <v>35339</v>
          </cell>
          <cell r="H60">
            <v>5800</v>
          </cell>
        </row>
        <row r="61">
          <cell r="A61">
            <v>3400003426</v>
          </cell>
          <cell r="B61">
            <v>5100</v>
          </cell>
          <cell r="C61">
            <v>61116</v>
          </cell>
          <cell r="D61">
            <v>0</v>
          </cell>
          <cell r="E61" t="str">
            <v>CABLE OF100CMS R287531263</v>
          </cell>
          <cell r="F61">
            <v>1</v>
          </cell>
          <cell r="G61">
            <v>35339</v>
          </cell>
          <cell r="H61">
            <v>7500</v>
          </cell>
        </row>
        <row r="62">
          <cell r="A62">
            <v>3400003427</v>
          </cell>
          <cell r="B62">
            <v>5100</v>
          </cell>
          <cell r="C62">
            <v>61116</v>
          </cell>
          <cell r="D62">
            <v>0</v>
          </cell>
          <cell r="E62" t="str">
            <v>CABLE OF100CMS R287531263</v>
          </cell>
          <cell r="F62">
            <v>1</v>
          </cell>
          <cell r="G62">
            <v>35339</v>
          </cell>
          <cell r="H62">
            <v>7500</v>
          </cell>
        </row>
        <row r="63">
          <cell r="A63">
            <v>3400003428</v>
          </cell>
          <cell r="B63">
            <v>5100</v>
          </cell>
          <cell r="C63">
            <v>61116</v>
          </cell>
          <cell r="D63">
            <v>0</v>
          </cell>
          <cell r="E63" t="str">
            <v>CABLE OF100CMS R287531263</v>
          </cell>
          <cell r="F63">
            <v>1</v>
          </cell>
          <cell r="G63">
            <v>35339</v>
          </cell>
          <cell r="H63">
            <v>7500</v>
          </cell>
        </row>
        <row r="64">
          <cell r="A64">
            <v>3400003429</v>
          </cell>
          <cell r="B64">
            <v>5100</v>
          </cell>
          <cell r="C64">
            <v>61116</v>
          </cell>
          <cell r="D64">
            <v>0</v>
          </cell>
          <cell r="E64" t="str">
            <v>CABLE OF100CMS R287531263</v>
          </cell>
          <cell r="F64">
            <v>1</v>
          </cell>
          <cell r="G64">
            <v>35339</v>
          </cell>
          <cell r="H64">
            <v>7500</v>
          </cell>
        </row>
        <row r="65">
          <cell r="A65">
            <v>3400003430</v>
          </cell>
          <cell r="B65">
            <v>5100</v>
          </cell>
          <cell r="C65">
            <v>61116</v>
          </cell>
          <cell r="D65">
            <v>0</v>
          </cell>
          <cell r="E65" t="str">
            <v>CABLE OF100CMS R287531263</v>
          </cell>
          <cell r="F65">
            <v>1</v>
          </cell>
          <cell r="G65">
            <v>35339</v>
          </cell>
          <cell r="H65">
            <v>7500</v>
          </cell>
        </row>
        <row r="66">
          <cell r="A66">
            <v>3400003431</v>
          </cell>
          <cell r="B66">
            <v>5100</v>
          </cell>
          <cell r="C66">
            <v>61116</v>
          </cell>
          <cell r="D66">
            <v>0</v>
          </cell>
          <cell r="E66" t="str">
            <v>CABLE OF100CMS R287531263</v>
          </cell>
          <cell r="F66">
            <v>1</v>
          </cell>
          <cell r="G66">
            <v>35339</v>
          </cell>
          <cell r="H66">
            <v>7500</v>
          </cell>
        </row>
        <row r="67">
          <cell r="A67">
            <v>3400003432</v>
          </cell>
          <cell r="B67">
            <v>5100</v>
          </cell>
          <cell r="C67">
            <v>61116</v>
          </cell>
          <cell r="D67">
            <v>0</v>
          </cell>
          <cell r="E67" t="str">
            <v>CABLE OF100CMS R287531263</v>
          </cell>
          <cell r="F67">
            <v>1</v>
          </cell>
          <cell r="G67">
            <v>35339</v>
          </cell>
          <cell r="H67">
            <v>7500</v>
          </cell>
        </row>
        <row r="68">
          <cell r="A68">
            <v>3400003433</v>
          </cell>
          <cell r="B68">
            <v>5100</v>
          </cell>
          <cell r="C68">
            <v>61116</v>
          </cell>
          <cell r="D68">
            <v>0</v>
          </cell>
          <cell r="E68" t="str">
            <v>CABLE OF100CMS R287531263</v>
          </cell>
          <cell r="F68">
            <v>1</v>
          </cell>
          <cell r="G68">
            <v>35339</v>
          </cell>
          <cell r="H68">
            <v>7500</v>
          </cell>
        </row>
        <row r="69">
          <cell r="A69">
            <v>3400003434</v>
          </cell>
          <cell r="B69">
            <v>5100</v>
          </cell>
          <cell r="C69">
            <v>61116</v>
          </cell>
          <cell r="D69">
            <v>0</v>
          </cell>
          <cell r="E69" t="str">
            <v>CABLE OF100CMS R287531263</v>
          </cell>
          <cell r="F69">
            <v>1</v>
          </cell>
          <cell r="G69">
            <v>35339</v>
          </cell>
          <cell r="H69">
            <v>7500</v>
          </cell>
        </row>
        <row r="70">
          <cell r="A70">
            <v>3400003435</v>
          </cell>
          <cell r="B70">
            <v>5100</v>
          </cell>
          <cell r="C70">
            <v>61116</v>
          </cell>
          <cell r="D70">
            <v>0</v>
          </cell>
          <cell r="E70" t="str">
            <v>CABLE OF100CMS R287531263</v>
          </cell>
          <cell r="F70">
            <v>1</v>
          </cell>
          <cell r="G70">
            <v>35339</v>
          </cell>
          <cell r="H70">
            <v>7500</v>
          </cell>
        </row>
        <row r="71">
          <cell r="A71">
            <v>3400003436</v>
          </cell>
          <cell r="B71">
            <v>5100</v>
          </cell>
          <cell r="C71">
            <v>61116</v>
          </cell>
          <cell r="D71">
            <v>0</v>
          </cell>
          <cell r="E71" t="str">
            <v>CABLE OF100CMS R287531263</v>
          </cell>
          <cell r="F71">
            <v>1</v>
          </cell>
          <cell r="G71">
            <v>35339</v>
          </cell>
          <cell r="H71">
            <v>7500</v>
          </cell>
        </row>
        <row r="72">
          <cell r="A72">
            <v>3400003437</v>
          </cell>
          <cell r="B72">
            <v>5100</v>
          </cell>
          <cell r="C72">
            <v>61116</v>
          </cell>
          <cell r="D72">
            <v>0</v>
          </cell>
          <cell r="E72" t="str">
            <v>CABLE OF100CMS R287531263</v>
          </cell>
          <cell r="F72">
            <v>1</v>
          </cell>
          <cell r="G72">
            <v>35339</v>
          </cell>
          <cell r="H72">
            <v>7500</v>
          </cell>
        </row>
        <row r="73">
          <cell r="A73">
            <v>3400003438</v>
          </cell>
          <cell r="B73">
            <v>5100</v>
          </cell>
          <cell r="C73">
            <v>61116</v>
          </cell>
          <cell r="D73">
            <v>0</v>
          </cell>
          <cell r="E73" t="str">
            <v>CABLE OF100CMS R287531263</v>
          </cell>
          <cell r="F73">
            <v>1</v>
          </cell>
          <cell r="G73">
            <v>35339</v>
          </cell>
          <cell r="H73">
            <v>7500</v>
          </cell>
        </row>
        <row r="74">
          <cell r="A74">
            <v>3400003439</v>
          </cell>
          <cell r="B74">
            <v>5100</v>
          </cell>
          <cell r="C74">
            <v>61116</v>
          </cell>
          <cell r="D74">
            <v>0</v>
          </cell>
          <cell r="E74" t="str">
            <v>CABLE OF100CMS R287531263</v>
          </cell>
          <cell r="F74">
            <v>1</v>
          </cell>
          <cell r="G74">
            <v>35339</v>
          </cell>
          <cell r="H74">
            <v>7500</v>
          </cell>
        </row>
        <row r="75">
          <cell r="A75">
            <v>3400003440</v>
          </cell>
          <cell r="B75">
            <v>5100</v>
          </cell>
          <cell r="C75">
            <v>61116</v>
          </cell>
          <cell r="D75">
            <v>0</v>
          </cell>
          <cell r="E75" t="str">
            <v>CABLE OF100CMS R287531263</v>
          </cell>
          <cell r="F75">
            <v>1</v>
          </cell>
          <cell r="G75">
            <v>35339</v>
          </cell>
          <cell r="H75">
            <v>7500</v>
          </cell>
        </row>
        <row r="76">
          <cell r="A76">
            <v>3400003441</v>
          </cell>
          <cell r="B76">
            <v>5100</v>
          </cell>
          <cell r="C76">
            <v>61116</v>
          </cell>
          <cell r="D76">
            <v>0</v>
          </cell>
          <cell r="E76" t="str">
            <v>CABLE OF100CMS R287531263</v>
          </cell>
          <cell r="F76">
            <v>1</v>
          </cell>
          <cell r="G76">
            <v>35339</v>
          </cell>
          <cell r="H76">
            <v>7500</v>
          </cell>
        </row>
        <row r="77">
          <cell r="A77">
            <v>3400003442</v>
          </cell>
          <cell r="B77">
            <v>5100</v>
          </cell>
          <cell r="C77">
            <v>61116</v>
          </cell>
          <cell r="D77">
            <v>0</v>
          </cell>
          <cell r="E77" t="str">
            <v>CABLE OF100CMS R287531263</v>
          </cell>
          <cell r="F77">
            <v>1</v>
          </cell>
          <cell r="G77">
            <v>35339</v>
          </cell>
          <cell r="H77">
            <v>7500</v>
          </cell>
        </row>
        <row r="78">
          <cell r="A78">
            <v>3400003443</v>
          </cell>
          <cell r="B78">
            <v>5100</v>
          </cell>
          <cell r="C78">
            <v>61116</v>
          </cell>
          <cell r="D78">
            <v>0</v>
          </cell>
          <cell r="E78" t="str">
            <v>CABLE OF100CMS R287531263</v>
          </cell>
          <cell r="F78">
            <v>1</v>
          </cell>
          <cell r="G78">
            <v>35339</v>
          </cell>
          <cell r="H78">
            <v>7500</v>
          </cell>
        </row>
        <row r="79">
          <cell r="A79">
            <v>3400003444</v>
          </cell>
          <cell r="B79">
            <v>5100</v>
          </cell>
          <cell r="C79">
            <v>61116</v>
          </cell>
          <cell r="D79">
            <v>0</v>
          </cell>
          <cell r="E79" t="str">
            <v>CABLE OF100CMS R287531263</v>
          </cell>
          <cell r="F79">
            <v>1</v>
          </cell>
          <cell r="G79">
            <v>35339</v>
          </cell>
          <cell r="H79">
            <v>7500</v>
          </cell>
        </row>
        <row r="80">
          <cell r="A80">
            <v>3400003445</v>
          </cell>
          <cell r="B80">
            <v>5100</v>
          </cell>
          <cell r="C80">
            <v>61116</v>
          </cell>
          <cell r="D80">
            <v>0</v>
          </cell>
          <cell r="E80" t="str">
            <v>CABLE OF100CMS R287531263</v>
          </cell>
          <cell r="F80">
            <v>1</v>
          </cell>
          <cell r="G80">
            <v>35339</v>
          </cell>
          <cell r="H80">
            <v>7500</v>
          </cell>
        </row>
        <row r="81">
          <cell r="A81">
            <v>3400003446</v>
          </cell>
          <cell r="B81">
            <v>5100</v>
          </cell>
          <cell r="C81">
            <v>61116</v>
          </cell>
          <cell r="D81">
            <v>0</v>
          </cell>
          <cell r="E81" t="str">
            <v>CABLE OF100CMS R287531263</v>
          </cell>
          <cell r="F81">
            <v>1</v>
          </cell>
          <cell r="G81">
            <v>35339</v>
          </cell>
          <cell r="H81">
            <v>7500</v>
          </cell>
        </row>
        <row r="82">
          <cell r="A82">
            <v>3400003447</v>
          </cell>
          <cell r="B82">
            <v>5100</v>
          </cell>
          <cell r="C82">
            <v>61116</v>
          </cell>
          <cell r="D82">
            <v>0</v>
          </cell>
          <cell r="E82" t="str">
            <v>CABLE OF100CMS R287531263</v>
          </cell>
          <cell r="F82">
            <v>1</v>
          </cell>
          <cell r="G82">
            <v>35339</v>
          </cell>
          <cell r="H82">
            <v>7500</v>
          </cell>
        </row>
        <row r="83">
          <cell r="A83">
            <v>3400003448</v>
          </cell>
          <cell r="B83">
            <v>5100</v>
          </cell>
          <cell r="C83">
            <v>61116</v>
          </cell>
          <cell r="D83">
            <v>0</v>
          </cell>
          <cell r="E83" t="str">
            <v>CABLE OF100CMS R287531263</v>
          </cell>
          <cell r="F83">
            <v>1</v>
          </cell>
          <cell r="G83">
            <v>35339</v>
          </cell>
          <cell r="H83">
            <v>7500</v>
          </cell>
        </row>
        <row r="84">
          <cell r="A84">
            <v>3400003449</v>
          </cell>
          <cell r="B84">
            <v>5100</v>
          </cell>
          <cell r="C84">
            <v>61116</v>
          </cell>
          <cell r="D84">
            <v>0</v>
          </cell>
          <cell r="E84" t="str">
            <v>CABLE OF100CMS R287531263</v>
          </cell>
          <cell r="F84">
            <v>1</v>
          </cell>
          <cell r="G84">
            <v>35339</v>
          </cell>
          <cell r="H84">
            <v>7500</v>
          </cell>
        </row>
        <row r="85">
          <cell r="A85">
            <v>3400003450</v>
          </cell>
          <cell r="B85">
            <v>5100</v>
          </cell>
          <cell r="C85">
            <v>61116</v>
          </cell>
          <cell r="D85">
            <v>0</v>
          </cell>
          <cell r="E85" t="str">
            <v>CABLE OF100CMS R287531263</v>
          </cell>
          <cell r="F85">
            <v>1</v>
          </cell>
          <cell r="G85">
            <v>35339</v>
          </cell>
          <cell r="H85">
            <v>7500</v>
          </cell>
        </row>
        <row r="86">
          <cell r="A86">
            <v>3400003451</v>
          </cell>
          <cell r="B86">
            <v>5100</v>
          </cell>
          <cell r="C86">
            <v>61116</v>
          </cell>
          <cell r="D86">
            <v>0</v>
          </cell>
          <cell r="E86" t="str">
            <v>CABLE OF150CMS R287531264</v>
          </cell>
          <cell r="F86">
            <v>1</v>
          </cell>
          <cell r="G86">
            <v>35339</v>
          </cell>
          <cell r="H86">
            <v>8900</v>
          </cell>
        </row>
        <row r="87">
          <cell r="A87">
            <v>3400003452</v>
          </cell>
          <cell r="B87">
            <v>5100</v>
          </cell>
          <cell r="C87">
            <v>61116</v>
          </cell>
          <cell r="D87">
            <v>0</v>
          </cell>
          <cell r="E87" t="str">
            <v>CABLE OF150CMS R287531264</v>
          </cell>
          <cell r="F87">
            <v>1</v>
          </cell>
          <cell r="G87">
            <v>35339</v>
          </cell>
          <cell r="H87">
            <v>8900</v>
          </cell>
        </row>
        <row r="88">
          <cell r="A88">
            <v>3400003453</v>
          </cell>
          <cell r="B88">
            <v>5100</v>
          </cell>
          <cell r="C88">
            <v>61116</v>
          </cell>
          <cell r="D88">
            <v>0</v>
          </cell>
          <cell r="E88" t="str">
            <v>CABLE OF150CMS R287531264</v>
          </cell>
          <cell r="F88">
            <v>1</v>
          </cell>
          <cell r="G88">
            <v>35339</v>
          </cell>
          <cell r="H88">
            <v>8900</v>
          </cell>
        </row>
        <row r="89">
          <cell r="A89">
            <v>3400003454</v>
          </cell>
          <cell r="B89">
            <v>5100</v>
          </cell>
          <cell r="C89">
            <v>61116</v>
          </cell>
          <cell r="D89">
            <v>0</v>
          </cell>
          <cell r="E89" t="str">
            <v>CABLE OF150CMS R287531264</v>
          </cell>
          <cell r="F89">
            <v>1</v>
          </cell>
          <cell r="G89">
            <v>35339</v>
          </cell>
          <cell r="H89">
            <v>8900</v>
          </cell>
        </row>
        <row r="90">
          <cell r="A90">
            <v>3400003455</v>
          </cell>
          <cell r="B90">
            <v>5100</v>
          </cell>
          <cell r="C90">
            <v>61116</v>
          </cell>
          <cell r="D90">
            <v>0</v>
          </cell>
          <cell r="E90" t="str">
            <v>CABLE OF150CMS R287531264</v>
          </cell>
          <cell r="F90">
            <v>1</v>
          </cell>
          <cell r="G90">
            <v>35339</v>
          </cell>
          <cell r="H90">
            <v>8900</v>
          </cell>
        </row>
        <row r="91">
          <cell r="A91">
            <v>3400003456</v>
          </cell>
          <cell r="B91">
            <v>5100</v>
          </cell>
          <cell r="C91">
            <v>61116</v>
          </cell>
          <cell r="D91">
            <v>0</v>
          </cell>
          <cell r="E91" t="str">
            <v>CABLE OF150CMS R287531264</v>
          </cell>
          <cell r="F91">
            <v>1</v>
          </cell>
          <cell r="G91">
            <v>35339</v>
          </cell>
          <cell r="H91">
            <v>8900</v>
          </cell>
        </row>
        <row r="92">
          <cell r="A92">
            <v>3400003457</v>
          </cell>
          <cell r="B92">
            <v>5100</v>
          </cell>
          <cell r="C92">
            <v>61116</v>
          </cell>
          <cell r="D92">
            <v>0</v>
          </cell>
          <cell r="E92" t="str">
            <v>CABLE OF150CMS R287531264</v>
          </cell>
          <cell r="F92">
            <v>1</v>
          </cell>
          <cell r="G92">
            <v>35339</v>
          </cell>
          <cell r="H92">
            <v>8900</v>
          </cell>
        </row>
        <row r="93">
          <cell r="A93">
            <v>3400003458</v>
          </cell>
          <cell r="B93">
            <v>5100</v>
          </cell>
          <cell r="C93">
            <v>61116</v>
          </cell>
          <cell r="D93">
            <v>0</v>
          </cell>
          <cell r="E93" t="str">
            <v>CABLE OF150CMS R287531264</v>
          </cell>
          <cell r="F93">
            <v>1</v>
          </cell>
          <cell r="G93">
            <v>35339</v>
          </cell>
          <cell r="H93">
            <v>8900</v>
          </cell>
        </row>
        <row r="94">
          <cell r="A94">
            <v>3400003459</v>
          </cell>
          <cell r="B94">
            <v>5100</v>
          </cell>
          <cell r="C94">
            <v>61116</v>
          </cell>
          <cell r="D94">
            <v>0</v>
          </cell>
          <cell r="E94" t="str">
            <v>CABLE OF150CMS R287531264</v>
          </cell>
          <cell r="F94">
            <v>1</v>
          </cell>
          <cell r="G94">
            <v>35339</v>
          </cell>
          <cell r="H94">
            <v>8900</v>
          </cell>
        </row>
        <row r="95">
          <cell r="A95">
            <v>3400003460</v>
          </cell>
          <cell r="B95">
            <v>5100</v>
          </cell>
          <cell r="C95">
            <v>61116</v>
          </cell>
          <cell r="D95">
            <v>0</v>
          </cell>
          <cell r="E95" t="str">
            <v>CABLE OF150CMS R287531264</v>
          </cell>
          <cell r="F95">
            <v>1</v>
          </cell>
          <cell r="G95">
            <v>35339</v>
          </cell>
          <cell r="H95">
            <v>8900</v>
          </cell>
        </row>
        <row r="96">
          <cell r="A96">
            <v>3400003461</v>
          </cell>
          <cell r="B96">
            <v>5100</v>
          </cell>
          <cell r="C96">
            <v>61116</v>
          </cell>
          <cell r="D96">
            <v>0</v>
          </cell>
          <cell r="E96" t="str">
            <v>CABLE OF150CMS R287531264</v>
          </cell>
          <cell r="F96">
            <v>1</v>
          </cell>
          <cell r="G96">
            <v>35339</v>
          </cell>
          <cell r="H96">
            <v>8900</v>
          </cell>
        </row>
        <row r="97">
          <cell r="A97">
            <v>3400003462</v>
          </cell>
          <cell r="B97">
            <v>5100</v>
          </cell>
          <cell r="C97">
            <v>61116</v>
          </cell>
          <cell r="D97">
            <v>0</v>
          </cell>
          <cell r="E97" t="str">
            <v>CABLE OF150CMS R287531264</v>
          </cell>
          <cell r="F97">
            <v>1</v>
          </cell>
          <cell r="G97">
            <v>35339</v>
          </cell>
          <cell r="H97">
            <v>8900</v>
          </cell>
        </row>
        <row r="98">
          <cell r="A98">
            <v>3400003463</v>
          </cell>
          <cell r="B98">
            <v>5100</v>
          </cell>
          <cell r="C98">
            <v>61116</v>
          </cell>
          <cell r="D98">
            <v>0</v>
          </cell>
          <cell r="E98" t="str">
            <v>CABLE OF150CMS R287531264</v>
          </cell>
          <cell r="F98">
            <v>1</v>
          </cell>
          <cell r="G98">
            <v>35339</v>
          </cell>
          <cell r="H98">
            <v>8900</v>
          </cell>
        </row>
        <row r="99">
          <cell r="A99">
            <v>3400003464</v>
          </cell>
          <cell r="B99">
            <v>5100</v>
          </cell>
          <cell r="C99">
            <v>61116</v>
          </cell>
          <cell r="D99">
            <v>0</v>
          </cell>
          <cell r="E99" t="str">
            <v>CABLE OF150CMS R287531264</v>
          </cell>
          <cell r="F99">
            <v>1</v>
          </cell>
          <cell r="G99">
            <v>35339</v>
          </cell>
          <cell r="H99">
            <v>8900</v>
          </cell>
        </row>
        <row r="100">
          <cell r="A100">
            <v>3400003465</v>
          </cell>
          <cell r="B100">
            <v>5100</v>
          </cell>
          <cell r="C100">
            <v>61116</v>
          </cell>
          <cell r="D100">
            <v>0</v>
          </cell>
          <cell r="E100" t="str">
            <v>CABLE OF150CMS R287531264</v>
          </cell>
          <cell r="F100">
            <v>1</v>
          </cell>
          <cell r="G100">
            <v>35339</v>
          </cell>
          <cell r="H100">
            <v>8900</v>
          </cell>
        </row>
        <row r="101">
          <cell r="A101">
            <v>3400003466</v>
          </cell>
          <cell r="B101">
            <v>5100</v>
          </cell>
          <cell r="C101">
            <v>61116</v>
          </cell>
          <cell r="D101">
            <v>0</v>
          </cell>
          <cell r="E101" t="str">
            <v>CABLE OF150CMS R287531264</v>
          </cell>
          <cell r="F101">
            <v>1</v>
          </cell>
          <cell r="G101">
            <v>35339</v>
          </cell>
          <cell r="H101">
            <v>8900</v>
          </cell>
        </row>
        <row r="102">
          <cell r="A102">
            <v>3400003467</v>
          </cell>
          <cell r="B102">
            <v>5100</v>
          </cell>
          <cell r="C102">
            <v>61116</v>
          </cell>
          <cell r="D102">
            <v>0</v>
          </cell>
          <cell r="E102" t="str">
            <v>CABLE OF150CMS R287531264</v>
          </cell>
          <cell r="F102">
            <v>1</v>
          </cell>
          <cell r="G102">
            <v>35339</v>
          </cell>
          <cell r="H102">
            <v>8900</v>
          </cell>
        </row>
        <row r="103">
          <cell r="A103">
            <v>3400003468</v>
          </cell>
          <cell r="B103">
            <v>5100</v>
          </cell>
          <cell r="C103">
            <v>61116</v>
          </cell>
          <cell r="D103">
            <v>0</v>
          </cell>
          <cell r="E103" t="str">
            <v>CABLE OF150CMS R287531264</v>
          </cell>
          <cell r="F103">
            <v>1</v>
          </cell>
          <cell r="G103">
            <v>35339</v>
          </cell>
          <cell r="H103">
            <v>8900</v>
          </cell>
        </row>
        <row r="104">
          <cell r="A104">
            <v>3400003469</v>
          </cell>
          <cell r="B104">
            <v>5100</v>
          </cell>
          <cell r="C104">
            <v>61116</v>
          </cell>
          <cell r="D104">
            <v>0</v>
          </cell>
          <cell r="E104" t="str">
            <v>CABLE OF150CMS R287531264</v>
          </cell>
          <cell r="F104">
            <v>1</v>
          </cell>
          <cell r="G104">
            <v>35339</v>
          </cell>
          <cell r="H104">
            <v>8900</v>
          </cell>
        </row>
        <row r="105">
          <cell r="A105">
            <v>3400003470</v>
          </cell>
          <cell r="B105">
            <v>5100</v>
          </cell>
          <cell r="C105">
            <v>61116</v>
          </cell>
          <cell r="D105">
            <v>0</v>
          </cell>
          <cell r="E105" t="str">
            <v>CABLE OF150CMS R287531264</v>
          </cell>
          <cell r="F105">
            <v>1</v>
          </cell>
          <cell r="G105">
            <v>35339</v>
          </cell>
          <cell r="H105">
            <v>8900</v>
          </cell>
        </row>
        <row r="106">
          <cell r="A106">
            <v>3400003471</v>
          </cell>
          <cell r="B106">
            <v>5100</v>
          </cell>
          <cell r="C106">
            <v>61116</v>
          </cell>
          <cell r="D106">
            <v>0</v>
          </cell>
          <cell r="E106" t="str">
            <v>CABLE OF150CMS R287531264</v>
          </cell>
          <cell r="F106">
            <v>1</v>
          </cell>
          <cell r="G106">
            <v>35339</v>
          </cell>
          <cell r="H106">
            <v>8900</v>
          </cell>
        </row>
        <row r="107">
          <cell r="A107">
            <v>3400003472</v>
          </cell>
          <cell r="B107">
            <v>5100</v>
          </cell>
          <cell r="C107">
            <v>61116</v>
          </cell>
          <cell r="D107">
            <v>0</v>
          </cell>
          <cell r="E107" t="str">
            <v>CABLE OF150CMS R287531264</v>
          </cell>
          <cell r="F107">
            <v>1</v>
          </cell>
          <cell r="G107">
            <v>35339</v>
          </cell>
          <cell r="H107">
            <v>8900</v>
          </cell>
        </row>
        <row r="108">
          <cell r="A108">
            <v>3400003473</v>
          </cell>
          <cell r="B108">
            <v>5100</v>
          </cell>
          <cell r="C108">
            <v>61116</v>
          </cell>
          <cell r="D108">
            <v>0</v>
          </cell>
          <cell r="E108" t="str">
            <v>CABLE OF150CMS R287531264</v>
          </cell>
          <cell r="F108">
            <v>1</v>
          </cell>
          <cell r="G108">
            <v>35339</v>
          </cell>
          <cell r="H108">
            <v>8900</v>
          </cell>
        </row>
        <row r="109">
          <cell r="A109">
            <v>3400003474</v>
          </cell>
          <cell r="B109">
            <v>5100</v>
          </cell>
          <cell r="C109">
            <v>61116</v>
          </cell>
          <cell r="D109">
            <v>0</v>
          </cell>
          <cell r="E109" t="str">
            <v>CABLE OF150CMS R287531264</v>
          </cell>
          <cell r="F109">
            <v>1</v>
          </cell>
          <cell r="G109">
            <v>35339</v>
          </cell>
          <cell r="H109">
            <v>8900</v>
          </cell>
        </row>
        <row r="110">
          <cell r="A110">
            <v>3400003475</v>
          </cell>
          <cell r="B110">
            <v>5100</v>
          </cell>
          <cell r="C110">
            <v>61116</v>
          </cell>
          <cell r="D110">
            <v>0</v>
          </cell>
          <cell r="E110" t="str">
            <v>CABLE OF150CMS R287531264</v>
          </cell>
          <cell r="F110">
            <v>1</v>
          </cell>
          <cell r="G110">
            <v>35339</v>
          </cell>
          <cell r="H110">
            <v>8900</v>
          </cell>
        </row>
        <row r="111">
          <cell r="A111">
            <v>3400003476</v>
          </cell>
          <cell r="B111">
            <v>5100</v>
          </cell>
          <cell r="C111">
            <v>61116</v>
          </cell>
          <cell r="D111">
            <v>0</v>
          </cell>
          <cell r="E111" t="str">
            <v>CABLE OF200CMS R287531265</v>
          </cell>
          <cell r="F111">
            <v>1</v>
          </cell>
          <cell r="G111">
            <v>35339</v>
          </cell>
          <cell r="H111">
            <v>10400</v>
          </cell>
        </row>
        <row r="112">
          <cell r="A112">
            <v>3400003477</v>
          </cell>
          <cell r="B112">
            <v>5100</v>
          </cell>
          <cell r="C112">
            <v>61116</v>
          </cell>
          <cell r="D112">
            <v>0</v>
          </cell>
          <cell r="E112" t="str">
            <v>CABLE OF200CMS R287531265</v>
          </cell>
          <cell r="F112">
            <v>1</v>
          </cell>
          <cell r="G112">
            <v>35339</v>
          </cell>
          <cell r="H112">
            <v>10400</v>
          </cell>
        </row>
        <row r="113">
          <cell r="A113">
            <v>3400003478</v>
          </cell>
          <cell r="B113">
            <v>5100</v>
          </cell>
          <cell r="C113">
            <v>61116</v>
          </cell>
          <cell r="D113">
            <v>0</v>
          </cell>
          <cell r="E113" t="str">
            <v>CABLE OF200CMS R287531265</v>
          </cell>
          <cell r="F113">
            <v>1</v>
          </cell>
          <cell r="G113">
            <v>35339</v>
          </cell>
          <cell r="H113">
            <v>10400</v>
          </cell>
        </row>
        <row r="114">
          <cell r="A114">
            <v>3400003479</v>
          </cell>
          <cell r="B114">
            <v>5100</v>
          </cell>
          <cell r="C114">
            <v>61116</v>
          </cell>
          <cell r="D114">
            <v>0</v>
          </cell>
          <cell r="E114" t="str">
            <v>CABLE OF200CMS R287531265</v>
          </cell>
          <cell r="F114">
            <v>1</v>
          </cell>
          <cell r="G114">
            <v>35339</v>
          </cell>
          <cell r="H114">
            <v>10400</v>
          </cell>
        </row>
        <row r="115">
          <cell r="A115">
            <v>3400003480</v>
          </cell>
          <cell r="B115">
            <v>5100</v>
          </cell>
          <cell r="C115">
            <v>61116</v>
          </cell>
          <cell r="D115">
            <v>0</v>
          </cell>
          <cell r="E115" t="str">
            <v>CABLE OF200CMS R287531265</v>
          </cell>
          <cell r="F115">
            <v>1</v>
          </cell>
          <cell r="G115">
            <v>35339</v>
          </cell>
          <cell r="H115">
            <v>10400</v>
          </cell>
        </row>
        <row r="116">
          <cell r="A116">
            <v>3400003481</v>
          </cell>
          <cell r="B116">
            <v>5100</v>
          </cell>
          <cell r="C116">
            <v>61116</v>
          </cell>
          <cell r="D116">
            <v>0</v>
          </cell>
          <cell r="E116" t="str">
            <v>CABLE OF200CMS R287531265</v>
          </cell>
          <cell r="F116">
            <v>1</v>
          </cell>
          <cell r="G116">
            <v>35339</v>
          </cell>
          <cell r="H116">
            <v>10400</v>
          </cell>
        </row>
        <row r="117">
          <cell r="A117">
            <v>3400003482</v>
          </cell>
          <cell r="B117">
            <v>5100</v>
          </cell>
          <cell r="C117">
            <v>61116</v>
          </cell>
          <cell r="D117">
            <v>0</v>
          </cell>
          <cell r="E117" t="str">
            <v>CABLE OF200CMS R287531265</v>
          </cell>
          <cell r="F117">
            <v>1</v>
          </cell>
          <cell r="G117">
            <v>35339</v>
          </cell>
          <cell r="H117">
            <v>10400</v>
          </cell>
        </row>
        <row r="118">
          <cell r="A118">
            <v>3400003483</v>
          </cell>
          <cell r="B118">
            <v>5100</v>
          </cell>
          <cell r="C118">
            <v>61116</v>
          </cell>
          <cell r="D118">
            <v>0</v>
          </cell>
          <cell r="E118" t="str">
            <v>CABLE OF200CMS R287531265</v>
          </cell>
          <cell r="F118">
            <v>1</v>
          </cell>
          <cell r="G118">
            <v>35339</v>
          </cell>
          <cell r="H118">
            <v>10400</v>
          </cell>
        </row>
        <row r="119">
          <cell r="A119">
            <v>3400003484</v>
          </cell>
          <cell r="B119">
            <v>5100</v>
          </cell>
          <cell r="C119">
            <v>61116</v>
          </cell>
          <cell r="D119">
            <v>0</v>
          </cell>
          <cell r="E119" t="str">
            <v>CABLE OF200CMS R287531265</v>
          </cell>
          <cell r="F119">
            <v>1</v>
          </cell>
          <cell r="G119">
            <v>35339</v>
          </cell>
          <cell r="H119">
            <v>10400</v>
          </cell>
        </row>
        <row r="120">
          <cell r="A120">
            <v>3400003485</v>
          </cell>
          <cell r="B120">
            <v>5100</v>
          </cell>
          <cell r="C120">
            <v>61116</v>
          </cell>
          <cell r="D120">
            <v>0</v>
          </cell>
          <cell r="E120" t="str">
            <v>CABLE OF200CMS R287531265</v>
          </cell>
          <cell r="F120">
            <v>1</v>
          </cell>
          <cell r="G120">
            <v>35339</v>
          </cell>
          <cell r="H120">
            <v>10400</v>
          </cell>
        </row>
        <row r="121">
          <cell r="A121">
            <v>3400003486</v>
          </cell>
          <cell r="B121">
            <v>5100</v>
          </cell>
          <cell r="C121">
            <v>61116</v>
          </cell>
          <cell r="D121">
            <v>0</v>
          </cell>
          <cell r="E121" t="str">
            <v>CABLE OF200CMS R287531265</v>
          </cell>
          <cell r="F121">
            <v>1</v>
          </cell>
          <cell r="G121">
            <v>35339</v>
          </cell>
          <cell r="H121">
            <v>10400</v>
          </cell>
        </row>
        <row r="122">
          <cell r="A122">
            <v>3400003487</v>
          </cell>
          <cell r="B122">
            <v>5100</v>
          </cell>
          <cell r="C122">
            <v>61116</v>
          </cell>
          <cell r="D122">
            <v>0</v>
          </cell>
          <cell r="E122" t="str">
            <v>CABLE OF200CMS R287531265</v>
          </cell>
          <cell r="F122">
            <v>1</v>
          </cell>
          <cell r="G122">
            <v>35339</v>
          </cell>
          <cell r="H122">
            <v>10400</v>
          </cell>
        </row>
        <row r="123">
          <cell r="A123">
            <v>3400003488</v>
          </cell>
          <cell r="B123">
            <v>5100</v>
          </cell>
          <cell r="C123">
            <v>61116</v>
          </cell>
          <cell r="D123">
            <v>0</v>
          </cell>
          <cell r="E123" t="str">
            <v>CABLE OF200CMS R287531265</v>
          </cell>
          <cell r="F123">
            <v>1</v>
          </cell>
          <cell r="G123">
            <v>35339</v>
          </cell>
          <cell r="H123">
            <v>10400</v>
          </cell>
        </row>
        <row r="124">
          <cell r="A124">
            <v>3400003489</v>
          </cell>
          <cell r="B124">
            <v>5100</v>
          </cell>
          <cell r="C124">
            <v>61116</v>
          </cell>
          <cell r="D124">
            <v>0</v>
          </cell>
          <cell r="E124" t="str">
            <v>CABLE OF200CMS R287531265</v>
          </cell>
          <cell r="F124">
            <v>1</v>
          </cell>
          <cell r="G124">
            <v>35339</v>
          </cell>
          <cell r="H124">
            <v>10400</v>
          </cell>
        </row>
        <row r="125">
          <cell r="A125">
            <v>3400003490</v>
          </cell>
          <cell r="B125">
            <v>5100</v>
          </cell>
          <cell r="C125">
            <v>61116</v>
          </cell>
          <cell r="D125">
            <v>0</v>
          </cell>
          <cell r="E125" t="str">
            <v>CABLE OF200CMS R287531265</v>
          </cell>
          <cell r="F125">
            <v>1</v>
          </cell>
          <cell r="G125">
            <v>35339</v>
          </cell>
          <cell r="H125">
            <v>10400</v>
          </cell>
        </row>
        <row r="126">
          <cell r="A126">
            <v>3400003491</v>
          </cell>
          <cell r="B126">
            <v>5100</v>
          </cell>
          <cell r="C126">
            <v>61116</v>
          </cell>
          <cell r="D126">
            <v>0</v>
          </cell>
          <cell r="E126" t="str">
            <v>CABLE OF200CMS R287531265</v>
          </cell>
          <cell r="F126">
            <v>1</v>
          </cell>
          <cell r="G126">
            <v>35339</v>
          </cell>
          <cell r="H126">
            <v>10400</v>
          </cell>
        </row>
        <row r="127">
          <cell r="A127">
            <v>3400003492</v>
          </cell>
          <cell r="B127">
            <v>5100</v>
          </cell>
          <cell r="C127">
            <v>61116</v>
          </cell>
          <cell r="D127">
            <v>0</v>
          </cell>
          <cell r="E127" t="str">
            <v>CABLE OF200CMS R287531265</v>
          </cell>
          <cell r="F127">
            <v>1</v>
          </cell>
          <cell r="G127">
            <v>35339</v>
          </cell>
          <cell r="H127">
            <v>10400</v>
          </cell>
        </row>
        <row r="128">
          <cell r="A128">
            <v>3400003493</v>
          </cell>
          <cell r="B128">
            <v>5100</v>
          </cell>
          <cell r="C128">
            <v>61116</v>
          </cell>
          <cell r="D128">
            <v>0</v>
          </cell>
          <cell r="E128" t="str">
            <v>CABLE OF200CMS R287531265</v>
          </cell>
          <cell r="F128">
            <v>1</v>
          </cell>
          <cell r="G128">
            <v>35339</v>
          </cell>
          <cell r="H128">
            <v>10400</v>
          </cell>
        </row>
        <row r="129">
          <cell r="A129">
            <v>3400003494</v>
          </cell>
          <cell r="B129">
            <v>5100</v>
          </cell>
          <cell r="C129">
            <v>61116</v>
          </cell>
          <cell r="D129">
            <v>0</v>
          </cell>
          <cell r="E129" t="str">
            <v>CABLE OF200CMS R287531265</v>
          </cell>
          <cell r="F129">
            <v>1</v>
          </cell>
          <cell r="G129">
            <v>35339</v>
          </cell>
          <cell r="H129">
            <v>10400</v>
          </cell>
        </row>
        <row r="130">
          <cell r="A130">
            <v>3400003495</v>
          </cell>
          <cell r="B130">
            <v>5100</v>
          </cell>
          <cell r="C130">
            <v>61116</v>
          </cell>
          <cell r="D130">
            <v>0</v>
          </cell>
          <cell r="E130" t="str">
            <v>CABLE OF200CMS R287531265</v>
          </cell>
          <cell r="F130">
            <v>1</v>
          </cell>
          <cell r="G130">
            <v>35339</v>
          </cell>
          <cell r="H130">
            <v>13400</v>
          </cell>
        </row>
        <row r="131">
          <cell r="A131">
            <v>3400003496</v>
          </cell>
          <cell r="B131">
            <v>5100</v>
          </cell>
          <cell r="C131">
            <v>61116</v>
          </cell>
          <cell r="D131">
            <v>0</v>
          </cell>
          <cell r="E131" t="str">
            <v>CABLE OF200CMS R287531265</v>
          </cell>
          <cell r="F131">
            <v>1</v>
          </cell>
          <cell r="G131">
            <v>35339</v>
          </cell>
          <cell r="H131">
            <v>13400</v>
          </cell>
        </row>
        <row r="132">
          <cell r="A132">
            <v>3400003497</v>
          </cell>
          <cell r="B132">
            <v>5100</v>
          </cell>
          <cell r="C132">
            <v>61116</v>
          </cell>
          <cell r="D132">
            <v>0</v>
          </cell>
          <cell r="E132" t="str">
            <v>CABLE OF200CMS R287531265</v>
          </cell>
          <cell r="F132">
            <v>1</v>
          </cell>
          <cell r="G132">
            <v>35339</v>
          </cell>
          <cell r="H132">
            <v>13400</v>
          </cell>
        </row>
        <row r="133">
          <cell r="A133">
            <v>3400003498</v>
          </cell>
          <cell r="B133">
            <v>5100</v>
          </cell>
          <cell r="C133">
            <v>61116</v>
          </cell>
          <cell r="D133">
            <v>0</v>
          </cell>
          <cell r="E133" t="str">
            <v>CABLE OF200CMS R287531265</v>
          </cell>
          <cell r="F133">
            <v>1</v>
          </cell>
          <cell r="G133">
            <v>35339</v>
          </cell>
          <cell r="H133">
            <v>13400</v>
          </cell>
        </row>
        <row r="134">
          <cell r="A134">
            <v>3400003499</v>
          </cell>
          <cell r="B134">
            <v>5100</v>
          </cell>
          <cell r="C134">
            <v>61116</v>
          </cell>
          <cell r="D134">
            <v>0</v>
          </cell>
          <cell r="E134" t="str">
            <v>CABLE OF200CMS R287531265</v>
          </cell>
          <cell r="F134">
            <v>1</v>
          </cell>
          <cell r="G134">
            <v>35339</v>
          </cell>
          <cell r="H134">
            <v>11600</v>
          </cell>
        </row>
        <row r="135">
          <cell r="A135">
            <v>3400003500</v>
          </cell>
          <cell r="B135">
            <v>5100</v>
          </cell>
          <cell r="C135">
            <v>61116</v>
          </cell>
          <cell r="D135">
            <v>0</v>
          </cell>
          <cell r="E135" t="str">
            <v>CABLE OF200CMS R287531265</v>
          </cell>
          <cell r="F135">
            <v>1</v>
          </cell>
          <cell r="G135">
            <v>35339</v>
          </cell>
          <cell r="H135">
            <v>11600</v>
          </cell>
        </row>
        <row r="136">
          <cell r="A136">
            <v>3400003501</v>
          </cell>
          <cell r="B136">
            <v>5100</v>
          </cell>
          <cell r="C136">
            <v>61103</v>
          </cell>
          <cell r="D136">
            <v>0</v>
          </cell>
          <cell r="E136" t="str">
            <v>ABZUGSSCHLAYCH 5M #30000138</v>
          </cell>
          <cell r="F136">
            <v>1</v>
          </cell>
          <cell r="G136">
            <v>35339</v>
          </cell>
          <cell r="H136">
            <v>13300</v>
          </cell>
        </row>
        <row r="137">
          <cell r="A137">
            <v>3400003502</v>
          </cell>
          <cell r="B137">
            <v>5100</v>
          </cell>
          <cell r="C137">
            <v>61103</v>
          </cell>
          <cell r="D137">
            <v>0</v>
          </cell>
          <cell r="E137" t="str">
            <v>ABZUGSSCHLAYCH 5M #30000138</v>
          </cell>
          <cell r="F137">
            <v>1</v>
          </cell>
          <cell r="G137">
            <v>35339</v>
          </cell>
          <cell r="H137">
            <v>13300</v>
          </cell>
        </row>
        <row r="138">
          <cell r="A138">
            <v>3400003503</v>
          </cell>
          <cell r="B138">
            <v>5100</v>
          </cell>
          <cell r="C138">
            <v>61103</v>
          </cell>
          <cell r="D138">
            <v>0</v>
          </cell>
          <cell r="E138" t="str">
            <v>ABZUGSSCHLAYCH 5M #30000138</v>
          </cell>
          <cell r="F138">
            <v>1</v>
          </cell>
          <cell r="G138">
            <v>35339</v>
          </cell>
          <cell r="H138">
            <v>13300</v>
          </cell>
        </row>
        <row r="139">
          <cell r="A139">
            <v>3400003504</v>
          </cell>
          <cell r="B139">
            <v>5100</v>
          </cell>
          <cell r="C139">
            <v>61103</v>
          </cell>
          <cell r="D139">
            <v>0</v>
          </cell>
          <cell r="E139" t="str">
            <v>ABZUGSSCHLAYCH 5M #30000138</v>
          </cell>
          <cell r="F139">
            <v>1</v>
          </cell>
          <cell r="G139">
            <v>35339</v>
          </cell>
          <cell r="H139">
            <v>13300</v>
          </cell>
        </row>
        <row r="140">
          <cell r="A140">
            <v>3400004414</v>
          </cell>
          <cell r="B140">
            <v>5100</v>
          </cell>
          <cell r="C140">
            <v>61206</v>
          </cell>
          <cell r="D140">
            <v>0</v>
          </cell>
          <cell r="E140" t="str">
            <v>LENGTH MEASUREMENT COUNTER &amp; CONTROLLER</v>
          </cell>
          <cell r="F140">
            <v>1</v>
          </cell>
          <cell r="G140">
            <v>35339</v>
          </cell>
          <cell r="H140">
            <v>6200</v>
          </cell>
        </row>
        <row r="141">
          <cell r="A141">
            <v>3400004437</v>
          </cell>
          <cell r="B141">
            <v>5100</v>
          </cell>
          <cell r="C141">
            <v>61151</v>
          </cell>
          <cell r="D141">
            <v>0</v>
          </cell>
          <cell r="E141" t="str">
            <v>PRECISION DIAL INDICATOR LCO 0.0002MM SW</v>
          </cell>
          <cell r="F141">
            <v>1</v>
          </cell>
          <cell r="G141">
            <v>35339</v>
          </cell>
          <cell r="H141">
            <v>2800</v>
          </cell>
        </row>
        <row r="142">
          <cell r="A142">
            <v>3400004438</v>
          </cell>
          <cell r="B142">
            <v>5100</v>
          </cell>
          <cell r="C142">
            <v>61151</v>
          </cell>
          <cell r="D142">
            <v>0</v>
          </cell>
          <cell r="E142" t="str">
            <v>HEIGHT GAUGE DIGIMATIC 12"/300MM MITUTOY</v>
          </cell>
          <cell r="F142">
            <v>1</v>
          </cell>
          <cell r="G142">
            <v>35339</v>
          </cell>
          <cell r="H142">
            <v>17000</v>
          </cell>
        </row>
        <row r="143">
          <cell r="A143">
            <v>3400004439</v>
          </cell>
          <cell r="B143">
            <v>5100</v>
          </cell>
          <cell r="C143">
            <v>61151</v>
          </cell>
          <cell r="D143">
            <v>0</v>
          </cell>
          <cell r="E143" t="str">
            <v>GAUGE BLOCK SLIP GAUGE SET 87 PCS</v>
          </cell>
          <cell r="F143">
            <v>1</v>
          </cell>
          <cell r="G143">
            <v>35339</v>
          </cell>
          <cell r="H143">
            <v>44900</v>
          </cell>
        </row>
        <row r="144">
          <cell r="A144">
            <v>3400004440</v>
          </cell>
          <cell r="B144">
            <v>5100</v>
          </cell>
          <cell r="C144">
            <v>61151</v>
          </cell>
          <cell r="D144">
            <v>0</v>
          </cell>
          <cell r="E144" t="str">
            <v>PRECISION VERNIER CALIPER SIZE 1000MM</v>
          </cell>
          <cell r="F144">
            <v>1</v>
          </cell>
          <cell r="G144">
            <v>35339</v>
          </cell>
          <cell r="H144">
            <v>14300</v>
          </cell>
        </row>
        <row r="145">
          <cell r="A145">
            <v>3400004508</v>
          </cell>
          <cell r="B145">
            <v>5100</v>
          </cell>
          <cell r="C145">
            <v>61103</v>
          </cell>
          <cell r="D145">
            <v>0</v>
          </cell>
          <cell r="E145" t="str">
            <v>SET OF IC EXTRACTOR TOOLS</v>
          </cell>
          <cell r="F145">
            <v>1</v>
          </cell>
          <cell r="G145">
            <v>35339</v>
          </cell>
          <cell r="H145">
            <v>4800</v>
          </cell>
        </row>
        <row r="146">
          <cell r="A146">
            <v>3400003554</v>
          </cell>
          <cell r="B146">
            <v>5100</v>
          </cell>
          <cell r="C146">
            <v>61109</v>
          </cell>
          <cell r="D146">
            <v>0</v>
          </cell>
          <cell r="E146" t="str">
            <v>FIXTURE FOR 7GHZ WIRING</v>
          </cell>
          <cell r="F146">
            <v>1</v>
          </cell>
          <cell r="G146">
            <v>35444</v>
          </cell>
          <cell r="H146">
            <v>11639</v>
          </cell>
        </row>
        <row r="147">
          <cell r="A147">
            <v>3400003412</v>
          </cell>
          <cell r="B147">
            <v>5101</v>
          </cell>
          <cell r="C147">
            <v>61102</v>
          </cell>
          <cell r="D147">
            <v>0</v>
          </cell>
          <cell r="E147" t="str">
            <v>MODULE FRAME S30810-Q747-L</v>
          </cell>
          <cell r="F147">
            <v>1</v>
          </cell>
          <cell r="G147">
            <v>35339</v>
          </cell>
          <cell r="H147">
            <v>53900</v>
          </cell>
        </row>
        <row r="148">
          <cell r="A148">
            <v>3400003505</v>
          </cell>
          <cell r="B148">
            <v>5101</v>
          </cell>
          <cell r="C148">
            <v>61103</v>
          </cell>
          <cell r="D148">
            <v>0</v>
          </cell>
          <cell r="E148" t="str">
            <v>BANDSCHELLE TYPE BAS160#30000838</v>
          </cell>
          <cell r="F148">
            <v>1</v>
          </cell>
          <cell r="G148">
            <v>35339</v>
          </cell>
          <cell r="H148">
            <v>2300</v>
          </cell>
        </row>
        <row r="149">
          <cell r="A149">
            <v>3400003769</v>
          </cell>
          <cell r="B149">
            <v>5101</v>
          </cell>
          <cell r="C149">
            <v>61102</v>
          </cell>
          <cell r="D149">
            <v>0</v>
          </cell>
          <cell r="E149" t="str">
            <v>HIGH TEMPERATURE OIL HT300</v>
          </cell>
          <cell r="F149">
            <v>1</v>
          </cell>
          <cell r="G149">
            <v>35339</v>
          </cell>
          <cell r="H149">
            <v>3642.5</v>
          </cell>
        </row>
        <row r="150">
          <cell r="A150">
            <v>3400004441</v>
          </cell>
          <cell r="B150">
            <v>5101</v>
          </cell>
          <cell r="C150">
            <v>61151</v>
          </cell>
          <cell r="D150">
            <v>0</v>
          </cell>
          <cell r="E150" t="str">
            <v>PRECISION VERNIER CALIPER LC 0.02MM150MM</v>
          </cell>
          <cell r="F150">
            <v>1</v>
          </cell>
          <cell r="G150">
            <v>35339</v>
          </cell>
          <cell r="H150">
            <v>800</v>
          </cell>
        </row>
        <row r="151">
          <cell r="A151">
            <v>3400004442</v>
          </cell>
          <cell r="B151">
            <v>5101</v>
          </cell>
          <cell r="C151">
            <v>61151</v>
          </cell>
          <cell r="D151">
            <v>0</v>
          </cell>
          <cell r="E151" t="str">
            <v>FEELER GAUGE 20 BLADES</v>
          </cell>
          <cell r="F151">
            <v>1</v>
          </cell>
          <cell r="G151">
            <v>35339</v>
          </cell>
          <cell r="H151">
            <v>600</v>
          </cell>
        </row>
        <row r="152">
          <cell r="A152">
            <v>3400004443</v>
          </cell>
          <cell r="B152">
            <v>5101</v>
          </cell>
          <cell r="C152">
            <v>61151</v>
          </cell>
          <cell r="D152">
            <v>0</v>
          </cell>
          <cell r="E152" t="str">
            <v>TOOL MAKERS GRADE 1 SIZE 150MM BAGSON MA</v>
          </cell>
          <cell r="F152">
            <v>1</v>
          </cell>
          <cell r="G152">
            <v>35339</v>
          </cell>
          <cell r="H152">
            <v>400</v>
          </cell>
        </row>
        <row r="153">
          <cell r="A153">
            <v>3400004444</v>
          </cell>
          <cell r="B153">
            <v>5101</v>
          </cell>
          <cell r="C153">
            <v>61151</v>
          </cell>
          <cell r="D153">
            <v>0</v>
          </cell>
          <cell r="E153" t="str">
            <v>MAGNETIC 'V' BLOCK 80X65X60MM</v>
          </cell>
          <cell r="F153">
            <v>1</v>
          </cell>
          <cell r="G153">
            <v>35339</v>
          </cell>
          <cell r="H153">
            <v>1700</v>
          </cell>
        </row>
        <row r="154">
          <cell r="A154">
            <v>3400004445</v>
          </cell>
          <cell r="B154">
            <v>5101</v>
          </cell>
          <cell r="C154">
            <v>61151</v>
          </cell>
          <cell r="D154">
            <v>0</v>
          </cell>
          <cell r="E154" t="str">
            <v>RADIUS GAUGE 1-7MM MITUTOYO MAKE</v>
          </cell>
          <cell r="F154">
            <v>1</v>
          </cell>
          <cell r="G154">
            <v>35339</v>
          </cell>
          <cell r="H154">
            <v>600</v>
          </cell>
        </row>
        <row r="155">
          <cell r="A155">
            <v>3400002911</v>
          </cell>
          <cell r="B155">
            <v>5300</v>
          </cell>
          <cell r="C155">
            <v>61200</v>
          </cell>
          <cell r="D155">
            <v>0</v>
          </cell>
          <cell r="E155" t="str">
            <v>WOODEN PARTITION  AND  CEILING JOB FOR S</v>
          </cell>
          <cell r="F155">
            <v>1</v>
          </cell>
          <cell r="G155">
            <v>35339</v>
          </cell>
          <cell r="H155">
            <v>187300</v>
          </cell>
        </row>
        <row r="156">
          <cell r="A156">
            <v>3400002923</v>
          </cell>
          <cell r="B156">
            <v>5300</v>
          </cell>
          <cell r="C156">
            <v>61200</v>
          </cell>
          <cell r="D156">
            <v>0</v>
          </cell>
          <cell r="E156" t="str">
            <v>MODEL OF SIEMENS</v>
          </cell>
          <cell r="F156">
            <v>1</v>
          </cell>
          <cell r="G156">
            <v>35339</v>
          </cell>
          <cell r="H156">
            <v>14400</v>
          </cell>
        </row>
        <row r="157">
          <cell r="A157">
            <v>3400002924</v>
          </cell>
          <cell r="B157">
            <v>5300</v>
          </cell>
          <cell r="C157">
            <v>61200</v>
          </cell>
          <cell r="D157">
            <v>0</v>
          </cell>
          <cell r="E157" t="str">
            <v>TUBULAR RAILING AND HANGING LADDER</v>
          </cell>
          <cell r="F157">
            <v>1</v>
          </cell>
          <cell r="G157">
            <v>35339</v>
          </cell>
          <cell r="H157">
            <v>10800</v>
          </cell>
        </row>
        <row r="158">
          <cell r="A158">
            <v>3400002945</v>
          </cell>
          <cell r="B158">
            <v>5300</v>
          </cell>
          <cell r="C158">
            <v>61157</v>
          </cell>
          <cell r="D158">
            <v>0</v>
          </cell>
          <cell r="E158" t="str">
            <v>COMPRESSOR GI LINE INSTALLATION</v>
          </cell>
          <cell r="F158">
            <v>1</v>
          </cell>
          <cell r="G158">
            <v>35339</v>
          </cell>
          <cell r="H158">
            <v>80300</v>
          </cell>
        </row>
        <row r="159">
          <cell r="A159">
            <v>3400002957</v>
          </cell>
          <cell r="B159">
            <v>5300</v>
          </cell>
          <cell r="C159">
            <v>61200</v>
          </cell>
          <cell r="D159">
            <v>0</v>
          </cell>
          <cell r="E159" t="str">
            <v>WOODEN MAZENINE FLOOR</v>
          </cell>
          <cell r="F159">
            <v>1</v>
          </cell>
          <cell r="G159">
            <v>35339</v>
          </cell>
          <cell r="H159">
            <v>66600</v>
          </cell>
        </row>
        <row r="160">
          <cell r="A160">
            <v>3400002972</v>
          </cell>
          <cell r="B160">
            <v>5300</v>
          </cell>
          <cell r="C160">
            <v>61157</v>
          </cell>
          <cell r="D160">
            <v>0</v>
          </cell>
          <cell r="E160" t="str">
            <v>ALUMINIUM ALLOY TOWER EXTN LADDER</v>
          </cell>
          <cell r="F160">
            <v>1</v>
          </cell>
          <cell r="G160">
            <v>35339</v>
          </cell>
          <cell r="H160">
            <v>24900</v>
          </cell>
        </row>
        <row r="161">
          <cell r="A161">
            <v>3400003023</v>
          </cell>
          <cell r="B161">
            <v>5300</v>
          </cell>
          <cell r="C161">
            <v>61200</v>
          </cell>
          <cell r="D161">
            <v>0</v>
          </cell>
          <cell r="E161" t="str">
            <v>WOODEN FALSE CEILING</v>
          </cell>
          <cell r="F161">
            <v>1</v>
          </cell>
          <cell r="G161">
            <v>35339</v>
          </cell>
          <cell r="H161">
            <v>26900</v>
          </cell>
        </row>
        <row r="162">
          <cell r="A162">
            <v>3400003030</v>
          </cell>
          <cell r="B162">
            <v>5300</v>
          </cell>
          <cell r="C162">
            <v>61200</v>
          </cell>
          <cell r="D162">
            <v>0</v>
          </cell>
          <cell r="E162" t="str">
            <v>CG UTILIT2</v>
          </cell>
          <cell r="F162">
            <v>1</v>
          </cell>
          <cell r="G162">
            <v>35339</v>
          </cell>
          <cell r="H162">
            <v>209100</v>
          </cell>
        </row>
        <row r="163">
          <cell r="A163">
            <v>3400003031</v>
          </cell>
          <cell r="B163">
            <v>5300</v>
          </cell>
          <cell r="C163">
            <v>61102</v>
          </cell>
          <cell r="D163">
            <v>0</v>
          </cell>
          <cell r="E163" t="str">
            <v>AIR EXHAUST DUCT-PVC</v>
          </cell>
          <cell r="F163">
            <v>1</v>
          </cell>
          <cell r="G163">
            <v>35339</v>
          </cell>
          <cell r="H163">
            <v>11400</v>
          </cell>
        </row>
        <row r="164">
          <cell r="A164">
            <v>3400003203</v>
          </cell>
          <cell r="B164">
            <v>5300</v>
          </cell>
          <cell r="C164">
            <v>61200</v>
          </cell>
          <cell r="D164">
            <v>0</v>
          </cell>
          <cell r="E164" t="str">
            <v>G.I. PIPE</v>
          </cell>
          <cell r="F164">
            <v>1</v>
          </cell>
          <cell r="G164">
            <v>35339</v>
          </cell>
          <cell r="H164">
            <v>26900</v>
          </cell>
        </row>
        <row r="165">
          <cell r="A165">
            <v>3400003354</v>
          </cell>
          <cell r="B165">
            <v>5300</v>
          </cell>
          <cell r="C165">
            <v>61101</v>
          </cell>
          <cell r="D165">
            <v>0</v>
          </cell>
          <cell r="E165" t="str">
            <v>MATERIAL FOR AIR EXHAUST SYSTEM</v>
          </cell>
          <cell r="F165">
            <v>1</v>
          </cell>
          <cell r="G165">
            <v>35339</v>
          </cell>
          <cell r="H165">
            <v>52600</v>
          </cell>
        </row>
        <row r="166">
          <cell r="A166">
            <v>3400003520</v>
          </cell>
          <cell r="B166">
            <v>5300</v>
          </cell>
          <cell r="C166">
            <v>61200</v>
          </cell>
          <cell r="D166">
            <v>0</v>
          </cell>
          <cell r="E166" t="str">
            <v>SUPERSIL ALUMINIUM PARTITION &amp;PRELAMINAT</v>
          </cell>
          <cell r="F166">
            <v>1</v>
          </cell>
          <cell r="G166">
            <v>35339</v>
          </cell>
          <cell r="H166">
            <v>94600</v>
          </cell>
        </row>
        <row r="167">
          <cell r="A167">
            <v>3400003521</v>
          </cell>
          <cell r="B167">
            <v>5300</v>
          </cell>
          <cell r="C167">
            <v>61200</v>
          </cell>
          <cell r="D167">
            <v>0</v>
          </cell>
          <cell r="E167" t="str">
            <v>FALSE CEILING-PROVIDING&amp;INSTALLATION</v>
          </cell>
          <cell r="F167">
            <v>1</v>
          </cell>
          <cell r="G167">
            <v>35339</v>
          </cell>
          <cell r="H167">
            <v>1747800</v>
          </cell>
        </row>
        <row r="168">
          <cell r="A168">
            <v>3400003522</v>
          </cell>
          <cell r="B168">
            <v>5300</v>
          </cell>
          <cell r="C168">
            <v>61200</v>
          </cell>
          <cell r="D168">
            <v>0</v>
          </cell>
          <cell r="E168" t="str">
            <v>ALUMINIUM DOORS &amp; WINDOWS-INC CENTRE,AUX</v>
          </cell>
          <cell r="F168">
            <v>1</v>
          </cell>
          <cell r="G168">
            <v>35339</v>
          </cell>
          <cell r="H168">
            <v>814100</v>
          </cell>
        </row>
        <row r="169">
          <cell r="A169">
            <v>3400003524</v>
          </cell>
          <cell r="B169">
            <v>5300</v>
          </cell>
          <cell r="C169">
            <v>61200</v>
          </cell>
          <cell r="D169">
            <v>0</v>
          </cell>
          <cell r="E169" t="str">
            <v>STRENGTHENING OF WALL-AUXILLARY'A'</v>
          </cell>
          <cell r="F169">
            <v>1</v>
          </cell>
          <cell r="G169">
            <v>35339</v>
          </cell>
          <cell r="H169">
            <v>1715400</v>
          </cell>
        </row>
        <row r="170">
          <cell r="A170">
            <v>3400003525</v>
          </cell>
          <cell r="B170">
            <v>5300</v>
          </cell>
          <cell r="C170">
            <v>61200</v>
          </cell>
          <cell r="D170">
            <v>0</v>
          </cell>
          <cell r="E170" t="str">
            <v>SUPPLY AND INSTALLATION OF G.I.PIPE</v>
          </cell>
          <cell r="F170">
            <v>1</v>
          </cell>
          <cell r="G170">
            <v>35339</v>
          </cell>
          <cell r="H170">
            <v>60700</v>
          </cell>
        </row>
        <row r="171">
          <cell r="A171">
            <v>3400003526</v>
          </cell>
          <cell r="B171">
            <v>5300</v>
          </cell>
          <cell r="C171">
            <v>61200</v>
          </cell>
          <cell r="D171">
            <v>0</v>
          </cell>
          <cell r="E171" t="str">
            <v>SUPPLY 7 FITTING OF FALSE CEILING</v>
          </cell>
          <cell r="F171">
            <v>1</v>
          </cell>
          <cell r="G171">
            <v>35339</v>
          </cell>
          <cell r="H171">
            <v>55300</v>
          </cell>
        </row>
        <row r="172">
          <cell r="A172">
            <v>3400003547</v>
          </cell>
          <cell r="B172">
            <v>5300</v>
          </cell>
          <cell r="C172">
            <v>61200</v>
          </cell>
          <cell r="D172">
            <v>0</v>
          </cell>
          <cell r="E172" t="str">
            <v>ELECTRICAL FITTINGS &amp; WORK</v>
          </cell>
          <cell r="F172">
            <v>1</v>
          </cell>
          <cell r="G172">
            <v>35339</v>
          </cell>
          <cell r="H172">
            <v>3367300</v>
          </cell>
        </row>
        <row r="173">
          <cell r="A173">
            <v>3400003562</v>
          </cell>
          <cell r="B173">
            <v>5300</v>
          </cell>
          <cell r="C173">
            <v>61200</v>
          </cell>
          <cell r="D173">
            <v>0</v>
          </cell>
          <cell r="E173" t="str">
            <v>PARTITION OF MEZZANINE FLOOR DELIVERY CE</v>
          </cell>
          <cell r="F173">
            <v>1</v>
          </cell>
          <cell r="G173">
            <v>35339</v>
          </cell>
          <cell r="H173">
            <v>95910</v>
          </cell>
        </row>
        <row r="174">
          <cell r="A174">
            <v>3400003739</v>
          </cell>
          <cell r="B174">
            <v>5300</v>
          </cell>
          <cell r="C174">
            <v>61200</v>
          </cell>
          <cell r="D174">
            <v>0</v>
          </cell>
          <cell r="E174" t="str">
            <v>ANTST. FLOORING OF MEZZ.FLOOR-PACIFIC BL</v>
          </cell>
          <cell r="F174">
            <v>1</v>
          </cell>
          <cell r="G174">
            <v>35479</v>
          </cell>
          <cell r="H174">
            <v>824761.88</v>
          </cell>
        </row>
        <row r="175">
          <cell r="A175">
            <v>3400002728</v>
          </cell>
          <cell r="B175">
            <v>5301</v>
          </cell>
          <cell r="C175">
            <v>61206</v>
          </cell>
          <cell r="D175">
            <v>0</v>
          </cell>
          <cell r="E175" t="str">
            <v>INVERTER &amp; BATTERIES</v>
          </cell>
          <cell r="F175">
            <v>1</v>
          </cell>
          <cell r="G175">
            <v>35339</v>
          </cell>
          <cell r="H175">
            <v>6700</v>
          </cell>
        </row>
        <row r="176">
          <cell r="A176">
            <v>3400002729</v>
          </cell>
          <cell r="B176">
            <v>5301</v>
          </cell>
          <cell r="C176">
            <v>61206</v>
          </cell>
          <cell r="D176">
            <v>0</v>
          </cell>
          <cell r="E176" t="str">
            <v>INVERTER &amp; BATTERIES</v>
          </cell>
          <cell r="F176">
            <v>1</v>
          </cell>
          <cell r="G176">
            <v>35339</v>
          </cell>
          <cell r="H176">
            <v>6700</v>
          </cell>
        </row>
        <row r="177">
          <cell r="A177">
            <v>3400002730</v>
          </cell>
          <cell r="B177">
            <v>5301</v>
          </cell>
          <cell r="C177">
            <v>61206</v>
          </cell>
          <cell r="D177">
            <v>0</v>
          </cell>
          <cell r="E177" t="str">
            <v>INVERTOR &amp; BATTERIES</v>
          </cell>
          <cell r="F177">
            <v>1</v>
          </cell>
          <cell r="G177">
            <v>35339</v>
          </cell>
          <cell r="H177">
            <v>6700</v>
          </cell>
        </row>
        <row r="178">
          <cell r="A178">
            <v>3400002731</v>
          </cell>
          <cell r="B178">
            <v>5301</v>
          </cell>
          <cell r="C178">
            <v>61206</v>
          </cell>
          <cell r="D178">
            <v>0</v>
          </cell>
          <cell r="E178" t="str">
            <v>INVERTER &amp; BATTERIES</v>
          </cell>
          <cell r="F178">
            <v>1</v>
          </cell>
          <cell r="G178">
            <v>35339</v>
          </cell>
          <cell r="H178">
            <v>6100</v>
          </cell>
        </row>
        <row r="179">
          <cell r="A179">
            <v>3400002732</v>
          </cell>
          <cell r="B179">
            <v>5301</v>
          </cell>
          <cell r="C179">
            <v>61206</v>
          </cell>
          <cell r="D179">
            <v>0</v>
          </cell>
          <cell r="E179" t="str">
            <v>INVERTOR &amp; BATTERIES</v>
          </cell>
          <cell r="F179">
            <v>1</v>
          </cell>
          <cell r="G179">
            <v>35339</v>
          </cell>
          <cell r="H179">
            <v>6100</v>
          </cell>
        </row>
        <row r="180">
          <cell r="A180">
            <v>3400002733</v>
          </cell>
          <cell r="B180">
            <v>5301</v>
          </cell>
          <cell r="C180">
            <v>61206</v>
          </cell>
          <cell r="D180">
            <v>0</v>
          </cell>
          <cell r="E180" t="str">
            <v>INVERTOR &amp; BATTERIES</v>
          </cell>
          <cell r="F180">
            <v>1</v>
          </cell>
          <cell r="G180">
            <v>35339</v>
          </cell>
          <cell r="H180">
            <v>6100</v>
          </cell>
        </row>
        <row r="181">
          <cell r="A181">
            <v>3400002735</v>
          </cell>
          <cell r="B181">
            <v>5301</v>
          </cell>
          <cell r="C181">
            <v>61206</v>
          </cell>
          <cell r="D181">
            <v>0</v>
          </cell>
          <cell r="E181" t="str">
            <v>INVERTORS &amp; BATTERIES</v>
          </cell>
          <cell r="F181">
            <v>1</v>
          </cell>
          <cell r="G181">
            <v>35339</v>
          </cell>
          <cell r="H181">
            <v>6800</v>
          </cell>
        </row>
        <row r="182">
          <cell r="A182">
            <v>3400002737</v>
          </cell>
          <cell r="B182">
            <v>5301</v>
          </cell>
          <cell r="C182">
            <v>61200</v>
          </cell>
          <cell r="D182">
            <v>0</v>
          </cell>
          <cell r="E182" t="str">
            <v>TRANSFORMER</v>
          </cell>
          <cell r="F182">
            <v>1</v>
          </cell>
          <cell r="G182">
            <v>35339</v>
          </cell>
          <cell r="H182">
            <v>322800</v>
          </cell>
        </row>
        <row r="183">
          <cell r="A183">
            <v>3400002740</v>
          </cell>
          <cell r="B183">
            <v>5301</v>
          </cell>
          <cell r="C183">
            <v>61157</v>
          </cell>
          <cell r="D183">
            <v>0</v>
          </cell>
          <cell r="E183" t="str">
            <v>UNINTERRUPTED POWER SUPPLY</v>
          </cell>
          <cell r="F183">
            <v>1</v>
          </cell>
          <cell r="G183">
            <v>35339</v>
          </cell>
          <cell r="H183">
            <v>157100</v>
          </cell>
        </row>
        <row r="184">
          <cell r="A184">
            <v>3400002913</v>
          </cell>
          <cell r="B184">
            <v>5301</v>
          </cell>
          <cell r="C184">
            <v>61115</v>
          </cell>
          <cell r="D184">
            <v>0</v>
          </cell>
          <cell r="E184" t="str">
            <v>ELECT  INSTL.  FOR  BUR-IN  CHAMBER  - H</v>
          </cell>
          <cell r="F184">
            <v>1</v>
          </cell>
          <cell r="G184">
            <v>35339</v>
          </cell>
          <cell r="H184">
            <v>98600</v>
          </cell>
        </row>
        <row r="185">
          <cell r="A185">
            <v>3400002913</v>
          </cell>
          <cell r="B185">
            <v>5301</v>
          </cell>
          <cell r="C185">
            <v>61115</v>
          </cell>
          <cell r="D185">
            <v>1</v>
          </cell>
          <cell r="E185" t="str">
            <v>SERVICE CHARGES FOR INSTALLATION</v>
          </cell>
          <cell r="F185">
            <v>1</v>
          </cell>
          <cell r="G185">
            <v>35339</v>
          </cell>
          <cell r="H185">
            <v>7000</v>
          </cell>
        </row>
        <row r="186">
          <cell r="A186">
            <v>3400002987</v>
          </cell>
          <cell r="B186">
            <v>5301</v>
          </cell>
          <cell r="C186">
            <v>61203</v>
          </cell>
          <cell r="D186">
            <v>0</v>
          </cell>
          <cell r="E186" t="str">
            <v>TONER ,STARTER, VOLTAGE STABILISER</v>
          </cell>
          <cell r="F186">
            <v>1</v>
          </cell>
          <cell r="G186">
            <v>35339</v>
          </cell>
          <cell r="H186">
            <v>4700</v>
          </cell>
        </row>
        <row r="187">
          <cell r="A187">
            <v>3400002988</v>
          </cell>
          <cell r="B187">
            <v>5301</v>
          </cell>
          <cell r="C187">
            <v>61203</v>
          </cell>
          <cell r="D187">
            <v>0</v>
          </cell>
          <cell r="E187" t="str">
            <v>MINOLTA EP 1050 ELECTRONIC PAPER COPIER</v>
          </cell>
          <cell r="F187">
            <v>1</v>
          </cell>
          <cell r="G187">
            <v>35339</v>
          </cell>
          <cell r="H187">
            <v>83600</v>
          </cell>
        </row>
        <row r="188">
          <cell r="A188">
            <v>3400003009</v>
          </cell>
          <cell r="B188">
            <v>5301</v>
          </cell>
          <cell r="C188">
            <v>61118</v>
          </cell>
          <cell r="D188">
            <v>0</v>
          </cell>
          <cell r="E188" t="str">
            <v>AARTI ,BATTERY CHARGER</v>
          </cell>
          <cell r="F188">
            <v>1</v>
          </cell>
          <cell r="G188">
            <v>35339</v>
          </cell>
          <cell r="H188">
            <v>11300</v>
          </cell>
        </row>
        <row r="189">
          <cell r="A189">
            <v>3400003201</v>
          </cell>
          <cell r="B189">
            <v>5301</v>
          </cell>
          <cell r="C189">
            <v>61158</v>
          </cell>
          <cell r="D189">
            <v>0</v>
          </cell>
          <cell r="E189" t="str">
            <v>UPS 2KVA</v>
          </cell>
          <cell r="F189">
            <v>1</v>
          </cell>
          <cell r="G189">
            <v>35339</v>
          </cell>
          <cell r="H189">
            <v>87400</v>
          </cell>
        </row>
        <row r="190">
          <cell r="A190">
            <v>3400003293</v>
          </cell>
          <cell r="B190">
            <v>5301</v>
          </cell>
          <cell r="C190">
            <v>61157</v>
          </cell>
          <cell r="D190">
            <v>0</v>
          </cell>
          <cell r="E190" t="str">
            <v>PVC WIRE ,6/16 SWITCH SOCKET ETC</v>
          </cell>
          <cell r="F190">
            <v>1</v>
          </cell>
          <cell r="G190">
            <v>35339</v>
          </cell>
          <cell r="H190">
            <v>3700</v>
          </cell>
        </row>
        <row r="191">
          <cell r="A191">
            <v>3400003312</v>
          </cell>
          <cell r="B191">
            <v>5301</v>
          </cell>
          <cell r="C191">
            <v>61116</v>
          </cell>
          <cell r="D191">
            <v>0</v>
          </cell>
          <cell r="E191" t="str">
            <v>CUSTOM BUILT POWER SUPPLY(APLAB)</v>
          </cell>
          <cell r="F191">
            <v>1</v>
          </cell>
          <cell r="G191">
            <v>35339</v>
          </cell>
          <cell r="H191">
            <v>92400</v>
          </cell>
        </row>
        <row r="192">
          <cell r="A192">
            <v>3400003313</v>
          </cell>
          <cell r="B192">
            <v>5301</v>
          </cell>
          <cell r="C192">
            <v>61116</v>
          </cell>
          <cell r="D192">
            <v>0</v>
          </cell>
          <cell r="E192" t="str">
            <v>CUSTOM BUILT POWER SUPPLY(APLAB)</v>
          </cell>
          <cell r="F192">
            <v>1</v>
          </cell>
          <cell r="G192">
            <v>35339</v>
          </cell>
          <cell r="H192">
            <v>92400</v>
          </cell>
        </row>
        <row r="193">
          <cell r="A193">
            <v>3400003314</v>
          </cell>
          <cell r="B193">
            <v>5301</v>
          </cell>
          <cell r="C193">
            <v>61116</v>
          </cell>
          <cell r="D193">
            <v>0</v>
          </cell>
          <cell r="E193" t="str">
            <v>CUSTOM BUILT POWER SUPPLY(APLAB)</v>
          </cell>
          <cell r="F193">
            <v>1</v>
          </cell>
          <cell r="G193">
            <v>35339</v>
          </cell>
          <cell r="H193">
            <v>92400</v>
          </cell>
        </row>
        <row r="194">
          <cell r="A194">
            <v>3400003353</v>
          </cell>
          <cell r="B194">
            <v>5301</v>
          </cell>
          <cell r="C194">
            <v>61102</v>
          </cell>
          <cell r="D194">
            <v>0</v>
          </cell>
          <cell r="E194" t="str">
            <v>ANTISTATIC DESOLDERING STATION</v>
          </cell>
          <cell r="F194">
            <v>1</v>
          </cell>
          <cell r="G194">
            <v>35339</v>
          </cell>
          <cell r="H194">
            <v>56800</v>
          </cell>
        </row>
        <row r="195">
          <cell r="A195">
            <v>3400003530</v>
          </cell>
          <cell r="B195">
            <v>5301</v>
          </cell>
          <cell r="C195">
            <v>61161</v>
          </cell>
          <cell r="D195">
            <v>0</v>
          </cell>
          <cell r="E195" t="str">
            <v>SERVICE COUNTER WITH BAIN MARIE &amp;LABOUR</v>
          </cell>
          <cell r="F195">
            <v>1</v>
          </cell>
          <cell r="G195">
            <v>35339</v>
          </cell>
          <cell r="H195">
            <v>90100</v>
          </cell>
        </row>
        <row r="196">
          <cell r="A196">
            <v>3400003544</v>
          </cell>
          <cell r="B196">
            <v>5301</v>
          </cell>
          <cell r="C196">
            <v>61157</v>
          </cell>
          <cell r="D196">
            <v>0</v>
          </cell>
          <cell r="E196" t="str">
            <v>GA-22 7.5 BAR UPGRADED</v>
          </cell>
          <cell r="F196">
            <v>1</v>
          </cell>
          <cell r="G196">
            <v>35339</v>
          </cell>
          <cell r="H196">
            <v>238900</v>
          </cell>
        </row>
        <row r="197">
          <cell r="A197">
            <v>3400003545</v>
          </cell>
          <cell r="B197">
            <v>5301</v>
          </cell>
          <cell r="C197">
            <v>61157</v>
          </cell>
          <cell r="D197">
            <v>0</v>
          </cell>
          <cell r="E197" t="str">
            <v>AIR RECEIVER 1.0 M3</v>
          </cell>
          <cell r="F197">
            <v>1</v>
          </cell>
          <cell r="G197">
            <v>35339</v>
          </cell>
          <cell r="H197">
            <v>31200</v>
          </cell>
        </row>
        <row r="198">
          <cell r="A198">
            <v>3400003546</v>
          </cell>
          <cell r="B198">
            <v>5301</v>
          </cell>
          <cell r="C198">
            <v>61157</v>
          </cell>
          <cell r="D198">
            <v>0</v>
          </cell>
          <cell r="E198" t="str">
            <v>AIR DRYER FD 100</v>
          </cell>
          <cell r="F198">
            <v>1</v>
          </cell>
          <cell r="G198">
            <v>35339</v>
          </cell>
          <cell r="H198">
            <v>166000</v>
          </cell>
        </row>
        <row r="199">
          <cell r="A199">
            <v>3400003919</v>
          </cell>
          <cell r="B199">
            <v>5301</v>
          </cell>
          <cell r="C199">
            <v>61116</v>
          </cell>
          <cell r="D199">
            <v>0</v>
          </cell>
          <cell r="E199" t="str">
            <v>ELECTRICAL INSTALLATION ON SHOP FLOOR</v>
          </cell>
          <cell r="F199">
            <v>1</v>
          </cell>
          <cell r="G199">
            <v>35339</v>
          </cell>
          <cell r="H199">
            <v>100000</v>
          </cell>
        </row>
        <row r="200">
          <cell r="A200">
            <v>3400003923</v>
          </cell>
          <cell r="B200">
            <v>5301</v>
          </cell>
          <cell r="C200">
            <v>61200</v>
          </cell>
          <cell r="D200">
            <v>0</v>
          </cell>
          <cell r="E200" t="str">
            <v>ELECTRICAL INSTALLATION ON SHOP FLOOR</v>
          </cell>
          <cell r="F200">
            <v>1</v>
          </cell>
          <cell r="G200">
            <v>35339</v>
          </cell>
          <cell r="H200">
            <v>54900</v>
          </cell>
        </row>
        <row r="201">
          <cell r="A201">
            <v>3400004433</v>
          </cell>
          <cell r="B201">
            <v>5301</v>
          </cell>
          <cell r="C201">
            <v>61116</v>
          </cell>
          <cell r="D201">
            <v>0</v>
          </cell>
          <cell r="E201" t="str">
            <v>APLAB CV/CL DC REGULATED POWER SUPP 7116</v>
          </cell>
          <cell r="F201">
            <v>1</v>
          </cell>
          <cell r="G201">
            <v>35339</v>
          </cell>
          <cell r="H201">
            <v>2800</v>
          </cell>
        </row>
        <row r="202">
          <cell r="A202">
            <v>3400004434</v>
          </cell>
          <cell r="B202">
            <v>5301</v>
          </cell>
          <cell r="C202">
            <v>61116</v>
          </cell>
          <cell r="D202">
            <v>0</v>
          </cell>
          <cell r="E202" t="str">
            <v>APLAB CV/CC BENCH DC REGULATED P SUP7235</v>
          </cell>
          <cell r="F202">
            <v>1</v>
          </cell>
          <cell r="G202">
            <v>35339</v>
          </cell>
          <cell r="H202">
            <v>11700</v>
          </cell>
        </row>
        <row r="203">
          <cell r="A203">
            <v>3400004452</v>
          </cell>
          <cell r="B203">
            <v>5301</v>
          </cell>
          <cell r="C203">
            <v>61157</v>
          </cell>
          <cell r="D203">
            <v>0</v>
          </cell>
          <cell r="E203" t="str">
            <v>SIEMENS MAKE 40KVA UPS</v>
          </cell>
          <cell r="F203">
            <v>1</v>
          </cell>
          <cell r="G203">
            <v>35339</v>
          </cell>
          <cell r="H203">
            <v>366800</v>
          </cell>
        </row>
        <row r="204">
          <cell r="A204">
            <v>3400004452</v>
          </cell>
          <cell r="B204">
            <v>5301</v>
          </cell>
          <cell r="C204">
            <v>61157</v>
          </cell>
          <cell r="D204">
            <v>1</v>
          </cell>
          <cell r="E204" t="str">
            <v>COMMISSIONING CHARGES OF UPS SYSTEM</v>
          </cell>
          <cell r="F204">
            <v>1</v>
          </cell>
          <cell r="G204">
            <v>35339</v>
          </cell>
          <cell r="H204">
            <v>1000</v>
          </cell>
        </row>
        <row r="205">
          <cell r="A205">
            <v>3400004454</v>
          </cell>
          <cell r="B205">
            <v>5301</v>
          </cell>
          <cell r="C205">
            <v>61153</v>
          </cell>
          <cell r="D205">
            <v>0</v>
          </cell>
          <cell r="E205" t="str">
            <v>ELECTRICAL INSTALLATION RUAD AREA</v>
          </cell>
          <cell r="F205">
            <v>1</v>
          </cell>
          <cell r="G205">
            <v>35339</v>
          </cell>
          <cell r="H205">
            <v>83900</v>
          </cell>
        </row>
        <row r="206">
          <cell r="A206">
            <v>3400003770</v>
          </cell>
          <cell r="B206">
            <v>5301</v>
          </cell>
          <cell r="C206">
            <v>61115</v>
          </cell>
          <cell r="D206">
            <v>0</v>
          </cell>
          <cell r="E206" t="str">
            <v>RUN IN CHAMBER-LABOUR CHARGES &amp; OVERHEAD</v>
          </cell>
          <cell r="F206">
            <v>1</v>
          </cell>
          <cell r="G206">
            <v>35509</v>
          </cell>
          <cell r="H206">
            <v>43400</v>
          </cell>
        </row>
        <row r="207">
          <cell r="A207">
            <v>3400003772</v>
          </cell>
          <cell r="B207">
            <v>5301</v>
          </cell>
          <cell r="C207">
            <v>61157</v>
          </cell>
          <cell r="D207">
            <v>0</v>
          </cell>
          <cell r="E207" t="str">
            <v>360V TV 200H CELLS-COST OF CHARGING</v>
          </cell>
          <cell r="F207">
            <v>1</v>
          </cell>
          <cell r="G207">
            <v>35509</v>
          </cell>
          <cell r="H207">
            <v>10800</v>
          </cell>
        </row>
        <row r="208">
          <cell r="A208">
            <v>3400003773</v>
          </cell>
          <cell r="B208">
            <v>5301</v>
          </cell>
          <cell r="C208">
            <v>61157</v>
          </cell>
          <cell r="D208">
            <v>0</v>
          </cell>
          <cell r="E208" t="str">
            <v>360V BATTERY WITH 180TV CELLS&amp;ACCESSORIE</v>
          </cell>
          <cell r="F208">
            <v>1</v>
          </cell>
          <cell r="G208">
            <v>35510</v>
          </cell>
          <cell r="H208">
            <v>460421</v>
          </cell>
        </row>
        <row r="209">
          <cell r="A209">
            <v>3400003782</v>
          </cell>
          <cell r="B209">
            <v>5301</v>
          </cell>
          <cell r="C209">
            <v>61157</v>
          </cell>
          <cell r="D209">
            <v>0</v>
          </cell>
          <cell r="E209" t="str">
            <v>CUSTOM BUILT SWITCH MODE POWER SUPPLY</v>
          </cell>
          <cell r="F209">
            <v>1</v>
          </cell>
          <cell r="G209">
            <v>35510</v>
          </cell>
          <cell r="H209">
            <v>40040</v>
          </cell>
        </row>
        <row r="210">
          <cell r="A210">
            <v>3400003790</v>
          </cell>
          <cell r="B210">
            <v>5301</v>
          </cell>
          <cell r="C210">
            <v>61200</v>
          </cell>
          <cell r="D210">
            <v>0</v>
          </cell>
          <cell r="E210" t="str">
            <v>Electric Works Phase III + Mezz floor</v>
          </cell>
          <cell r="F210">
            <v>1</v>
          </cell>
          <cell r="G210">
            <v>35520</v>
          </cell>
          <cell r="H210">
            <v>1681868.4</v>
          </cell>
        </row>
        <row r="211">
          <cell r="A211">
            <v>3400002472</v>
          </cell>
          <cell r="B211">
            <v>5302</v>
          </cell>
          <cell r="C211">
            <v>61203</v>
          </cell>
          <cell r="D211">
            <v>0</v>
          </cell>
          <cell r="E211" t="str">
            <v>VOLTAS CRYSTAL ROOM AIRCOND 136327</v>
          </cell>
          <cell r="F211">
            <v>1</v>
          </cell>
          <cell r="G211">
            <v>35339</v>
          </cell>
          <cell r="H211">
            <v>1</v>
          </cell>
        </row>
        <row r="212">
          <cell r="A212">
            <v>3400002720</v>
          </cell>
          <cell r="B212">
            <v>5302</v>
          </cell>
          <cell r="C212">
            <v>61200</v>
          </cell>
          <cell r="D212">
            <v>0</v>
          </cell>
          <cell r="E212" t="str">
            <v>AIR CONDITIONER</v>
          </cell>
          <cell r="F212">
            <v>1</v>
          </cell>
          <cell r="G212">
            <v>35339</v>
          </cell>
          <cell r="H212">
            <v>14900</v>
          </cell>
        </row>
        <row r="213">
          <cell r="A213">
            <v>3400002721</v>
          </cell>
          <cell r="B213">
            <v>5302</v>
          </cell>
          <cell r="C213">
            <v>61200</v>
          </cell>
          <cell r="D213">
            <v>0</v>
          </cell>
          <cell r="E213" t="str">
            <v>AIR CONDITIONER</v>
          </cell>
          <cell r="F213">
            <v>1</v>
          </cell>
          <cell r="G213">
            <v>35339</v>
          </cell>
          <cell r="H213">
            <v>16000</v>
          </cell>
        </row>
        <row r="214">
          <cell r="A214">
            <v>3400002722</v>
          </cell>
          <cell r="B214">
            <v>5302</v>
          </cell>
          <cell r="C214">
            <v>61200</v>
          </cell>
          <cell r="D214">
            <v>0</v>
          </cell>
          <cell r="E214" t="str">
            <v>AIR CONDITIONER</v>
          </cell>
          <cell r="F214">
            <v>1</v>
          </cell>
          <cell r="G214">
            <v>35339</v>
          </cell>
          <cell r="H214">
            <v>16000</v>
          </cell>
        </row>
        <row r="215">
          <cell r="A215">
            <v>3400002723</v>
          </cell>
          <cell r="B215">
            <v>5302</v>
          </cell>
          <cell r="C215">
            <v>61200</v>
          </cell>
          <cell r="D215">
            <v>0</v>
          </cell>
          <cell r="E215" t="str">
            <v>AIR CONDITIONING PLANT</v>
          </cell>
          <cell r="F215">
            <v>1</v>
          </cell>
          <cell r="G215">
            <v>35339</v>
          </cell>
          <cell r="H215">
            <v>2255700</v>
          </cell>
        </row>
        <row r="216">
          <cell r="A216">
            <v>3400002724</v>
          </cell>
          <cell r="B216">
            <v>5302</v>
          </cell>
          <cell r="C216">
            <v>61200</v>
          </cell>
          <cell r="D216">
            <v>0</v>
          </cell>
          <cell r="E216" t="str">
            <v>AIR CONDITIONERS SPLIT</v>
          </cell>
          <cell r="F216">
            <v>1</v>
          </cell>
          <cell r="G216">
            <v>35339</v>
          </cell>
          <cell r="H216">
            <v>28100</v>
          </cell>
        </row>
        <row r="217">
          <cell r="A217">
            <v>3400002725</v>
          </cell>
          <cell r="B217">
            <v>5302</v>
          </cell>
          <cell r="C217">
            <v>61200</v>
          </cell>
          <cell r="D217">
            <v>0</v>
          </cell>
          <cell r="E217" t="str">
            <v>AIR CONDITIONERS SPLIT</v>
          </cell>
          <cell r="F217">
            <v>1</v>
          </cell>
          <cell r="G217">
            <v>35339</v>
          </cell>
          <cell r="H217">
            <v>28100</v>
          </cell>
        </row>
        <row r="218">
          <cell r="A218">
            <v>3400002726</v>
          </cell>
          <cell r="B218">
            <v>5302</v>
          </cell>
          <cell r="C218">
            <v>61200</v>
          </cell>
          <cell r="D218">
            <v>0</v>
          </cell>
          <cell r="E218" t="str">
            <v>AIR CONDITIONERS SPLIT</v>
          </cell>
          <cell r="F218">
            <v>1</v>
          </cell>
          <cell r="G218">
            <v>35339</v>
          </cell>
          <cell r="H218">
            <v>28100</v>
          </cell>
        </row>
        <row r="219">
          <cell r="A219">
            <v>3400002727</v>
          </cell>
          <cell r="B219">
            <v>5302</v>
          </cell>
          <cell r="C219">
            <v>61200</v>
          </cell>
          <cell r="D219">
            <v>0</v>
          </cell>
          <cell r="E219" t="str">
            <v>AIR CONDITIONERS SPLIT</v>
          </cell>
          <cell r="F219">
            <v>1</v>
          </cell>
          <cell r="G219">
            <v>35339</v>
          </cell>
          <cell r="H219">
            <v>28100</v>
          </cell>
        </row>
        <row r="220">
          <cell r="A220">
            <v>3400002916</v>
          </cell>
          <cell r="B220">
            <v>5302</v>
          </cell>
          <cell r="C220">
            <v>61162</v>
          </cell>
          <cell r="D220">
            <v>0</v>
          </cell>
          <cell r="E220" t="str">
            <v>3TON  VOLTAS SLIMLINE A.C.</v>
          </cell>
          <cell r="F220">
            <v>1</v>
          </cell>
          <cell r="G220">
            <v>35339</v>
          </cell>
          <cell r="H220">
            <v>65300</v>
          </cell>
        </row>
        <row r="221">
          <cell r="A221">
            <v>3400002917</v>
          </cell>
          <cell r="B221">
            <v>5302</v>
          </cell>
          <cell r="C221">
            <v>61162</v>
          </cell>
          <cell r="D221">
            <v>0</v>
          </cell>
          <cell r="E221" t="str">
            <v>3TON  VOLTAS SLIMLINE A.C.</v>
          </cell>
          <cell r="F221">
            <v>1</v>
          </cell>
          <cell r="G221">
            <v>35339</v>
          </cell>
          <cell r="H221">
            <v>65300</v>
          </cell>
        </row>
        <row r="222">
          <cell r="A222">
            <v>3400002918</v>
          </cell>
          <cell r="B222">
            <v>5302</v>
          </cell>
          <cell r="C222">
            <v>61162</v>
          </cell>
          <cell r="D222">
            <v>0</v>
          </cell>
          <cell r="E222" t="str">
            <v>3TON  VOLTAS SLIMLINE A.C.</v>
          </cell>
          <cell r="F222">
            <v>1</v>
          </cell>
          <cell r="G222">
            <v>35339</v>
          </cell>
          <cell r="H222">
            <v>65300</v>
          </cell>
        </row>
        <row r="223">
          <cell r="A223">
            <v>3400002919</v>
          </cell>
          <cell r="B223">
            <v>5302</v>
          </cell>
          <cell r="C223">
            <v>61162</v>
          </cell>
          <cell r="D223">
            <v>0</v>
          </cell>
          <cell r="E223" t="str">
            <v>3TON  VOLTAS SLIMLINE A.C.</v>
          </cell>
          <cell r="F223">
            <v>1</v>
          </cell>
          <cell r="G223">
            <v>35339</v>
          </cell>
          <cell r="H223">
            <v>65300</v>
          </cell>
        </row>
        <row r="224">
          <cell r="A224">
            <v>3400002920</v>
          </cell>
          <cell r="B224">
            <v>5302</v>
          </cell>
          <cell r="C224">
            <v>61162</v>
          </cell>
          <cell r="D224">
            <v>0</v>
          </cell>
          <cell r="E224" t="str">
            <v>3TON  VOLTAS SLIMLINE A.C.</v>
          </cell>
          <cell r="F224">
            <v>1</v>
          </cell>
          <cell r="G224">
            <v>35339</v>
          </cell>
          <cell r="H224">
            <v>65300</v>
          </cell>
        </row>
        <row r="225">
          <cell r="A225">
            <v>3400002921</v>
          </cell>
          <cell r="B225">
            <v>5302</v>
          </cell>
          <cell r="C225">
            <v>61102</v>
          </cell>
          <cell r="D225">
            <v>0</v>
          </cell>
          <cell r="E225" t="str">
            <v>BPL 185  DOUBLE DOOR  REFRIGERATOR  WHIT</v>
          </cell>
          <cell r="F225">
            <v>1</v>
          </cell>
          <cell r="G225">
            <v>35339</v>
          </cell>
          <cell r="H225">
            <v>11300</v>
          </cell>
        </row>
        <row r="226">
          <cell r="A226">
            <v>3400002974</v>
          </cell>
          <cell r="B226">
            <v>5302</v>
          </cell>
          <cell r="C226">
            <v>61200</v>
          </cell>
          <cell r="D226">
            <v>0</v>
          </cell>
          <cell r="E226" t="str">
            <v>SPLIT AIR CONDITIONER</v>
          </cell>
          <cell r="F226">
            <v>1</v>
          </cell>
          <cell r="G226">
            <v>35339</v>
          </cell>
          <cell r="H226">
            <v>38300</v>
          </cell>
        </row>
        <row r="227">
          <cell r="A227">
            <v>3400002975</v>
          </cell>
          <cell r="B227">
            <v>5302</v>
          </cell>
          <cell r="C227">
            <v>61200</v>
          </cell>
          <cell r="D227">
            <v>0</v>
          </cell>
          <cell r="E227" t="str">
            <v>SPLIT AIR CONDITIONER</v>
          </cell>
          <cell r="F227">
            <v>1</v>
          </cell>
          <cell r="G227">
            <v>35339</v>
          </cell>
          <cell r="H227">
            <v>38300</v>
          </cell>
        </row>
        <row r="228">
          <cell r="A228">
            <v>3400002976</v>
          </cell>
          <cell r="B228">
            <v>5302</v>
          </cell>
          <cell r="C228">
            <v>61200</v>
          </cell>
          <cell r="D228">
            <v>0</v>
          </cell>
          <cell r="E228" t="str">
            <v>SPLIT AIR CONDITIONER</v>
          </cell>
          <cell r="F228">
            <v>1</v>
          </cell>
          <cell r="G228">
            <v>35339</v>
          </cell>
          <cell r="H228">
            <v>38300</v>
          </cell>
        </row>
        <row r="229">
          <cell r="A229">
            <v>3400002977</v>
          </cell>
          <cell r="B229">
            <v>5302</v>
          </cell>
          <cell r="C229">
            <v>61200</v>
          </cell>
          <cell r="D229">
            <v>0</v>
          </cell>
          <cell r="E229" t="str">
            <v>SPLIT AIR CONDITIONER</v>
          </cell>
          <cell r="F229">
            <v>1</v>
          </cell>
          <cell r="G229">
            <v>35339</v>
          </cell>
          <cell r="H229">
            <v>38300</v>
          </cell>
        </row>
        <row r="230">
          <cell r="A230">
            <v>3400002978</v>
          </cell>
          <cell r="B230">
            <v>5302</v>
          </cell>
          <cell r="C230">
            <v>61200</v>
          </cell>
          <cell r="D230">
            <v>0</v>
          </cell>
          <cell r="E230" t="str">
            <v>SPLIT AIR CONDITIONER</v>
          </cell>
          <cell r="F230">
            <v>1</v>
          </cell>
          <cell r="G230">
            <v>35339</v>
          </cell>
          <cell r="H230">
            <v>38300</v>
          </cell>
        </row>
        <row r="231">
          <cell r="A231">
            <v>3400002979</v>
          </cell>
          <cell r="B231">
            <v>5302</v>
          </cell>
          <cell r="C231">
            <v>61200</v>
          </cell>
          <cell r="D231">
            <v>0</v>
          </cell>
          <cell r="E231" t="str">
            <v>SPLIT AIR CONDITIONER</v>
          </cell>
          <cell r="F231">
            <v>1</v>
          </cell>
          <cell r="G231">
            <v>35339</v>
          </cell>
          <cell r="H231">
            <v>38300</v>
          </cell>
        </row>
        <row r="232">
          <cell r="A232">
            <v>3400002980</v>
          </cell>
          <cell r="B232">
            <v>5302</v>
          </cell>
          <cell r="C232">
            <v>61200</v>
          </cell>
          <cell r="D232">
            <v>0</v>
          </cell>
          <cell r="E232" t="str">
            <v>SPLIT AIR CONDITIONER</v>
          </cell>
          <cell r="F232">
            <v>1</v>
          </cell>
          <cell r="G232">
            <v>35339</v>
          </cell>
          <cell r="H232">
            <v>38300</v>
          </cell>
        </row>
        <row r="233">
          <cell r="A233">
            <v>3400003179</v>
          </cell>
          <cell r="B233">
            <v>5302</v>
          </cell>
          <cell r="C233">
            <v>61162</v>
          </cell>
          <cell r="D233">
            <v>0</v>
          </cell>
          <cell r="E233" t="str">
            <v>VIDEOCON A.C</v>
          </cell>
          <cell r="F233">
            <v>1</v>
          </cell>
          <cell r="G233">
            <v>35339</v>
          </cell>
          <cell r="H233">
            <v>49100</v>
          </cell>
        </row>
        <row r="234">
          <cell r="A234">
            <v>3400003180</v>
          </cell>
          <cell r="B234">
            <v>5302</v>
          </cell>
          <cell r="C234">
            <v>61162</v>
          </cell>
          <cell r="D234">
            <v>0</v>
          </cell>
          <cell r="E234" t="str">
            <v>VIDEOCON A.C</v>
          </cell>
          <cell r="F234">
            <v>1</v>
          </cell>
          <cell r="G234">
            <v>35339</v>
          </cell>
          <cell r="H234">
            <v>49100</v>
          </cell>
        </row>
        <row r="235">
          <cell r="A235">
            <v>3400003181</v>
          </cell>
          <cell r="B235">
            <v>5302</v>
          </cell>
          <cell r="C235">
            <v>61162</v>
          </cell>
          <cell r="D235">
            <v>0</v>
          </cell>
          <cell r="E235" t="str">
            <v>VIDEOCON A.C</v>
          </cell>
          <cell r="F235">
            <v>1</v>
          </cell>
          <cell r="G235">
            <v>35339</v>
          </cell>
          <cell r="H235">
            <v>49100</v>
          </cell>
        </row>
        <row r="236">
          <cell r="A236">
            <v>3400003184</v>
          </cell>
          <cell r="B236">
            <v>5302</v>
          </cell>
          <cell r="C236">
            <v>61162</v>
          </cell>
          <cell r="D236">
            <v>0</v>
          </cell>
          <cell r="E236" t="str">
            <v>GODREJ COLD GOLD REFG  100LTS</v>
          </cell>
          <cell r="F236">
            <v>1</v>
          </cell>
          <cell r="G236">
            <v>35339</v>
          </cell>
          <cell r="H236">
            <v>6000</v>
          </cell>
        </row>
        <row r="237">
          <cell r="A237">
            <v>3400003325</v>
          </cell>
          <cell r="B237">
            <v>5302</v>
          </cell>
          <cell r="C237">
            <v>61162</v>
          </cell>
          <cell r="D237">
            <v>0</v>
          </cell>
          <cell r="E237" t="str">
            <v>VIDEOCON A.C. RC-15E</v>
          </cell>
          <cell r="F237">
            <v>1</v>
          </cell>
          <cell r="G237">
            <v>35339</v>
          </cell>
          <cell r="H237">
            <v>27600</v>
          </cell>
        </row>
        <row r="238">
          <cell r="A238">
            <v>3400003326</v>
          </cell>
          <cell r="B238">
            <v>5302</v>
          </cell>
          <cell r="C238">
            <v>61162</v>
          </cell>
          <cell r="D238">
            <v>0</v>
          </cell>
          <cell r="E238" t="str">
            <v>VIDEOCON A.C. RC-15E</v>
          </cell>
          <cell r="F238">
            <v>1</v>
          </cell>
          <cell r="G238">
            <v>35339</v>
          </cell>
          <cell r="H238">
            <v>27600</v>
          </cell>
        </row>
        <row r="239">
          <cell r="A239">
            <v>3400003518</v>
          </cell>
          <cell r="B239">
            <v>5302</v>
          </cell>
          <cell r="C239">
            <v>61200</v>
          </cell>
          <cell r="D239">
            <v>0</v>
          </cell>
          <cell r="E239" t="str">
            <v>AIR CONDITIONING PLANT FOR PHASE 2</v>
          </cell>
          <cell r="F239">
            <v>1</v>
          </cell>
          <cell r="G239">
            <v>35339</v>
          </cell>
          <cell r="H239">
            <v>1566500</v>
          </cell>
        </row>
        <row r="240">
          <cell r="A240">
            <v>3400003519</v>
          </cell>
          <cell r="B240">
            <v>5302</v>
          </cell>
          <cell r="C240">
            <v>61200</v>
          </cell>
          <cell r="D240">
            <v>0</v>
          </cell>
          <cell r="E240" t="str">
            <v>RELOCATION-COOLING TOWER</v>
          </cell>
          <cell r="F240">
            <v>1</v>
          </cell>
          <cell r="G240">
            <v>35339</v>
          </cell>
          <cell r="H240">
            <v>821900</v>
          </cell>
        </row>
        <row r="241">
          <cell r="A241">
            <v>3400004493</v>
          </cell>
          <cell r="B241">
            <v>5302</v>
          </cell>
          <cell r="C241">
            <v>61161</v>
          </cell>
          <cell r="D241">
            <v>0</v>
          </cell>
          <cell r="E241" t="str">
            <v>REFRIGERATOR DOUBLE DOOR 300 LTS</v>
          </cell>
          <cell r="F241">
            <v>1</v>
          </cell>
          <cell r="G241">
            <v>35339</v>
          </cell>
          <cell r="H241">
            <v>14500</v>
          </cell>
        </row>
        <row r="242">
          <cell r="A242">
            <v>3400004781</v>
          </cell>
          <cell r="B242">
            <v>5302</v>
          </cell>
          <cell r="C242">
            <v>61203</v>
          </cell>
          <cell r="D242">
            <v>0</v>
          </cell>
          <cell r="E242" t="str">
            <v>VOLTAS CRYSTAL ROOM AIRCOND 13624</v>
          </cell>
          <cell r="F242">
            <v>1</v>
          </cell>
          <cell r="G242">
            <v>35339</v>
          </cell>
          <cell r="H242">
            <v>1</v>
          </cell>
        </row>
        <row r="243">
          <cell r="A243">
            <v>3400004782</v>
          </cell>
          <cell r="B243">
            <v>5302</v>
          </cell>
          <cell r="C243">
            <v>61203</v>
          </cell>
          <cell r="D243">
            <v>0</v>
          </cell>
          <cell r="E243" t="str">
            <v>VOLTAS CRYSTAL ROOM AIRCOND 15TON 135094</v>
          </cell>
          <cell r="F243">
            <v>1</v>
          </cell>
          <cell r="G243">
            <v>35339</v>
          </cell>
          <cell r="H243">
            <v>1</v>
          </cell>
        </row>
        <row r="244">
          <cell r="A244">
            <v>3400004785</v>
          </cell>
          <cell r="B244">
            <v>5302</v>
          </cell>
          <cell r="C244">
            <v>61203</v>
          </cell>
          <cell r="D244">
            <v>0</v>
          </cell>
          <cell r="E244" t="str">
            <v>1.5TR SPLIT A.C FOR SUNNY TOWER Y E E</v>
          </cell>
          <cell r="F244">
            <v>1</v>
          </cell>
          <cell r="G244">
            <v>35339</v>
          </cell>
          <cell r="H244">
            <v>20137.84</v>
          </cell>
        </row>
        <row r="245">
          <cell r="A245">
            <v>3400003743</v>
          </cell>
          <cell r="B245">
            <v>5302</v>
          </cell>
          <cell r="C245">
            <v>61200</v>
          </cell>
          <cell r="D245">
            <v>0</v>
          </cell>
          <cell r="E245" t="str">
            <v>SPLIT AIRCONDITIONER E450CE CAP1.5TR</v>
          </cell>
          <cell r="F245">
            <v>1</v>
          </cell>
          <cell r="G245">
            <v>35479</v>
          </cell>
          <cell r="H245">
            <v>42755.5</v>
          </cell>
        </row>
        <row r="246">
          <cell r="A246">
            <v>3400003744</v>
          </cell>
          <cell r="B246">
            <v>5302</v>
          </cell>
          <cell r="C246">
            <v>61200</v>
          </cell>
          <cell r="D246">
            <v>0</v>
          </cell>
          <cell r="E246" t="str">
            <v>SPLIT AIRCONDITIONERE450CE CAP1.5TR</v>
          </cell>
          <cell r="F246">
            <v>1</v>
          </cell>
          <cell r="G246">
            <v>35479</v>
          </cell>
          <cell r="H246">
            <v>42755.5</v>
          </cell>
        </row>
        <row r="247">
          <cell r="A247">
            <v>3400003745</v>
          </cell>
          <cell r="B247">
            <v>5302</v>
          </cell>
          <cell r="C247">
            <v>61200</v>
          </cell>
          <cell r="D247">
            <v>0</v>
          </cell>
          <cell r="E247" t="str">
            <v>`SPLIT AIRCONDITIONER E450CE CAP 1.5TR</v>
          </cell>
          <cell r="F247">
            <v>1</v>
          </cell>
          <cell r="G247">
            <v>35479</v>
          </cell>
          <cell r="H247">
            <v>42755.5</v>
          </cell>
        </row>
        <row r="248">
          <cell r="A248">
            <v>3400003746</v>
          </cell>
          <cell r="B248">
            <v>5302</v>
          </cell>
          <cell r="C248">
            <v>61200</v>
          </cell>
          <cell r="D248">
            <v>0</v>
          </cell>
          <cell r="E248" t="str">
            <v>SPLIT AIRCONDITIONER E450CE CAP 1.5TR</v>
          </cell>
          <cell r="F248">
            <v>1</v>
          </cell>
          <cell r="G248">
            <v>35479</v>
          </cell>
          <cell r="H248">
            <v>42755.5</v>
          </cell>
        </row>
        <row r="249">
          <cell r="A249">
            <v>3400003747</v>
          </cell>
          <cell r="B249">
            <v>5302</v>
          </cell>
          <cell r="C249">
            <v>61200</v>
          </cell>
          <cell r="D249">
            <v>0</v>
          </cell>
          <cell r="E249" t="str">
            <v>SPLIT AIRCONDITIONER E450CE CAP1.5TR</v>
          </cell>
          <cell r="F249">
            <v>1</v>
          </cell>
          <cell r="G249">
            <v>35479</v>
          </cell>
          <cell r="H249">
            <v>42755.5</v>
          </cell>
        </row>
        <row r="250">
          <cell r="A250">
            <v>3400003748</v>
          </cell>
          <cell r="B250">
            <v>5302</v>
          </cell>
          <cell r="C250">
            <v>61200</v>
          </cell>
          <cell r="D250">
            <v>0</v>
          </cell>
          <cell r="E250" t="str">
            <v>SPLIT AIRCONDITIONER E450CE CAP1.5TR</v>
          </cell>
          <cell r="F250">
            <v>1</v>
          </cell>
          <cell r="G250">
            <v>35479</v>
          </cell>
          <cell r="H250">
            <v>42755.5</v>
          </cell>
        </row>
        <row r="251">
          <cell r="A251">
            <v>3400003749</v>
          </cell>
          <cell r="B251">
            <v>5302</v>
          </cell>
          <cell r="C251">
            <v>61200</v>
          </cell>
          <cell r="D251">
            <v>0</v>
          </cell>
          <cell r="E251" t="str">
            <v>SPLIT AIRCONDITIONER E600CE CAP2TONS</v>
          </cell>
          <cell r="F251">
            <v>1</v>
          </cell>
          <cell r="G251">
            <v>35479</v>
          </cell>
          <cell r="H251">
            <v>52658</v>
          </cell>
        </row>
        <row r="252">
          <cell r="A252">
            <v>3400002738</v>
          </cell>
          <cell r="B252">
            <v>5303</v>
          </cell>
          <cell r="C252">
            <v>61200</v>
          </cell>
          <cell r="D252">
            <v>0</v>
          </cell>
          <cell r="E252" t="str">
            <v>ELECTRICAL FITTINGS</v>
          </cell>
          <cell r="F252">
            <v>1</v>
          </cell>
          <cell r="G252">
            <v>35339</v>
          </cell>
          <cell r="H252">
            <v>357800</v>
          </cell>
        </row>
        <row r="253">
          <cell r="A253">
            <v>3400002739</v>
          </cell>
          <cell r="B253">
            <v>5303</v>
          </cell>
          <cell r="C253">
            <v>61200</v>
          </cell>
          <cell r="D253">
            <v>0</v>
          </cell>
          <cell r="E253" t="str">
            <v>SNITCH BOARD</v>
          </cell>
          <cell r="F253">
            <v>1</v>
          </cell>
          <cell r="G253">
            <v>35339</v>
          </cell>
          <cell r="H253">
            <v>574200</v>
          </cell>
        </row>
        <row r="254">
          <cell r="A254">
            <v>3400002881</v>
          </cell>
          <cell r="B254">
            <v>5303</v>
          </cell>
          <cell r="C254">
            <v>61206</v>
          </cell>
          <cell r="D254">
            <v>0</v>
          </cell>
          <cell r="E254" t="str">
            <v>BATTERIES FOR INVERTOR</v>
          </cell>
          <cell r="F254">
            <v>1</v>
          </cell>
          <cell r="G254">
            <v>35339</v>
          </cell>
          <cell r="H254">
            <v>6000</v>
          </cell>
        </row>
        <row r="255">
          <cell r="A255">
            <v>3400002981</v>
          </cell>
          <cell r="B255">
            <v>5303</v>
          </cell>
          <cell r="C255">
            <v>61203</v>
          </cell>
          <cell r="D255">
            <v>0</v>
          </cell>
          <cell r="E255" t="str">
            <v>650VA AUTOMATIC INVERTER</v>
          </cell>
          <cell r="F255">
            <v>1</v>
          </cell>
          <cell r="G255">
            <v>35339</v>
          </cell>
          <cell r="H255">
            <v>6200</v>
          </cell>
        </row>
        <row r="256">
          <cell r="A256">
            <v>3400002982</v>
          </cell>
          <cell r="B256">
            <v>5303</v>
          </cell>
          <cell r="C256">
            <v>61157</v>
          </cell>
          <cell r="D256">
            <v>0</v>
          </cell>
          <cell r="E256" t="str">
            <v>AIR HEATING UNIT</v>
          </cell>
          <cell r="F256">
            <v>1</v>
          </cell>
          <cell r="G256">
            <v>35339</v>
          </cell>
          <cell r="H256">
            <v>5400</v>
          </cell>
        </row>
        <row r="257">
          <cell r="A257">
            <v>3400003210</v>
          </cell>
          <cell r="B257">
            <v>5303</v>
          </cell>
          <cell r="C257">
            <v>61162</v>
          </cell>
          <cell r="D257">
            <v>0</v>
          </cell>
          <cell r="E257" t="str">
            <v>ELECTRONIC PANABOARD KXB520 AND STAND</v>
          </cell>
          <cell r="F257">
            <v>1</v>
          </cell>
          <cell r="G257">
            <v>35339</v>
          </cell>
          <cell r="H257">
            <v>102400</v>
          </cell>
        </row>
        <row r="258">
          <cell r="A258">
            <v>3400003215</v>
          </cell>
          <cell r="B258">
            <v>5303</v>
          </cell>
          <cell r="C258">
            <v>61116</v>
          </cell>
          <cell r="D258">
            <v>0</v>
          </cell>
          <cell r="E258" t="str">
            <v>COAXIAL TO WAVE GUIDE ADAPTER</v>
          </cell>
          <cell r="F258">
            <v>1</v>
          </cell>
          <cell r="G258">
            <v>35339</v>
          </cell>
          <cell r="H258">
            <v>40300</v>
          </cell>
        </row>
        <row r="259">
          <cell r="A259">
            <v>3400002734</v>
          </cell>
          <cell r="B259">
            <v>5304</v>
          </cell>
          <cell r="C259">
            <v>61206</v>
          </cell>
          <cell r="D259">
            <v>0</v>
          </cell>
          <cell r="E259" t="str">
            <v>GENELINE BATTERIES FOR INVERTOR</v>
          </cell>
          <cell r="F259">
            <v>2</v>
          </cell>
          <cell r="G259">
            <v>35339</v>
          </cell>
          <cell r="H259">
            <v>3200</v>
          </cell>
        </row>
        <row r="260">
          <cell r="A260">
            <v>3400002736</v>
          </cell>
          <cell r="B260">
            <v>5304</v>
          </cell>
          <cell r="C260">
            <v>61200</v>
          </cell>
          <cell r="D260">
            <v>0</v>
          </cell>
          <cell r="E260" t="str">
            <v>HALLOGEN LAMPS</v>
          </cell>
          <cell r="F260">
            <v>1</v>
          </cell>
          <cell r="G260">
            <v>35339</v>
          </cell>
          <cell r="H260">
            <v>1100</v>
          </cell>
        </row>
        <row r="261">
          <cell r="A261">
            <v>3400003345</v>
          </cell>
          <cell r="B261">
            <v>5304</v>
          </cell>
          <cell r="C261">
            <v>61200</v>
          </cell>
          <cell r="D261">
            <v>0</v>
          </cell>
          <cell r="E261" t="str">
            <v>TUBE LIGHT SETS</v>
          </cell>
          <cell r="F261">
            <v>140</v>
          </cell>
          <cell r="G261">
            <v>35200</v>
          </cell>
          <cell r="H261">
            <v>223800</v>
          </cell>
        </row>
        <row r="262">
          <cell r="A262">
            <v>3400003346</v>
          </cell>
          <cell r="B262">
            <v>5304</v>
          </cell>
          <cell r="C262">
            <v>61200</v>
          </cell>
          <cell r="D262">
            <v>0</v>
          </cell>
          <cell r="E262" t="str">
            <v>TRULITE FLUORSCENT LAMP 36W/84</v>
          </cell>
          <cell r="F262">
            <v>280</v>
          </cell>
          <cell r="G262">
            <v>35200</v>
          </cell>
          <cell r="H262">
            <v>27300</v>
          </cell>
        </row>
        <row r="263">
          <cell r="A263">
            <v>3400003214</v>
          </cell>
          <cell r="B263">
            <v>5304</v>
          </cell>
          <cell r="C263">
            <v>61103</v>
          </cell>
          <cell r="D263">
            <v>0</v>
          </cell>
          <cell r="E263" t="str">
            <v>EPC-EXHAUST FAN 400V  920RPM</v>
          </cell>
          <cell r="F263">
            <v>1</v>
          </cell>
          <cell r="G263">
            <v>35112</v>
          </cell>
          <cell r="H263">
            <v>4900</v>
          </cell>
        </row>
        <row r="264">
          <cell r="A264">
            <v>3400003323</v>
          </cell>
          <cell r="B264">
            <v>5304</v>
          </cell>
          <cell r="C264">
            <v>61161</v>
          </cell>
          <cell r="D264">
            <v>0</v>
          </cell>
          <cell r="E264" t="str">
            <v>COIL STOVE &amp; 4 SLICE TOASTER</v>
          </cell>
          <cell r="F264">
            <v>1</v>
          </cell>
          <cell r="G264">
            <v>34932</v>
          </cell>
          <cell r="H264">
            <v>500</v>
          </cell>
        </row>
        <row r="265">
          <cell r="A265">
            <v>3400003356</v>
          </cell>
          <cell r="B265">
            <v>5304</v>
          </cell>
          <cell r="C265">
            <v>61200</v>
          </cell>
          <cell r="D265">
            <v>0</v>
          </cell>
          <cell r="E265" t="str">
            <v>24"/600MM SWEEP 4 BLADES FAN</v>
          </cell>
          <cell r="F265">
            <v>6</v>
          </cell>
          <cell r="G265">
            <v>35243</v>
          </cell>
          <cell r="H265">
            <v>26200</v>
          </cell>
        </row>
        <row r="266">
          <cell r="A266">
            <v>3400002914</v>
          </cell>
          <cell r="B266">
            <v>5400</v>
          </cell>
          <cell r="C266">
            <v>61109</v>
          </cell>
          <cell r="D266">
            <v>0</v>
          </cell>
          <cell r="E266" t="str">
            <v>CG -EQPT</v>
          </cell>
          <cell r="F266">
            <v>1</v>
          </cell>
          <cell r="G266">
            <v>35339</v>
          </cell>
          <cell r="H266">
            <v>8700</v>
          </cell>
        </row>
        <row r="267">
          <cell r="A267">
            <v>3400002932</v>
          </cell>
          <cell r="B267">
            <v>5400</v>
          </cell>
          <cell r="C267">
            <v>61108</v>
          </cell>
          <cell r="D267">
            <v>0</v>
          </cell>
          <cell r="E267" t="str">
            <v>TROLLEY FOR EWSD WIRES</v>
          </cell>
          <cell r="F267">
            <v>1</v>
          </cell>
          <cell r="G267">
            <v>35339</v>
          </cell>
          <cell r="H267">
            <v>2600</v>
          </cell>
        </row>
        <row r="268">
          <cell r="A268">
            <v>3400002936</v>
          </cell>
          <cell r="B268">
            <v>5400</v>
          </cell>
          <cell r="C268">
            <v>61101</v>
          </cell>
          <cell r="D268">
            <v>0</v>
          </cell>
          <cell r="E268" t="str">
            <v>TROLLEY WITH WOODEN BOX</v>
          </cell>
          <cell r="F268">
            <v>1</v>
          </cell>
          <cell r="G268">
            <v>35339</v>
          </cell>
          <cell r="H268">
            <v>2500</v>
          </cell>
        </row>
        <row r="269">
          <cell r="A269">
            <v>3400002955</v>
          </cell>
          <cell r="B269">
            <v>5400</v>
          </cell>
          <cell r="C269">
            <v>61116</v>
          </cell>
          <cell r="D269">
            <v>0</v>
          </cell>
          <cell r="E269" t="str">
            <v>TEST EQUIPMENT TROLLEY</v>
          </cell>
          <cell r="F269">
            <v>1</v>
          </cell>
          <cell r="G269">
            <v>35339</v>
          </cell>
          <cell r="H269">
            <v>9800</v>
          </cell>
        </row>
        <row r="270">
          <cell r="A270">
            <v>3400002968</v>
          </cell>
          <cell r="B270">
            <v>5400</v>
          </cell>
          <cell r="C270">
            <v>61109</v>
          </cell>
          <cell r="D270">
            <v>0</v>
          </cell>
          <cell r="E270" t="str">
            <v>TEST EQUIPMENT TROLLEY</v>
          </cell>
          <cell r="F270">
            <v>1</v>
          </cell>
          <cell r="G270">
            <v>35339</v>
          </cell>
          <cell r="H270">
            <v>9800</v>
          </cell>
        </row>
        <row r="271">
          <cell r="A271">
            <v>3400002969</v>
          </cell>
          <cell r="B271">
            <v>5400</v>
          </cell>
          <cell r="C271">
            <v>61109</v>
          </cell>
          <cell r="D271">
            <v>0</v>
          </cell>
          <cell r="E271" t="str">
            <v>TEST EQUIPMENT TROLLEY</v>
          </cell>
          <cell r="F271">
            <v>1</v>
          </cell>
          <cell r="G271">
            <v>35339</v>
          </cell>
          <cell r="H271">
            <v>9800</v>
          </cell>
        </row>
        <row r="272">
          <cell r="A272">
            <v>3400002970</v>
          </cell>
          <cell r="B272">
            <v>5400</v>
          </cell>
          <cell r="C272">
            <v>61109</v>
          </cell>
          <cell r="D272">
            <v>0</v>
          </cell>
          <cell r="E272" t="str">
            <v>TEST EQUIPMENT TROLLEY</v>
          </cell>
          <cell r="F272">
            <v>1</v>
          </cell>
          <cell r="G272">
            <v>35339</v>
          </cell>
          <cell r="H272">
            <v>9800</v>
          </cell>
        </row>
        <row r="273">
          <cell r="A273">
            <v>3400002971</v>
          </cell>
          <cell r="B273">
            <v>5400</v>
          </cell>
          <cell r="C273">
            <v>61109</v>
          </cell>
          <cell r="D273">
            <v>0</v>
          </cell>
          <cell r="E273" t="str">
            <v>TEST EQUIPMENT TROLLEY</v>
          </cell>
          <cell r="F273">
            <v>1</v>
          </cell>
          <cell r="G273">
            <v>35339</v>
          </cell>
          <cell r="H273">
            <v>9800</v>
          </cell>
        </row>
        <row r="274">
          <cell r="A274">
            <v>3400002986</v>
          </cell>
          <cell r="B274">
            <v>5400</v>
          </cell>
          <cell r="C274">
            <v>61116</v>
          </cell>
          <cell r="D274">
            <v>0</v>
          </cell>
          <cell r="E274" t="str">
            <v>TROLLEY</v>
          </cell>
          <cell r="F274">
            <v>1</v>
          </cell>
          <cell r="G274">
            <v>35339</v>
          </cell>
          <cell r="H274">
            <v>4600</v>
          </cell>
        </row>
        <row r="275">
          <cell r="A275">
            <v>3400002989</v>
          </cell>
          <cell r="B275">
            <v>5400</v>
          </cell>
          <cell r="C275">
            <v>61104</v>
          </cell>
          <cell r="D275">
            <v>0</v>
          </cell>
          <cell r="E275" t="str">
            <v>STEEL TROLLEY WITH ANTISTATIC CASTOR</v>
          </cell>
          <cell r="F275">
            <v>2</v>
          </cell>
          <cell r="G275">
            <v>35339</v>
          </cell>
          <cell r="H275">
            <v>7400</v>
          </cell>
        </row>
        <row r="276">
          <cell r="A276">
            <v>3400002990</v>
          </cell>
          <cell r="B276">
            <v>5400</v>
          </cell>
          <cell r="C276">
            <v>61104</v>
          </cell>
          <cell r="D276">
            <v>0</v>
          </cell>
          <cell r="E276" t="str">
            <v>CABLE HOLDER TROLLEY</v>
          </cell>
          <cell r="F276">
            <v>1</v>
          </cell>
          <cell r="G276">
            <v>35339</v>
          </cell>
          <cell r="H276">
            <v>3600</v>
          </cell>
        </row>
        <row r="277">
          <cell r="A277">
            <v>3400002991</v>
          </cell>
          <cell r="B277">
            <v>5400</v>
          </cell>
          <cell r="C277">
            <v>61101</v>
          </cell>
          <cell r="D277">
            <v>0</v>
          </cell>
          <cell r="E277" t="str">
            <v>BIN BOX TROLLEY</v>
          </cell>
          <cell r="F277">
            <v>1</v>
          </cell>
          <cell r="G277">
            <v>35339</v>
          </cell>
          <cell r="H277">
            <v>3000</v>
          </cell>
        </row>
        <row r="278">
          <cell r="A278">
            <v>3400003010</v>
          </cell>
          <cell r="B278">
            <v>5400</v>
          </cell>
          <cell r="C278">
            <v>61118</v>
          </cell>
          <cell r="D278">
            <v>0</v>
          </cell>
          <cell r="E278" t="str">
            <v>BATTERY OPERATED PALLET STACKER</v>
          </cell>
          <cell r="F278">
            <v>1</v>
          </cell>
          <cell r="G278">
            <v>35339</v>
          </cell>
          <cell r="H278">
            <v>175700</v>
          </cell>
        </row>
        <row r="279">
          <cell r="A279">
            <v>3400003011</v>
          </cell>
          <cell r="B279">
            <v>5400</v>
          </cell>
          <cell r="C279">
            <v>61118</v>
          </cell>
          <cell r="D279">
            <v>0</v>
          </cell>
          <cell r="E279" t="str">
            <v>TILTING FORK CARRIAGE</v>
          </cell>
          <cell r="F279">
            <v>1</v>
          </cell>
          <cell r="G279">
            <v>35339</v>
          </cell>
          <cell r="H279">
            <v>15000</v>
          </cell>
        </row>
        <row r="280">
          <cell r="A280">
            <v>3400003036</v>
          </cell>
          <cell r="B280">
            <v>5400</v>
          </cell>
          <cell r="C280">
            <v>61118</v>
          </cell>
          <cell r="D280">
            <v>0</v>
          </cell>
          <cell r="E280" t="str">
            <v>MODIFICATION CHARGES FOR HI-STAK</v>
          </cell>
          <cell r="F280">
            <v>1</v>
          </cell>
          <cell r="G280">
            <v>35339</v>
          </cell>
          <cell r="H280">
            <v>7700</v>
          </cell>
        </row>
        <row r="281">
          <cell r="A281">
            <v>3400003178</v>
          </cell>
          <cell r="B281">
            <v>5400</v>
          </cell>
          <cell r="C281">
            <v>61201</v>
          </cell>
          <cell r="D281">
            <v>0</v>
          </cell>
          <cell r="E281" t="str">
            <v>CONVERSION OF NON ESD TROLLEY TO ESD TYP</v>
          </cell>
          <cell r="F281">
            <v>7</v>
          </cell>
          <cell r="G281">
            <v>35339</v>
          </cell>
          <cell r="H281">
            <v>8600</v>
          </cell>
        </row>
        <row r="282">
          <cell r="A282">
            <v>3400003204</v>
          </cell>
          <cell r="B282">
            <v>5400</v>
          </cell>
          <cell r="C282">
            <v>61109</v>
          </cell>
          <cell r="D282">
            <v>0</v>
          </cell>
          <cell r="E282" t="str">
            <v>EQUIPMENT TROLLEY FOR 7GHZ</v>
          </cell>
          <cell r="F282">
            <v>1</v>
          </cell>
          <cell r="G282">
            <v>35339</v>
          </cell>
          <cell r="H282">
            <v>13000</v>
          </cell>
        </row>
        <row r="283">
          <cell r="A283">
            <v>3400003217</v>
          </cell>
          <cell r="B283">
            <v>5400</v>
          </cell>
          <cell r="C283">
            <v>61102</v>
          </cell>
          <cell r="D283">
            <v>0</v>
          </cell>
          <cell r="E283" t="str">
            <v>SMT COMPONENT TROLLEY</v>
          </cell>
          <cell r="F283">
            <v>1</v>
          </cell>
          <cell r="G283">
            <v>35339</v>
          </cell>
          <cell r="H283">
            <v>5300</v>
          </cell>
        </row>
        <row r="284">
          <cell r="A284">
            <v>3400003218</v>
          </cell>
          <cell r="B284">
            <v>5400</v>
          </cell>
          <cell r="C284">
            <v>61107</v>
          </cell>
          <cell r="D284">
            <v>0</v>
          </cell>
          <cell r="E284" t="str">
            <v>EWSD BACK PLANESTORAGETROLLEY</v>
          </cell>
          <cell r="F284">
            <v>1</v>
          </cell>
          <cell r="G284">
            <v>35339</v>
          </cell>
          <cell r="H284">
            <v>8600</v>
          </cell>
        </row>
        <row r="285">
          <cell r="A285">
            <v>3400003329</v>
          </cell>
          <cell r="B285">
            <v>5400</v>
          </cell>
          <cell r="C285">
            <v>61109</v>
          </cell>
          <cell r="D285">
            <v>0</v>
          </cell>
          <cell r="E285" t="str">
            <v>TROLLEY WITH 3SIDE COVER</v>
          </cell>
          <cell r="F285">
            <v>1</v>
          </cell>
          <cell r="G285">
            <v>35339</v>
          </cell>
          <cell r="H285">
            <v>2800</v>
          </cell>
        </row>
        <row r="286">
          <cell r="A286">
            <v>3400003330</v>
          </cell>
          <cell r="B286">
            <v>5400</v>
          </cell>
          <cell r="C286">
            <v>61109</v>
          </cell>
          <cell r="D286">
            <v>0</v>
          </cell>
          <cell r="E286" t="str">
            <v>TROLLEY</v>
          </cell>
          <cell r="F286">
            <v>1</v>
          </cell>
          <cell r="G286">
            <v>35339</v>
          </cell>
          <cell r="H286">
            <v>2300</v>
          </cell>
        </row>
        <row r="287">
          <cell r="A287">
            <v>3400003360</v>
          </cell>
          <cell r="B287">
            <v>5400</v>
          </cell>
          <cell r="C287">
            <v>61109</v>
          </cell>
          <cell r="D287">
            <v>0</v>
          </cell>
          <cell r="E287" t="str">
            <v>INST TROLLEY FOR 7 GHZ RACK</v>
          </cell>
          <cell r="F287">
            <v>1</v>
          </cell>
          <cell r="G287">
            <v>35339</v>
          </cell>
          <cell r="H287">
            <v>3900</v>
          </cell>
        </row>
        <row r="288">
          <cell r="A288">
            <v>3400003905</v>
          </cell>
          <cell r="B288">
            <v>5400</v>
          </cell>
          <cell r="C288">
            <v>61116</v>
          </cell>
          <cell r="D288">
            <v>0</v>
          </cell>
          <cell r="E288" t="str">
            <v>HSEGRUD MAKE RUBBER WHEELED TROLLY</v>
          </cell>
          <cell r="F288">
            <v>1</v>
          </cell>
          <cell r="G288">
            <v>35339</v>
          </cell>
          <cell r="H288">
            <v>18300</v>
          </cell>
        </row>
        <row r="289">
          <cell r="A289">
            <v>3400003908</v>
          </cell>
          <cell r="B289">
            <v>5400</v>
          </cell>
          <cell r="C289">
            <v>61116</v>
          </cell>
          <cell r="D289">
            <v>0</v>
          </cell>
          <cell r="E289" t="str">
            <v>HSEGRUD RUBBERUWHEELEDETROLLEY-20ENOS</v>
          </cell>
          <cell r="F289">
            <v>1</v>
          </cell>
          <cell r="G289">
            <v>35339</v>
          </cell>
          <cell r="H289">
            <v>12300</v>
          </cell>
        </row>
        <row r="290">
          <cell r="A290">
            <v>3400003941</v>
          </cell>
          <cell r="B290">
            <v>5400</v>
          </cell>
          <cell r="C290">
            <v>61116</v>
          </cell>
          <cell r="D290">
            <v>0</v>
          </cell>
          <cell r="E290" t="str">
            <v>HSEGRUD MAKE TESTING TROLLEY WITH WHEEL</v>
          </cell>
          <cell r="F290">
            <v>1</v>
          </cell>
          <cell r="G290">
            <v>35339</v>
          </cell>
          <cell r="H290">
            <v>3800</v>
          </cell>
        </row>
        <row r="291">
          <cell r="A291">
            <v>3400003942</v>
          </cell>
          <cell r="B291">
            <v>5400</v>
          </cell>
          <cell r="C291">
            <v>61116</v>
          </cell>
          <cell r="D291">
            <v>0</v>
          </cell>
          <cell r="E291" t="str">
            <v>HSEGRUD MAKE TESTING TROLLEY WITH WHEEL</v>
          </cell>
          <cell r="F291">
            <v>1</v>
          </cell>
          <cell r="G291">
            <v>35339</v>
          </cell>
          <cell r="H291">
            <v>3800</v>
          </cell>
        </row>
        <row r="292">
          <cell r="A292">
            <v>3400003943</v>
          </cell>
          <cell r="B292">
            <v>5400</v>
          </cell>
          <cell r="C292">
            <v>61116</v>
          </cell>
          <cell r="D292">
            <v>0</v>
          </cell>
          <cell r="E292" t="str">
            <v>TROLLEY FOR 7GWZ RACK TRANSMISSION</v>
          </cell>
          <cell r="F292">
            <v>1</v>
          </cell>
          <cell r="G292">
            <v>35339</v>
          </cell>
          <cell r="H292">
            <v>7800</v>
          </cell>
        </row>
        <row r="293">
          <cell r="A293">
            <v>3400003944</v>
          </cell>
          <cell r="B293">
            <v>5400</v>
          </cell>
          <cell r="C293">
            <v>61116</v>
          </cell>
          <cell r="D293">
            <v>0</v>
          </cell>
          <cell r="E293" t="str">
            <v>TROLLEY FOR 7GWZ RACK TRANSMISSION</v>
          </cell>
          <cell r="F293">
            <v>1</v>
          </cell>
          <cell r="G293">
            <v>35339</v>
          </cell>
          <cell r="H293">
            <v>5500</v>
          </cell>
        </row>
        <row r="294">
          <cell r="A294">
            <v>3400003948</v>
          </cell>
          <cell r="B294">
            <v>5400</v>
          </cell>
          <cell r="C294">
            <v>61116</v>
          </cell>
          <cell r="D294">
            <v>0</v>
          </cell>
          <cell r="E294" t="str">
            <v>TROLLEY FOR 7GWZ RACK TRANSMISSION</v>
          </cell>
          <cell r="F294">
            <v>1</v>
          </cell>
          <cell r="G294">
            <v>35339</v>
          </cell>
          <cell r="H294">
            <v>4700</v>
          </cell>
        </row>
        <row r="295">
          <cell r="A295">
            <v>3400004097</v>
          </cell>
          <cell r="B295">
            <v>5400</v>
          </cell>
          <cell r="C295">
            <v>61102</v>
          </cell>
          <cell r="D295">
            <v>0</v>
          </cell>
          <cell r="E295" t="str">
            <v>ESD TROLLEY</v>
          </cell>
          <cell r="F295">
            <v>1</v>
          </cell>
          <cell r="G295">
            <v>35339</v>
          </cell>
          <cell r="H295">
            <v>1800</v>
          </cell>
        </row>
        <row r="296">
          <cell r="A296">
            <v>3400004098</v>
          </cell>
          <cell r="B296">
            <v>5400</v>
          </cell>
          <cell r="C296">
            <v>61102</v>
          </cell>
          <cell r="D296">
            <v>0</v>
          </cell>
          <cell r="E296" t="str">
            <v>ESD TROLLEY</v>
          </cell>
          <cell r="F296">
            <v>1</v>
          </cell>
          <cell r="G296">
            <v>35339</v>
          </cell>
          <cell r="H296">
            <v>1100</v>
          </cell>
        </row>
        <row r="297">
          <cell r="A297">
            <v>3400004099</v>
          </cell>
          <cell r="B297">
            <v>5400</v>
          </cell>
          <cell r="C297">
            <v>61102</v>
          </cell>
          <cell r="D297">
            <v>0</v>
          </cell>
          <cell r="E297" t="str">
            <v>ESD TROLLEY</v>
          </cell>
          <cell r="F297">
            <v>1</v>
          </cell>
          <cell r="G297">
            <v>35339</v>
          </cell>
          <cell r="H297">
            <v>1100</v>
          </cell>
        </row>
        <row r="298">
          <cell r="A298">
            <v>3400004100</v>
          </cell>
          <cell r="B298">
            <v>5400</v>
          </cell>
          <cell r="C298">
            <v>61115</v>
          </cell>
          <cell r="D298">
            <v>0</v>
          </cell>
          <cell r="E298" t="str">
            <v>ESD TROLLEY</v>
          </cell>
          <cell r="F298">
            <v>1</v>
          </cell>
          <cell r="G298">
            <v>35339</v>
          </cell>
          <cell r="H298">
            <v>900</v>
          </cell>
        </row>
        <row r="299">
          <cell r="A299">
            <v>3400004101</v>
          </cell>
          <cell r="B299">
            <v>5400</v>
          </cell>
          <cell r="C299">
            <v>61115</v>
          </cell>
          <cell r="D299">
            <v>0</v>
          </cell>
          <cell r="E299" t="str">
            <v>ESD TROLLEY</v>
          </cell>
          <cell r="F299">
            <v>1</v>
          </cell>
          <cell r="G299">
            <v>35339</v>
          </cell>
          <cell r="H299">
            <v>900</v>
          </cell>
        </row>
        <row r="300">
          <cell r="A300">
            <v>3400004102</v>
          </cell>
          <cell r="B300">
            <v>5400</v>
          </cell>
          <cell r="C300">
            <v>61100</v>
          </cell>
          <cell r="D300">
            <v>0</v>
          </cell>
          <cell r="E300" t="str">
            <v>ESD TROLLEY</v>
          </cell>
          <cell r="F300">
            <v>1</v>
          </cell>
          <cell r="G300">
            <v>35339</v>
          </cell>
          <cell r="H300">
            <v>1100</v>
          </cell>
        </row>
        <row r="301">
          <cell r="A301">
            <v>3400004103</v>
          </cell>
          <cell r="B301">
            <v>5400</v>
          </cell>
          <cell r="C301">
            <v>61100</v>
          </cell>
          <cell r="D301">
            <v>0</v>
          </cell>
          <cell r="E301" t="str">
            <v>ESD TROLLEY</v>
          </cell>
          <cell r="F301">
            <v>1</v>
          </cell>
          <cell r="G301">
            <v>35339</v>
          </cell>
          <cell r="H301">
            <v>1100</v>
          </cell>
        </row>
        <row r="302">
          <cell r="A302">
            <v>3400004104</v>
          </cell>
          <cell r="B302">
            <v>5400</v>
          </cell>
          <cell r="C302">
            <v>61100</v>
          </cell>
          <cell r="D302">
            <v>0</v>
          </cell>
          <cell r="E302" t="str">
            <v>ESD TROLLEY</v>
          </cell>
          <cell r="F302">
            <v>1</v>
          </cell>
          <cell r="G302">
            <v>35339</v>
          </cell>
          <cell r="H302">
            <v>1100</v>
          </cell>
        </row>
        <row r="303">
          <cell r="A303">
            <v>3400004105</v>
          </cell>
          <cell r="B303">
            <v>5400</v>
          </cell>
          <cell r="C303">
            <v>61100</v>
          </cell>
          <cell r="D303">
            <v>0</v>
          </cell>
          <cell r="E303" t="str">
            <v>ESD TROLLEY</v>
          </cell>
          <cell r="F303">
            <v>1</v>
          </cell>
          <cell r="G303">
            <v>35339</v>
          </cell>
          <cell r="H303">
            <v>1100</v>
          </cell>
        </row>
        <row r="304">
          <cell r="A304">
            <v>3400004106</v>
          </cell>
          <cell r="B304">
            <v>5400</v>
          </cell>
          <cell r="C304">
            <v>61100</v>
          </cell>
          <cell r="D304">
            <v>0</v>
          </cell>
          <cell r="E304" t="str">
            <v>ESD TROLLEY</v>
          </cell>
          <cell r="F304">
            <v>1</v>
          </cell>
          <cell r="G304">
            <v>35339</v>
          </cell>
          <cell r="H304">
            <v>1100</v>
          </cell>
        </row>
        <row r="305">
          <cell r="A305">
            <v>3400004132</v>
          </cell>
          <cell r="B305">
            <v>5400</v>
          </cell>
          <cell r="C305">
            <v>61103</v>
          </cell>
          <cell r="D305">
            <v>0</v>
          </cell>
          <cell r="E305" t="str">
            <v>CONVEYAR UNIT SEHO</v>
          </cell>
          <cell r="F305">
            <v>1</v>
          </cell>
          <cell r="G305">
            <v>35339</v>
          </cell>
          <cell r="H305">
            <v>108900</v>
          </cell>
        </row>
        <row r="306">
          <cell r="A306">
            <v>3400004132</v>
          </cell>
          <cell r="B306">
            <v>5400</v>
          </cell>
          <cell r="C306">
            <v>61103</v>
          </cell>
          <cell r="D306">
            <v>1</v>
          </cell>
          <cell r="E306" t="str">
            <v>ESD CONVEYOR BELT FOR SEHO CONVEYOR UNIT</v>
          </cell>
          <cell r="F306">
            <v>1</v>
          </cell>
          <cell r="G306">
            <v>35339</v>
          </cell>
          <cell r="H306">
            <v>32000</v>
          </cell>
        </row>
        <row r="307">
          <cell r="A307">
            <v>3400004172</v>
          </cell>
          <cell r="B307">
            <v>5400</v>
          </cell>
          <cell r="C307">
            <v>61150</v>
          </cell>
          <cell r="D307">
            <v>0</v>
          </cell>
          <cell r="E307" t="str">
            <v>PALLET TRUCK</v>
          </cell>
          <cell r="F307">
            <v>1</v>
          </cell>
          <cell r="G307">
            <v>35339</v>
          </cell>
          <cell r="H307">
            <v>7900</v>
          </cell>
        </row>
        <row r="308">
          <cell r="A308">
            <v>3400004224</v>
          </cell>
          <cell r="B308">
            <v>5400</v>
          </cell>
          <cell r="C308">
            <v>61150</v>
          </cell>
          <cell r="D308">
            <v>0</v>
          </cell>
          <cell r="E308" t="str">
            <v>PALLETGTRUCKE</v>
          </cell>
          <cell r="F308">
            <v>1</v>
          </cell>
          <cell r="G308">
            <v>35339</v>
          </cell>
          <cell r="H308">
            <v>7900</v>
          </cell>
        </row>
        <row r="309">
          <cell r="A309">
            <v>3400004225</v>
          </cell>
          <cell r="B309">
            <v>5400</v>
          </cell>
          <cell r="C309">
            <v>61206</v>
          </cell>
          <cell r="D309">
            <v>0</v>
          </cell>
          <cell r="E309" t="str">
            <v>ANTISTATIC TROLLEY FOR STORAGE</v>
          </cell>
          <cell r="F309">
            <v>1</v>
          </cell>
          <cell r="G309">
            <v>35339</v>
          </cell>
          <cell r="H309">
            <v>3000</v>
          </cell>
        </row>
        <row r="310">
          <cell r="A310">
            <v>3400004226</v>
          </cell>
          <cell r="B310">
            <v>5400</v>
          </cell>
          <cell r="C310">
            <v>61206</v>
          </cell>
          <cell r="D310">
            <v>0</v>
          </cell>
          <cell r="E310" t="str">
            <v>ANTISTATIC TROLLEY FOR STORAGE</v>
          </cell>
          <cell r="F310">
            <v>1</v>
          </cell>
          <cell r="G310">
            <v>35339</v>
          </cell>
          <cell r="H310">
            <v>3700</v>
          </cell>
        </row>
        <row r="311">
          <cell r="A311">
            <v>3400004227</v>
          </cell>
          <cell r="B311">
            <v>5400</v>
          </cell>
          <cell r="C311">
            <v>61206</v>
          </cell>
          <cell r="D311">
            <v>0</v>
          </cell>
          <cell r="E311" t="str">
            <v>ANTISTATIC TROLLEY FOR STORAGE</v>
          </cell>
          <cell r="F311">
            <v>1</v>
          </cell>
          <cell r="G311">
            <v>35339</v>
          </cell>
          <cell r="H311">
            <v>3700</v>
          </cell>
        </row>
        <row r="312">
          <cell r="A312">
            <v>3400004228</v>
          </cell>
          <cell r="B312">
            <v>5400</v>
          </cell>
          <cell r="C312">
            <v>61206</v>
          </cell>
          <cell r="D312">
            <v>0</v>
          </cell>
          <cell r="E312" t="str">
            <v>ANTISTATIC TROLLEY FOR STORAGE</v>
          </cell>
          <cell r="F312">
            <v>1</v>
          </cell>
          <cell r="G312">
            <v>35339</v>
          </cell>
          <cell r="H312">
            <v>3700</v>
          </cell>
        </row>
        <row r="313">
          <cell r="A313">
            <v>3400004229</v>
          </cell>
          <cell r="B313">
            <v>5400</v>
          </cell>
          <cell r="C313">
            <v>61206</v>
          </cell>
          <cell r="D313">
            <v>0</v>
          </cell>
          <cell r="E313" t="str">
            <v>ANTISTATIC TROLLEY FOR STORAGE</v>
          </cell>
          <cell r="F313">
            <v>1</v>
          </cell>
          <cell r="G313">
            <v>35339</v>
          </cell>
          <cell r="H313">
            <v>3700</v>
          </cell>
        </row>
        <row r="314">
          <cell r="A314">
            <v>3400004230</v>
          </cell>
          <cell r="B314">
            <v>5400</v>
          </cell>
          <cell r="C314">
            <v>61206</v>
          </cell>
          <cell r="D314">
            <v>0</v>
          </cell>
          <cell r="E314" t="str">
            <v>ANTISTATIC TROLLEY FOR STORAGE</v>
          </cell>
          <cell r="F314">
            <v>1</v>
          </cell>
          <cell r="G314">
            <v>35339</v>
          </cell>
          <cell r="H314">
            <v>3700</v>
          </cell>
        </row>
        <row r="315">
          <cell r="A315">
            <v>3400004282</v>
          </cell>
          <cell r="B315">
            <v>5400</v>
          </cell>
          <cell r="C315">
            <v>61101</v>
          </cell>
          <cell r="D315">
            <v>0</v>
          </cell>
          <cell r="E315" t="str">
            <v>EQUIPMENT TROLLY</v>
          </cell>
          <cell r="F315">
            <v>1</v>
          </cell>
          <cell r="G315">
            <v>35339</v>
          </cell>
          <cell r="H315">
            <v>1100</v>
          </cell>
        </row>
        <row r="316">
          <cell r="A316">
            <v>3400004282</v>
          </cell>
          <cell r="B316">
            <v>5400</v>
          </cell>
          <cell r="C316">
            <v>61101</v>
          </cell>
          <cell r="D316">
            <v>1</v>
          </cell>
          <cell r="E316" t="str">
            <v>MODIFICATION INTO EQUIPMENT TROLLEY</v>
          </cell>
          <cell r="F316">
            <v>1</v>
          </cell>
          <cell r="G316">
            <v>35339</v>
          </cell>
          <cell r="H316">
            <v>4200</v>
          </cell>
        </row>
        <row r="317">
          <cell r="A317">
            <v>3400004283</v>
          </cell>
          <cell r="B317">
            <v>5400</v>
          </cell>
          <cell r="C317">
            <v>61101</v>
          </cell>
          <cell r="D317">
            <v>0</v>
          </cell>
          <cell r="E317" t="str">
            <v>EQUIPMENT TROLLY</v>
          </cell>
          <cell r="F317">
            <v>1</v>
          </cell>
          <cell r="G317">
            <v>35339</v>
          </cell>
          <cell r="H317">
            <v>1100</v>
          </cell>
        </row>
        <row r="318">
          <cell r="A318">
            <v>3400004283</v>
          </cell>
          <cell r="B318">
            <v>5400</v>
          </cell>
          <cell r="C318">
            <v>61101</v>
          </cell>
          <cell r="D318">
            <v>1</v>
          </cell>
          <cell r="E318" t="str">
            <v>MODIFICATION INTO EQUIPMENT TROLLY</v>
          </cell>
          <cell r="F318">
            <v>1</v>
          </cell>
          <cell r="G318">
            <v>35339</v>
          </cell>
          <cell r="H318">
            <v>4200</v>
          </cell>
        </row>
        <row r="319">
          <cell r="A319">
            <v>3400004284</v>
          </cell>
          <cell r="B319">
            <v>5400</v>
          </cell>
          <cell r="C319">
            <v>61101</v>
          </cell>
          <cell r="D319">
            <v>0</v>
          </cell>
          <cell r="E319" t="str">
            <v>EQUIPMENT TROLLY</v>
          </cell>
          <cell r="F319">
            <v>1</v>
          </cell>
          <cell r="G319">
            <v>35339</v>
          </cell>
          <cell r="H319">
            <v>1100</v>
          </cell>
        </row>
        <row r="320">
          <cell r="A320">
            <v>3400004284</v>
          </cell>
          <cell r="B320">
            <v>5400</v>
          </cell>
          <cell r="C320">
            <v>61101</v>
          </cell>
          <cell r="D320">
            <v>1</v>
          </cell>
          <cell r="E320" t="str">
            <v>MODIFICATION INTO EQUIPMENT TROLLY</v>
          </cell>
          <cell r="F320">
            <v>1</v>
          </cell>
          <cell r="G320">
            <v>35339</v>
          </cell>
          <cell r="H320">
            <v>4200</v>
          </cell>
        </row>
        <row r="321">
          <cell r="A321">
            <v>3400004285</v>
          </cell>
          <cell r="B321">
            <v>5400</v>
          </cell>
          <cell r="C321">
            <v>61206</v>
          </cell>
          <cell r="D321">
            <v>0</v>
          </cell>
          <cell r="E321" t="str">
            <v>EQUIPHENT TROLLY</v>
          </cell>
          <cell r="F321">
            <v>1</v>
          </cell>
          <cell r="G321">
            <v>35339</v>
          </cell>
          <cell r="H321">
            <v>1100</v>
          </cell>
        </row>
        <row r="322">
          <cell r="A322">
            <v>3400004286</v>
          </cell>
          <cell r="B322">
            <v>5400</v>
          </cell>
          <cell r="C322">
            <v>61206</v>
          </cell>
          <cell r="D322">
            <v>0</v>
          </cell>
          <cell r="E322" t="str">
            <v>EQUIPHENT TROLLY</v>
          </cell>
          <cell r="F322">
            <v>1</v>
          </cell>
          <cell r="G322">
            <v>35339</v>
          </cell>
          <cell r="H322">
            <v>1100</v>
          </cell>
        </row>
        <row r="323">
          <cell r="A323">
            <v>3400004287</v>
          </cell>
          <cell r="B323">
            <v>5400</v>
          </cell>
          <cell r="C323">
            <v>61206</v>
          </cell>
          <cell r="D323">
            <v>0</v>
          </cell>
          <cell r="E323" t="str">
            <v>EQUIPHENT TROLLY</v>
          </cell>
          <cell r="F323">
            <v>1</v>
          </cell>
          <cell r="G323">
            <v>35339</v>
          </cell>
          <cell r="H323">
            <v>1100</v>
          </cell>
        </row>
        <row r="324">
          <cell r="A324">
            <v>3400004288</v>
          </cell>
          <cell r="B324">
            <v>5400</v>
          </cell>
          <cell r="C324">
            <v>61206</v>
          </cell>
          <cell r="D324">
            <v>0</v>
          </cell>
          <cell r="E324" t="str">
            <v>EQUIPHENT TROLLY</v>
          </cell>
          <cell r="F324">
            <v>1</v>
          </cell>
          <cell r="G324">
            <v>35339</v>
          </cell>
          <cell r="H324">
            <v>1100</v>
          </cell>
        </row>
        <row r="325">
          <cell r="A325">
            <v>3400004289</v>
          </cell>
          <cell r="B325">
            <v>5400</v>
          </cell>
          <cell r="C325">
            <v>61206</v>
          </cell>
          <cell r="D325">
            <v>0</v>
          </cell>
          <cell r="E325" t="str">
            <v>EQUIPHENT TROLLY</v>
          </cell>
          <cell r="F325">
            <v>1</v>
          </cell>
          <cell r="G325">
            <v>35339</v>
          </cell>
          <cell r="H325">
            <v>1100</v>
          </cell>
        </row>
        <row r="326">
          <cell r="A326">
            <v>3400004290</v>
          </cell>
          <cell r="B326">
            <v>5400</v>
          </cell>
          <cell r="C326">
            <v>61206</v>
          </cell>
          <cell r="D326">
            <v>0</v>
          </cell>
          <cell r="E326" t="str">
            <v>EQUIPHENT TROLLY</v>
          </cell>
          <cell r="F326">
            <v>1</v>
          </cell>
          <cell r="G326">
            <v>35339</v>
          </cell>
          <cell r="H326">
            <v>1100</v>
          </cell>
        </row>
        <row r="327">
          <cell r="A327">
            <v>3400004291</v>
          </cell>
          <cell r="B327">
            <v>5400</v>
          </cell>
          <cell r="C327">
            <v>61206</v>
          </cell>
          <cell r="D327">
            <v>0</v>
          </cell>
          <cell r="E327" t="str">
            <v>EQUIPHENT TROLLY</v>
          </cell>
          <cell r="F327">
            <v>1</v>
          </cell>
          <cell r="G327">
            <v>35339</v>
          </cell>
          <cell r="H327">
            <v>1100</v>
          </cell>
        </row>
        <row r="328">
          <cell r="A328">
            <v>3400004292</v>
          </cell>
          <cell r="B328">
            <v>5400</v>
          </cell>
          <cell r="C328">
            <v>61206</v>
          </cell>
          <cell r="D328">
            <v>0</v>
          </cell>
          <cell r="E328" t="str">
            <v>EQUIPHENT TROLLY</v>
          </cell>
          <cell r="F328">
            <v>1</v>
          </cell>
          <cell r="G328">
            <v>35339</v>
          </cell>
          <cell r="H328">
            <v>1100</v>
          </cell>
        </row>
        <row r="329">
          <cell r="A329">
            <v>3400004293</v>
          </cell>
          <cell r="B329">
            <v>5400</v>
          </cell>
          <cell r="C329">
            <v>61206</v>
          </cell>
          <cell r="D329">
            <v>0</v>
          </cell>
          <cell r="E329" t="str">
            <v>EQUIPHENT TROLLY</v>
          </cell>
          <cell r="F329">
            <v>1</v>
          </cell>
          <cell r="G329">
            <v>35339</v>
          </cell>
          <cell r="H329">
            <v>1100</v>
          </cell>
        </row>
        <row r="330">
          <cell r="A330">
            <v>3400004294</v>
          </cell>
          <cell r="B330">
            <v>5400</v>
          </cell>
          <cell r="C330">
            <v>61206</v>
          </cell>
          <cell r="D330">
            <v>0</v>
          </cell>
          <cell r="E330" t="str">
            <v>EQUIPHENT TROLLY</v>
          </cell>
          <cell r="F330">
            <v>1</v>
          </cell>
          <cell r="G330">
            <v>35339</v>
          </cell>
          <cell r="H330">
            <v>1100</v>
          </cell>
        </row>
        <row r="331">
          <cell r="A331">
            <v>3400004295</v>
          </cell>
          <cell r="B331">
            <v>5400</v>
          </cell>
          <cell r="C331">
            <v>61206</v>
          </cell>
          <cell r="D331">
            <v>0</v>
          </cell>
          <cell r="E331" t="str">
            <v>EQUIPHENT TROLLY</v>
          </cell>
          <cell r="F331">
            <v>1</v>
          </cell>
          <cell r="G331">
            <v>35339</v>
          </cell>
          <cell r="H331">
            <v>1100</v>
          </cell>
        </row>
        <row r="332">
          <cell r="A332">
            <v>3400004296</v>
          </cell>
          <cell r="B332">
            <v>5400</v>
          </cell>
          <cell r="C332">
            <v>61206</v>
          </cell>
          <cell r="D332">
            <v>0</v>
          </cell>
          <cell r="E332" t="str">
            <v>EQUIPHENT TROLLY</v>
          </cell>
          <cell r="F332">
            <v>1</v>
          </cell>
          <cell r="G332">
            <v>35339</v>
          </cell>
          <cell r="H332">
            <v>1100</v>
          </cell>
        </row>
        <row r="333">
          <cell r="A333">
            <v>3400004355</v>
          </cell>
          <cell r="B333">
            <v>5400</v>
          </cell>
          <cell r="C333">
            <v>61206</v>
          </cell>
          <cell r="D333">
            <v>0</v>
          </cell>
          <cell r="E333" t="str">
            <v>EQUIPMENT TROLLY BIG</v>
          </cell>
          <cell r="F333">
            <v>1</v>
          </cell>
          <cell r="G333">
            <v>35339</v>
          </cell>
          <cell r="H333">
            <v>3800</v>
          </cell>
        </row>
        <row r="334">
          <cell r="A334">
            <v>3400004356</v>
          </cell>
          <cell r="B334">
            <v>5400</v>
          </cell>
          <cell r="C334">
            <v>61206</v>
          </cell>
          <cell r="D334">
            <v>0</v>
          </cell>
          <cell r="E334" t="str">
            <v>EQUIPMENT TROLLY BIG</v>
          </cell>
          <cell r="F334">
            <v>1</v>
          </cell>
          <cell r="G334">
            <v>35339</v>
          </cell>
          <cell r="H334">
            <v>4700</v>
          </cell>
        </row>
        <row r="335">
          <cell r="A335">
            <v>3400004357</v>
          </cell>
          <cell r="B335">
            <v>5400</v>
          </cell>
          <cell r="C335">
            <v>61206</v>
          </cell>
          <cell r="D335">
            <v>0</v>
          </cell>
          <cell r="E335" t="str">
            <v>EQUIPMENT TROLLY BIG</v>
          </cell>
          <cell r="F335">
            <v>1</v>
          </cell>
          <cell r="G335">
            <v>35339</v>
          </cell>
          <cell r="H335">
            <v>4700</v>
          </cell>
        </row>
        <row r="336">
          <cell r="A336">
            <v>3400004358</v>
          </cell>
          <cell r="B336">
            <v>5400</v>
          </cell>
          <cell r="C336">
            <v>61206</v>
          </cell>
          <cell r="D336">
            <v>0</v>
          </cell>
          <cell r="E336" t="str">
            <v>EQUIPMENT TROLLY BIG</v>
          </cell>
          <cell r="F336">
            <v>1</v>
          </cell>
          <cell r="G336">
            <v>35339</v>
          </cell>
          <cell r="H336">
            <v>4700</v>
          </cell>
        </row>
        <row r="337">
          <cell r="A337">
            <v>3400004481</v>
          </cell>
          <cell r="B337">
            <v>5400</v>
          </cell>
          <cell r="C337">
            <v>61104</v>
          </cell>
          <cell r="D337">
            <v>0</v>
          </cell>
          <cell r="E337" t="str">
            <v>CABLE TROLLEY TYPE "A' WITH WHEEL</v>
          </cell>
          <cell r="F337">
            <v>1</v>
          </cell>
          <cell r="G337">
            <v>35339</v>
          </cell>
          <cell r="H337">
            <v>11700</v>
          </cell>
        </row>
        <row r="338">
          <cell r="A338">
            <v>3400004530</v>
          </cell>
          <cell r="B338">
            <v>5400</v>
          </cell>
          <cell r="C338">
            <v>61118</v>
          </cell>
          <cell r="D338">
            <v>0</v>
          </cell>
          <cell r="E338" t="str">
            <v>CHAIN PULLY BLOCK WITH 42" SLING</v>
          </cell>
          <cell r="F338">
            <v>1</v>
          </cell>
          <cell r="G338">
            <v>35339</v>
          </cell>
          <cell r="H338">
            <v>6000</v>
          </cell>
        </row>
        <row r="339">
          <cell r="A339">
            <v>3400004535</v>
          </cell>
          <cell r="B339">
            <v>5400</v>
          </cell>
          <cell r="C339">
            <v>61118</v>
          </cell>
          <cell r="D339">
            <v>0</v>
          </cell>
          <cell r="E339" t="str">
            <v>DLU RACK LIFITING FIXURE WITH ACCESSORI</v>
          </cell>
          <cell r="F339">
            <v>1</v>
          </cell>
          <cell r="G339">
            <v>35339</v>
          </cell>
          <cell r="H339">
            <v>15800</v>
          </cell>
        </row>
        <row r="340">
          <cell r="A340">
            <v>3400004614</v>
          </cell>
          <cell r="B340">
            <v>5400</v>
          </cell>
          <cell r="C340">
            <v>61107</v>
          </cell>
          <cell r="D340">
            <v>0</v>
          </cell>
          <cell r="E340" t="str">
            <v>TRANSPORT EQUIPMENT FOR ASSEMBLED BACKS</v>
          </cell>
          <cell r="F340">
            <v>1</v>
          </cell>
          <cell r="G340">
            <v>35339</v>
          </cell>
          <cell r="H340">
            <v>1081700</v>
          </cell>
        </row>
        <row r="341">
          <cell r="A341">
            <v>3400003569</v>
          </cell>
          <cell r="B341">
            <v>5400</v>
          </cell>
          <cell r="C341">
            <v>61111</v>
          </cell>
          <cell r="D341">
            <v>0</v>
          </cell>
          <cell r="E341" t="str">
            <v>NILKAMAL CRATE BLACK-70NOS</v>
          </cell>
          <cell r="F341">
            <v>1</v>
          </cell>
          <cell r="G341">
            <v>35446</v>
          </cell>
          <cell r="H341">
            <v>78190</v>
          </cell>
        </row>
        <row r="342">
          <cell r="A342">
            <v>3400003570</v>
          </cell>
          <cell r="B342">
            <v>5400</v>
          </cell>
          <cell r="C342">
            <v>61103</v>
          </cell>
          <cell r="D342">
            <v>0</v>
          </cell>
          <cell r="E342" t="str">
            <v>NILKAMAL CRATE BLACK-100NOS</v>
          </cell>
          <cell r="F342">
            <v>1</v>
          </cell>
          <cell r="G342">
            <v>35446</v>
          </cell>
          <cell r="H342">
            <v>111700</v>
          </cell>
        </row>
        <row r="343">
          <cell r="A343">
            <v>3400003571</v>
          </cell>
          <cell r="B343">
            <v>5400</v>
          </cell>
          <cell r="C343">
            <v>61100</v>
          </cell>
          <cell r="D343">
            <v>0</v>
          </cell>
          <cell r="E343" t="str">
            <v>NILKAMAL CRATE BLACK-240NOS</v>
          </cell>
          <cell r="F343">
            <v>1</v>
          </cell>
          <cell r="G343">
            <v>35446</v>
          </cell>
          <cell r="H343">
            <v>268078</v>
          </cell>
        </row>
        <row r="344">
          <cell r="A344">
            <v>3400003572</v>
          </cell>
          <cell r="B344">
            <v>5400</v>
          </cell>
          <cell r="C344">
            <v>61101</v>
          </cell>
          <cell r="D344">
            <v>0</v>
          </cell>
          <cell r="E344" t="str">
            <v>NILKAMAL CRATE BLACK-140NOS</v>
          </cell>
          <cell r="F344">
            <v>1</v>
          </cell>
          <cell r="G344">
            <v>35446</v>
          </cell>
          <cell r="H344">
            <v>156378</v>
          </cell>
        </row>
        <row r="345">
          <cell r="A345">
            <v>3400003616</v>
          </cell>
          <cell r="B345">
            <v>5400</v>
          </cell>
          <cell r="C345">
            <v>61107</v>
          </cell>
          <cell r="D345">
            <v>0</v>
          </cell>
          <cell r="E345" t="str">
            <v>EWSD BACK PLANE STORAGE TROLLEY</v>
          </cell>
          <cell r="F345">
            <v>1</v>
          </cell>
          <cell r="G345">
            <v>35446</v>
          </cell>
          <cell r="H345">
            <v>6189</v>
          </cell>
        </row>
        <row r="346">
          <cell r="A346">
            <v>3400003742</v>
          </cell>
          <cell r="B346">
            <v>5400</v>
          </cell>
          <cell r="C346">
            <v>61160</v>
          </cell>
          <cell r="D346">
            <v>0</v>
          </cell>
          <cell r="E346" t="str">
            <v>EXIDE BATTERY 18TLF 17 FOR FORKLIFT</v>
          </cell>
          <cell r="F346">
            <v>1</v>
          </cell>
          <cell r="G346">
            <v>35479</v>
          </cell>
          <cell r="H346">
            <v>89500</v>
          </cell>
        </row>
        <row r="347">
          <cell r="A347">
            <v>3400003780</v>
          </cell>
          <cell r="B347">
            <v>5400</v>
          </cell>
          <cell r="C347">
            <v>61102</v>
          </cell>
          <cell r="D347">
            <v>0</v>
          </cell>
          <cell r="E347" t="str">
            <v>SMT FEEDER PREPARATION TROLLEY</v>
          </cell>
          <cell r="F347">
            <v>1</v>
          </cell>
          <cell r="G347">
            <v>35510</v>
          </cell>
          <cell r="H347">
            <v>6034.8</v>
          </cell>
        </row>
        <row r="348">
          <cell r="A348">
            <v>3400002952</v>
          </cell>
          <cell r="B348">
            <v>5600</v>
          </cell>
          <cell r="C348">
            <v>61115</v>
          </cell>
          <cell r="D348">
            <v>0</v>
          </cell>
          <cell r="E348" t="str">
            <v>LASER SCANNER WITH RS232 INTERFACE</v>
          </cell>
          <cell r="F348">
            <v>1</v>
          </cell>
          <cell r="G348">
            <v>35339</v>
          </cell>
          <cell r="H348">
            <v>25300</v>
          </cell>
        </row>
        <row r="349">
          <cell r="A349">
            <v>3400003340</v>
          </cell>
          <cell r="B349">
            <v>5600</v>
          </cell>
          <cell r="C349">
            <v>61116</v>
          </cell>
          <cell r="D349">
            <v>0</v>
          </cell>
          <cell r="E349" t="str">
            <v>HEATING MODULES</v>
          </cell>
          <cell r="F349">
            <v>1</v>
          </cell>
          <cell r="G349">
            <v>35339</v>
          </cell>
          <cell r="H349">
            <v>139500</v>
          </cell>
        </row>
        <row r="350">
          <cell r="A350">
            <v>3400003340</v>
          </cell>
          <cell r="B350">
            <v>5600</v>
          </cell>
          <cell r="C350">
            <v>61116</v>
          </cell>
          <cell r="D350">
            <v>1</v>
          </cell>
          <cell r="E350" t="str">
            <v>INSTALLATION &amp; SRVICE CHARGE</v>
          </cell>
          <cell r="F350">
            <v>1</v>
          </cell>
          <cell r="G350">
            <v>35339</v>
          </cell>
          <cell r="H350">
            <v>8400</v>
          </cell>
        </row>
        <row r="351">
          <cell r="A351">
            <v>3400003378</v>
          </cell>
          <cell r="B351">
            <v>5600</v>
          </cell>
          <cell r="C351">
            <v>61102</v>
          </cell>
          <cell r="D351">
            <v>0</v>
          </cell>
          <cell r="E351" t="str">
            <v>ADAPTER INC PROGRAMS30189U4911A190</v>
          </cell>
          <cell r="F351">
            <v>1</v>
          </cell>
          <cell r="G351">
            <v>35339</v>
          </cell>
          <cell r="H351">
            <v>40600</v>
          </cell>
        </row>
        <row r="352">
          <cell r="A352">
            <v>3400003379</v>
          </cell>
          <cell r="B352">
            <v>5600</v>
          </cell>
          <cell r="C352">
            <v>61102</v>
          </cell>
          <cell r="D352">
            <v>0</v>
          </cell>
          <cell r="E352" t="str">
            <v>ADAPTER INC PROGRAMS30189U4911A180</v>
          </cell>
          <cell r="F352">
            <v>1</v>
          </cell>
          <cell r="G352">
            <v>35339</v>
          </cell>
          <cell r="H352">
            <v>40600</v>
          </cell>
        </row>
        <row r="353">
          <cell r="A353">
            <v>3400003380</v>
          </cell>
          <cell r="B353">
            <v>5600</v>
          </cell>
          <cell r="C353">
            <v>61102</v>
          </cell>
          <cell r="D353">
            <v>0</v>
          </cell>
          <cell r="E353" t="str">
            <v>Z850 ADAPTER S30189 U4901 E682</v>
          </cell>
          <cell r="F353">
            <v>1</v>
          </cell>
          <cell r="G353">
            <v>35339</v>
          </cell>
          <cell r="H353">
            <v>445200</v>
          </cell>
        </row>
        <row r="354">
          <cell r="A354">
            <v>3400004270</v>
          </cell>
          <cell r="B354">
            <v>5600</v>
          </cell>
          <cell r="C354">
            <v>61119</v>
          </cell>
          <cell r="D354">
            <v>0</v>
          </cell>
          <cell r="E354" t="str">
            <v>DHT 100 DIGITAL HUMIDITY AND TEMP HETER</v>
          </cell>
          <cell r="F354">
            <v>1</v>
          </cell>
          <cell r="G354">
            <v>35339</v>
          </cell>
          <cell r="H354">
            <v>1600</v>
          </cell>
        </row>
        <row r="355">
          <cell r="A355">
            <v>3400004271</v>
          </cell>
          <cell r="B355">
            <v>5600</v>
          </cell>
          <cell r="C355">
            <v>61119</v>
          </cell>
          <cell r="D355">
            <v>0</v>
          </cell>
          <cell r="E355" t="str">
            <v>LYNX THERMOHYGROGRA PH</v>
          </cell>
          <cell r="F355">
            <v>1</v>
          </cell>
          <cell r="G355">
            <v>35339</v>
          </cell>
          <cell r="H355">
            <v>2700</v>
          </cell>
        </row>
        <row r="356">
          <cell r="A356">
            <v>3400004393</v>
          </cell>
          <cell r="B356">
            <v>5600</v>
          </cell>
          <cell r="C356">
            <v>61112</v>
          </cell>
          <cell r="D356">
            <v>0</v>
          </cell>
          <cell r="E356" t="str">
            <v>IN CIRCUIT TESTER</v>
          </cell>
          <cell r="F356">
            <v>1</v>
          </cell>
          <cell r="G356">
            <v>35339</v>
          </cell>
          <cell r="H356">
            <v>6222000</v>
          </cell>
        </row>
        <row r="357">
          <cell r="A357">
            <v>3400004619</v>
          </cell>
          <cell r="B357">
            <v>5600</v>
          </cell>
          <cell r="C357">
            <v>61112</v>
          </cell>
          <cell r="D357">
            <v>0</v>
          </cell>
          <cell r="E357" t="str">
            <v>INCIRCUIT TESTER SPEA MAKE WITH SPARES</v>
          </cell>
          <cell r="F357">
            <v>1</v>
          </cell>
          <cell r="G357">
            <v>35339</v>
          </cell>
          <cell r="H357">
            <v>5275700</v>
          </cell>
        </row>
        <row r="358">
          <cell r="A358">
            <v>3400004621</v>
          </cell>
          <cell r="B358">
            <v>5600</v>
          </cell>
          <cell r="C358">
            <v>61206</v>
          </cell>
          <cell r="D358">
            <v>0</v>
          </cell>
          <cell r="E358" t="str">
            <v>SETTING TOOL FOR IC</v>
          </cell>
          <cell r="F358">
            <v>1</v>
          </cell>
          <cell r="G358">
            <v>35339</v>
          </cell>
          <cell r="H358">
            <v>13600</v>
          </cell>
        </row>
        <row r="359">
          <cell r="A359">
            <v>3400004624</v>
          </cell>
          <cell r="B359">
            <v>5600</v>
          </cell>
          <cell r="C359">
            <v>61112</v>
          </cell>
          <cell r="D359">
            <v>0</v>
          </cell>
          <cell r="E359" t="str">
            <v>INTERFACE CABLE</v>
          </cell>
          <cell r="F359">
            <v>1</v>
          </cell>
          <cell r="G359">
            <v>35339</v>
          </cell>
          <cell r="H359">
            <v>5300</v>
          </cell>
        </row>
        <row r="360">
          <cell r="A360">
            <v>3400004625</v>
          </cell>
          <cell r="B360">
            <v>5600</v>
          </cell>
          <cell r="C360">
            <v>61112</v>
          </cell>
          <cell r="D360">
            <v>0</v>
          </cell>
          <cell r="E360" t="str">
            <v>INTERFACE CABLE</v>
          </cell>
          <cell r="F360">
            <v>1</v>
          </cell>
          <cell r="G360">
            <v>35339</v>
          </cell>
          <cell r="H360">
            <v>5300</v>
          </cell>
        </row>
        <row r="361">
          <cell r="A361">
            <v>3400004626</v>
          </cell>
          <cell r="B361">
            <v>5600</v>
          </cell>
          <cell r="C361">
            <v>61112</v>
          </cell>
          <cell r="D361">
            <v>0</v>
          </cell>
          <cell r="E361" t="str">
            <v>INTERFACE CABLE</v>
          </cell>
          <cell r="F361">
            <v>1</v>
          </cell>
          <cell r="G361">
            <v>35339</v>
          </cell>
          <cell r="H361">
            <v>5300</v>
          </cell>
        </row>
        <row r="362">
          <cell r="A362">
            <v>3400004627</v>
          </cell>
          <cell r="B362">
            <v>5600</v>
          </cell>
          <cell r="C362">
            <v>61112</v>
          </cell>
          <cell r="D362">
            <v>0</v>
          </cell>
          <cell r="E362" t="str">
            <v>INTERFACE CABLE</v>
          </cell>
          <cell r="F362">
            <v>1</v>
          </cell>
          <cell r="G362">
            <v>35339</v>
          </cell>
          <cell r="H362">
            <v>5300</v>
          </cell>
        </row>
        <row r="363">
          <cell r="A363">
            <v>3400004628</v>
          </cell>
          <cell r="B363">
            <v>5600</v>
          </cell>
          <cell r="C363">
            <v>61112</v>
          </cell>
          <cell r="D363">
            <v>0</v>
          </cell>
          <cell r="E363" t="str">
            <v>INTERFACE CABLE</v>
          </cell>
          <cell r="F363">
            <v>1</v>
          </cell>
          <cell r="G363">
            <v>35339</v>
          </cell>
          <cell r="H363">
            <v>5300</v>
          </cell>
        </row>
        <row r="364">
          <cell r="A364">
            <v>3400004629</v>
          </cell>
          <cell r="B364">
            <v>5600</v>
          </cell>
          <cell r="C364">
            <v>61112</v>
          </cell>
          <cell r="D364">
            <v>0</v>
          </cell>
          <cell r="E364" t="str">
            <v>ADAPTER FOR ICT-SPEA Q5619 R21 DCCCR</v>
          </cell>
          <cell r="F364">
            <v>1</v>
          </cell>
          <cell r="G364">
            <v>35339</v>
          </cell>
          <cell r="H364">
            <v>22500</v>
          </cell>
        </row>
        <row r="365">
          <cell r="A365">
            <v>3400004630</v>
          </cell>
          <cell r="B365">
            <v>5600</v>
          </cell>
          <cell r="C365">
            <v>61112</v>
          </cell>
          <cell r="D365">
            <v>0</v>
          </cell>
          <cell r="E365" t="str">
            <v>ADAPTER FOR ICT-SPEA Q5682 DCCDE</v>
          </cell>
          <cell r="F365">
            <v>1</v>
          </cell>
          <cell r="G365">
            <v>35339</v>
          </cell>
          <cell r="H365">
            <v>22500</v>
          </cell>
        </row>
        <row r="366">
          <cell r="A366">
            <v>3400004631</v>
          </cell>
          <cell r="B366">
            <v>5600</v>
          </cell>
          <cell r="C366">
            <v>61112</v>
          </cell>
          <cell r="D366">
            <v>0</v>
          </cell>
          <cell r="E366" t="str">
            <v>ADAPTER FOR ICT-SPEA  Q5862 DCCDC</v>
          </cell>
          <cell r="F366">
            <v>1</v>
          </cell>
          <cell r="G366">
            <v>35339</v>
          </cell>
          <cell r="H366">
            <v>22500</v>
          </cell>
        </row>
        <row r="367">
          <cell r="A367">
            <v>3400004632</v>
          </cell>
          <cell r="B367">
            <v>5600</v>
          </cell>
          <cell r="C367">
            <v>61112</v>
          </cell>
          <cell r="D367">
            <v>0</v>
          </cell>
          <cell r="E367" t="str">
            <v>ADAPTER FOR ICT-SPEA</v>
          </cell>
          <cell r="F367">
            <v>1</v>
          </cell>
          <cell r="G367">
            <v>35339</v>
          </cell>
          <cell r="H367">
            <v>225300</v>
          </cell>
        </row>
        <row r="368">
          <cell r="A368">
            <v>3400004633</v>
          </cell>
          <cell r="B368">
            <v>5600</v>
          </cell>
          <cell r="C368">
            <v>61112</v>
          </cell>
          <cell r="D368">
            <v>0</v>
          </cell>
          <cell r="E368" t="str">
            <v>SHORT CIRCUIT BOX FOR ICT SPEA</v>
          </cell>
          <cell r="F368">
            <v>1</v>
          </cell>
          <cell r="G368">
            <v>35339</v>
          </cell>
          <cell r="H368">
            <v>107500</v>
          </cell>
        </row>
        <row r="369">
          <cell r="A369">
            <v>3400004634</v>
          </cell>
          <cell r="B369">
            <v>5600</v>
          </cell>
          <cell r="C369">
            <v>61112</v>
          </cell>
          <cell r="D369">
            <v>0</v>
          </cell>
          <cell r="E369" t="str">
            <v>VACCUM PUMP FOR ICT SPEA</v>
          </cell>
          <cell r="F369">
            <v>1</v>
          </cell>
          <cell r="G369">
            <v>35339</v>
          </cell>
          <cell r="H369">
            <v>68500</v>
          </cell>
        </row>
        <row r="370">
          <cell r="A370">
            <v>3400004662</v>
          </cell>
          <cell r="B370">
            <v>5600</v>
          </cell>
          <cell r="C370">
            <v>61112</v>
          </cell>
          <cell r="D370">
            <v>0</v>
          </cell>
          <cell r="E370" t="str">
            <v>ADATER FOR ICT UNITEST 100</v>
          </cell>
          <cell r="F370">
            <v>1</v>
          </cell>
          <cell r="G370">
            <v>35339</v>
          </cell>
          <cell r="H370">
            <v>28600</v>
          </cell>
        </row>
        <row r="371">
          <cell r="A371">
            <v>3400004663</v>
          </cell>
          <cell r="B371">
            <v>5600</v>
          </cell>
          <cell r="C371">
            <v>61112</v>
          </cell>
          <cell r="D371">
            <v>0</v>
          </cell>
          <cell r="E371" t="str">
            <v>ADATER FOR ICT UNITEST 100</v>
          </cell>
          <cell r="F371">
            <v>1</v>
          </cell>
          <cell r="G371">
            <v>35339</v>
          </cell>
          <cell r="H371">
            <v>28600</v>
          </cell>
        </row>
        <row r="372">
          <cell r="A372">
            <v>3400004664</v>
          </cell>
          <cell r="B372">
            <v>5600</v>
          </cell>
          <cell r="C372">
            <v>61112</v>
          </cell>
          <cell r="D372">
            <v>0</v>
          </cell>
          <cell r="E372" t="str">
            <v>ADATER FOR ICT Z 850 Q812LUMM</v>
          </cell>
          <cell r="F372">
            <v>1</v>
          </cell>
          <cell r="G372">
            <v>35339</v>
          </cell>
          <cell r="H372">
            <v>22700</v>
          </cell>
        </row>
        <row r="373">
          <cell r="A373">
            <v>3400004665</v>
          </cell>
          <cell r="B373">
            <v>5600</v>
          </cell>
          <cell r="C373">
            <v>61112</v>
          </cell>
          <cell r="D373">
            <v>0</v>
          </cell>
          <cell r="E373" t="str">
            <v>ADATER FOR ICT Z 850 Q877 FTEM</v>
          </cell>
          <cell r="F373">
            <v>1</v>
          </cell>
          <cell r="G373">
            <v>35339</v>
          </cell>
          <cell r="H373">
            <v>227400</v>
          </cell>
        </row>
        <row r="374">
          <cell r="A374">
            <v>3400004666</v>
          </cell>
          <cell r="B374">
            <v>5600</v>
          </cell>
          <cell r="C374">
            <v>61112</v>
          </cell>
          <cell r="D374">
            <v>0</v>
          </cell>
          <cell r="E374" t="str">
            <v>ADATER FOR ICT Z 850 Q811 LMEM</v>
          </cell>
          <cell r="F374">
            <v>1</v>
          </cell>
          <cell r="G374">
            <v>35339</v>
          </cell>
          <cell r="H374">
            <v>227400</v>
          </cell>
        </row>
        <row r="375">
          <cell r="A375">
            <v>3400004667</v>
          </cell>
          <cell r="B375">
            <v>5600</v>
          </cell>
          <cell r="C375">
            <v>61112</v>
          </cell>
          <cell r="D375">
            <v>0</v>
          </cell>
          <cell r="E375" t="str">
            <v>ADATER FOR ICT Z 850</v>
          </cell>
          <cell r="F375">
            <v>1</v>
          </cell>
          <cell r="G375">
            <v>35339</v>
          </cell>
          <cell r="H375">
            <v>227400</v>
          </cell>
        </row>
        <row r="376">
          <cell r="A376">
            <v>3400003617</v>
          </cell>
          <cell r="B376">
            <v>5600</v>
          </cell>
          <cell r="C376">
            <v>61112</v>
          </cell>
          <cell r="D376">
            <v>0</v>
          </cell>
          <cell r="E376" t="str">
            <v>TEST ADAPTER FOR SLMDB FOR Z850</v>
          </cell>
          <cell r="F376">
            <v>1</v>
          </cell>
          <cell r="G376">
            <v>35450</v>
          </cell>
          <cell r="H376">
            <v>399316.89</v>
          </cell>
        </row>
        <row r="377">
          <cell r="A377">
            <v>3400003618</v>
          </cell>
          <cell r="B377">
            <v>5600</v>
          </cell>
          <cell r="C377">
            <v>61112</v>
          </cell>
          <cell r="D377">
            <v>0</v>
          </cell>
          <cell r="E377" t="str">
            <v>TEST ADAPTER FOR DCCDF ON SPEA-100</v>
          </cell>
          <cell r="F377">
            <v>1</v>
          </cell>
          <cell r="G377">
            <v>35450</v>
          </cell>
          <cell r="H377">
            <v>521503.98</v>
          </cell>
        </row>
        <row r="378">
          <cell r="A378">
            <v>3400003619</v>
          </cell>
          <cell r="B378">
            <v>5600</v>
          </cell>
          <cell r="C378">
            <v>61112</v>
          </cell>
          <cell r="D378">
            <v>0</v>
          </cell>
          <cell r="E378" t="str">
            <v>INCIRCUIT TEST SYSTEM SPEA501AD</v>
          </cell>
          <cell r="F378">
            <v>1</v>
          </cell>
          <cell r="G378">
            <v>35450</v>
          </cell>
          <cell r="H378">
            <v>12993699.470000001</v>
          </cell>
        </row>
        <row r="379">
          <cell r="A379">
            <v>3400003620</v>
          </cell>
          <cell r="B379">
            <v>5600</v>
          </cell>
          <cell r="C379">
            <v>61112</v>
          </cell>
          <cell r="D379">
            <v>0</v>
          </cell>
          <cell r="E379" t="str">
            <v>CHANNEL KIT TEST SOFTWARE-UNITEST501</v>
          </cell>
          <cell r="F379">
            <v>1</v>
          </cell>
          <cell r="G379">
            <v>35450</v>
          </cell>
          <cell r="H379">
            <v>159314.23000000001</v>
          </cell>
        </row>
        <row r="380">
          <cell r="A380">
            <v>3400003621</v>
          </cell>
          <cell r="B380">
            <v>5600</v>
          </cell>
          <cell r="C380">
            <v>61112</v>
          </cell>
          <cell r="D380">
            <v>0</v>
          </cell>
          <cell r="E380" t="str">
            <v>EXTENDED KIT TEST SOFTWARE-UNITEST501AD</v>
          </cell>
          <cell r="F380">
            <v>1</v>
          </cell>
          <cell r="G380">
            <v>35450</v>
          </cell>
          <cell r="H380">
            <v>316319.56</v>
          </cell>
        </row>
        <row r="381">
          <cell r="A381">
            <v>3400003622</v>
          </cell>
          <cell r="B381">
            <v>5600</v>
          </cell>
          <cell r="C381">
            <v>61112</v>
          </cell>
          <cell r="D381">
            <v>0</v>
          </cell>
          <cell r="E381" t="str">
            <v>EXTENDED SPARE PART KIT SPEA501AD</v>
          </cell>
          <cell r="F381">
            <v>1</v>
          </cell>
          <cell r="G381">
            <v>35450</v>
          </cell>
          <cell r="H381">
            <v>492904.38</v>
          </cell>
        </row>
        <row r="382">
          <cell r="A382">
            <v>3400003791</v>
          </cell>
          <cell r="B382">
            <v>5800</v>
          </cell>
          <cell r="C382">
            <v>61207</v>
          </cell>
          <cell r="D382">
            <v>0</v>
          </cell>
          <cell r="E382" t="str">
            <v>POWER DIVIDER 4313B-2</v>
          </cell>
          <cell r="F382">
            <v>1</v>
          </cell>
          <cell r="G382">
            <v>35521</v>
          </cell>
          <cell r="H382">
            <v>17770</v>
          </cell>
        </row>
        <row r="383">
          <cell r="A383">
            <v>3400003792</v>
          </cell>
          <cell r="B383">
            <v>5800</v>
          </cell>
          <cell r="C383">
            <v>61207</v>
          </cell>
          <cell r="D383">
            <v>0</v>
          </cell>
          <cell r="E383" t="str">
            <v>POWER DIVIDER 4314B-2</v>
          </cell>
          <cell r="F383">
            <v>1</v>
          </cell>
          <cell r="G383">
            <v>35521</v>
          </cell>
          <cell r="H383">
            <v>17770</v>
          </cell>
        </row>
        <row r="384">
          <cell r="A384">
            <v>3400003793</v>
          </cell>
          <cell r="B384">
            <v>5800</v>
          </cell>
          <cell r="C384">
            <v>61207</v>
          </cell>
          <cell r="D384">
            <v>0</v>
          </cell>
          <cell r="E384" t="str">
            <v>ATTENUATOR 793FM</v>
          </cell>
          <cell r="F384">
            <v>1</v>
          </cell>
          <cell r="G384">
            <v>35521</v>
          </cell>
          <cell r="H384">
            <v>202682</v>
          </cell>
        </row>
        <row r="385">
          <cell r="A385">
            <v>3400003795</v>
          </cell>
          <cell r="B385">
            <v>5800</v>
          </cell>
          <cell r="C385">
            <v>61207</v>
          </cell>
          <cell r="D385">
            <v>0</v>
          </cell>
          <cell r="E385" t="str">
            <v>ELEC SCREWDRIVER DLV 8340 + TRANSFORMER</v>
          </cell>
          <cell r="F385">
            <v>1</v>
          </cell>
          <cell r="G385">
            <v>35521</v>
          </cell>
          <cell r="H385">
            <v>78505</v>
          </cell>
        </row>
        <row r="386">
          <cell r="A386">
            <v>3400003796</v>
          </cell>
          <cell r="B386">
            <v>5800</v>
          </cell>
          <cell r="C386">
            <v>61207</v>
          </cell>
          <cell r="D386">
            <v>0</v>
          </cell>
          <cell r="E386" t="str">
            <v>ATTENUATOR 4799</v>
          </cell>
          <cell r="F386">
            <v>1</v>
          </cell>
          <cell r="G386">
            <v>35521</v>
          </cell>
          <cell r="H386">
            <v>68737</v>
          </cell>
        </row>
        <row r="387">
          <cell r="A387">
            <v>3400003797</v>
          </cell>
          <cell r="B387">
            <v>5800</v>
          </cell>
          <cell r="C387">
            <v>61207</v>
          </cell>
          <cell r="D387">
            <v>0</v>
          </cell>
          <cell r="E387" t="str">
            <v>POWER DIVIDER  4316-2</v>
          </cell>
          <cell r="F387">
            <v>1</v>
          </cell>
          <cell r="G387">
            <v>35521</v>
          </cell>
          <cell r="H387">
            <v>44749.52</v>
          </cell>
        </row>
        <row r="388">
          <cell r="A388">
            <v>3400003820</v>
          </cell>
          <cell r="B388">
            <v>5800</v>
          </cell>
          <cell r="C388">
            <v>61102</v>
          </cell>
          <cell r="D388">
            <v>0</v>
          </cell>
          <cell r="E388" t="str">
            <v>STENCIL CLEANING MACHINE</v>
          </cell>
          <cell r="F388">
            <v>1</v>
          </cell>
          <cell r="G388">
            <v>35521</v>
          </cell>
          <cell r="H388">
            <v>8600</v>
          </cell>
        </row>
        <row r="389">
          <cell r="A389">
            <v>3400003821</v>
          </cell>
          <cell r="B389">
            <v>5800</v>
          </cell>
          <cell r="C389">
            <v>61102</v>
          </cell>
          <cell r="D389">
            <v>0</v>
          </cell>
          <cell r="E389" t="str">
            <v>PUMP FOR CLEANING SMT STENCIL MACHINE</v>
          </cell>
          <cell r="F389">
            <v>1</v>
          </cell>
          <cell r="G389">
            <v>35521</v>
          </cell>
          <cell r="H389">
            <v>9193</v>
          </cell>
        </row>
        <row r="390">
          <cell r="A390">
            <v>3400002827</v>
          </cell>
          <cell r="B390">
            <v>5800</v>
          </cell>
          <cell r="C390">
            <v>61157</v>
          </cell>
          <cell r="D390">
            <v>0</v>
          </cell>
          <cell r="E390" t="str">
            <v>UPS SYSTEM WITH BATTERIES</v>
          </cell>
          <cell r="F390">
            <v>1</v>
          </cell>
          <cell r="G390">
            <v>35339</v>
          </cell>
          <cell r="H390">
            <v>110000</v>
          </cell>
        </row>
        <row r="391">
          <cell r="A391">
            <v>3400002828</v>
          </cell>
          <cell r="B391">
            <v>5800</v>
          </cell>
          <cell r="C391">
            <v>61158</v>
          </cell>
          <cell r="D391">
            <v>0</v>
          </cell>
          <cell r="E391" t="str">
            <v>UPS SYSTEM WITH BATTERIES</v>
          </cell>
          <cell r="F391">
            <v>1</v>
          </cell>
          <cell r="G391">
            <v>35339</v>
          </cell>
          <cell r="H391">
            <v>47700</v>
          </cell>
        </row>
        <row r="392">
          <cell r="A392">
            <v>3400002833</v>
          </cell>
          <cell r="B392">
            <v>5800</v>
          </cell>
          <cell r="C392">
            <v>61150</v>
          </cell>
          <cell r="D392">
            <v>0</v>
          </cell>
          <cell r="E392" t="str">
            <v>ELECTRONIC WEIGHING MACHINE</v>
          </cell>
          <cell r="F392">
            <v>1</v>
          </cell>
          <cell r="G392">
            <v>35339</v>
          </cell>
          <cell r="H392">
            <v>15000</v>
          </cell>
        </row>
        <row r="393">
          <cell r="A393">
            <v>3400002834</v>
          </cell>
          <cell r="B393">
            <v>5800</v>
          </cell>
          <cell r="C393">
            <v>61150</v>
          </cell>
          <cell r="D393">
            <v>0</v>
          </cell>
          <cell r="E393" t="str">
            <v>ELECTRONIC WEIGHING MACHINE 60 KGS</v>
          </cell>
          <cell r="F393">
            <v>1</v>
          </cell>
          <cell r="G393">
            <v>35339</v>
          </cell>
          <cell r="H393">
            <v>16900</v>
          </cell>
        </row>
        <row r="394">
          <cell r="A394">
            <v>3400002838</v>
          </cell>
          <cell r="B394">
            <v>5800</v>
          </cell>
          <cell r="C394">
            <v>61118</v>
          </cell>
          <cell r="D394">
            <v>0</v>
          </cell>
          <cell r="E394" t="str">
            <v>FORK LIFT TRUCK</v>
          </cell>
          <cell r="F394">
            <v>1</v>
          </cell>
          <cell r="G394">
            <v>35339</v>
          </cell>
          <cell r="H394">
            <v>305900</v>
          </cell>
        </row>
        <row r="395">
          <cell r="A395">
            <v>3400002839</v>
          </cell>
          <cell r="B395">
            <v>5800</v>
          </cell>
          <cell r="C395">
            <v>61157</v>
          </cell>
          <cell r="D395">
            <v>0</v>
          </cell>
          <cell r="E395" t="str">
            <v>AIR COMPRESSOR</v>
          </cell>
          <cell r="F395">
            <v>1</v>
          </cell>
          <cell r="G395">
            <v>35339</v>
          </cell>
          <cell r="H395">
            <v>125100</v>
          </cell>
        </row>
        <row r="396">
          <cell r="A396">
            <v>3400002853</v>
          </cell>
          <cell r="B396">
            <v>5800</v>
          </cell>
          <cell r="C396">
            <v>61206</v>
          </cell>
          <cell r="D396">
            <v>0</v>
          </cell>
          <cell r="E396" t="str">
            <v>BD HAND PRESS</v>
          </cell>
          <cell r="F396">
            <v>1</v>
          </cell>
          <cell r="G396">
            <v>35339</v>
          </cell>
          <cell r="H396">
            <v>9400</v>
          </cell>
        </row>
        <row r="397">
          <cell r="A397">
            <v>3400002873</v>
          </cell>
          <cell r="B397">
            <v>5800</v>
          </cell>
          <cell r="C397">
            <v>61203</v>
          </cell>
          <cell r="D397">
            <v>0</v>
          </cell>
          <cell r="E397" t="str">
            <v>FAXSIMILIE MACHINES</v>
          </cell>
          <cell r="F397">
            <v>1</v>
          </cell>
          <cell r="G397">
            <v>35339</v>
          </cell>
          <cell r="H397">
            <v>16900</v>
          </cell>
        </row>
        <row r="398">
          <cell r="A398">
            <v>3400002874</v>
          </cell>
          <cell r="B398">
            <v>5800</v>
          </cell>
          <cell r="C398">
            <v>61162</v>
          </cell>
          <cell r="D398">
            <v>0</v>
          </cell>
          <cell r="E398" t="str">
            <v>FAXSIMILIE MACHINES</v>
          </cell>
          <cell r="F398">
            <v>1</v>
          </cell>
          <cell r="G398">
            <v>35339</v>
          </cell>
          <cell r="H398">
            <v>16900</v>
          </cell>
        </row>
        <row r="399">
          <cell r="A399">
            <v>3400003369</v>
          </cell>
          <cell r="B399">
            <v>5800</v>
          </cell>
          <cell r="C399">
            <v>61150</v>
          </cell>
          <cell r="D399">
            <v>0</v>
          </cell>
          <cell r="E399" t="str">
            <v>ESSAE DIGI WEIGHING MACHINE</v>
          </cell>
          <cell r="F399">
            <v>1</v>
          </cell>
          <cell r="G399">
            <v>35339</v>
          </cell>
          <cell r="H399">
            <v>53400</v>
          </cell>
        </row>
        <row r="400">
          <cell r="A400">
            <v>3400003904</v>
          </cell>
          <cell r="B400">
            <v>5800</v>
          </cell>
          <cell r="C400">
            <v>61116</v>
          </cell>
          <cell r="D400">
            <v>0</v>
          </cell>
          <cell r="E400" t="str">
            <v>HEATING &amp; VENTILATION FOR BURN IN CHAMBR</v>
          </cell>
          <cell r="F400">
            <v>1</v>
          </cell>
          <cell r="G400">
            <v>35339</v>
          </cell>
          <cell r="H400">
            <v>85700</v>
          </cell>
        </row>
        <row r="401">
          <cell r="A401">
            <v>3400003922</v>
          </cell>
          <cell r="B401">
            <v>5800</v>
          </cell>
          <cell r="C401">
            <v>61116</v>
          </cell>
          <cell r="D401">
            <v>0</v>
          </cell>
          <cell r="E401" t="str">
            <v>BURN IN CHAMBER TRANSMISSION</v>
          </cell>
          <cell r="F401">
            <v>1</v>
          </cell>
          <cell r="G401">
            <v>35339</v>
          </cell>
          <cell r="H401">
            <v>80400</v>
          </cell>
        </row>
        <row r="402">
          <cell r="A402">
            <v>3400004090</v>
          </cell>
          <cell r="B402">
            <v>5800</v>
          </cell>
          <cell r="C402">
            <v>61115</v>
          </cell>
          <cell r="D402">
            <v>0</v>
          </cell>
          <cell r="E402" t="str">
            <v>RUN IN CHAMBER COMPLETE</v>
          </cell>
          <cell r="F402">
            <v>1</v>
          </cell>
          <cell r="G402">
            <v>35339</v>
          </cell>
          <cell r="H402">
            <v>187000</v>
          </cell>
        </row>
        <row r="403">
          <cell r="A403">
            <v>3400004263</v>
          </cell>
          <cell r="B403">
            <v>5800</v>
          </cell>
          <cell r="C403">
            <v>61153</v>
          </cell>
          <cell r="D403">
            <v>0</v>
          </cell>
          <cell r="E403" t="str">
            <v>SEHI AUTOMATIC BOX STRAPPING MACHINE</v>
          </cell>
          <cell r="F403">
            <v>1</v>
          </cell>
          <cell r="G403">
            <v>35339</v>
          </cell>
          <cell r="H403">
            <v>26600</v>
          </cell>
        </row>
        <row r="404">
          <cell r="A404">
            <v>3400004366</v>
          </cell>
          <cell r="B404">
            <v>5800</v>
          </cell>
          <cell r="C404">
            <v>61104</v>
          </cell>
          <cell r="D404">
            <v>0</v>
          </cell>
          <cell r="E404" t="str">
            <v>ROLL OF DEVICE FOR ADHE TAPE</v>
          </cell>
          <cell r="F404">
            <v>1</v>
          </cell>
          <cell r="G404">
            <v>35339</v>
          </cell>
          <cell r="H404">
            <v>5800</v>
          </cell>
        </row>
        <row r="405">
          <cell r="A405">
            <v>3400004368</v>
          </cell>
          <cell r="B405">
            <v>5800</v>
          </cell>
          <cell r="C405">
            <v>61104</v>
          </cell>
          <cell r="D405">
            <v>0</v>
          </cell>
          <cell r="E405" t="str">
            <v>CABLE SHEARS</v>
          </cell>
          <cell r="F405">
            <v>1</v>
          </cell>
          <cell r="G405">
            <v>35339</v>
          </cell>
          <cell r="H405">
            <v>4100</v>
          </cell>
        </row>
        <row r="406">
          <cell r="A406">
            <v>3400004369</v>
          </cell>
          <cell r="B406">
            <v>5800</v>
          </cell>
          <cell r="C406">
            <v>61104</v>
          </cell>
          <cell r="D406">
            <v>0</v>
          </cell>
          <cell r="E406" t="str">
            <v>CABLE SHEARS</v>
          </cell>
          <cell r="F406">
            <v>1</v>
          </cell>
          <cell r="G406">
            <v>35339</v>
          </cell>
          <cell r="H406">
            <v>4100</v>
          </cell>
        </row>
        <row r="407">
          <cell r="A407">
            <v>3400004370</v>
          </cell>
          <cell r="B407">
            <v>5800</v>
          </cell>
          <cell r="C407">
            <v>61104</v>
          </cell>
          <cell r="D407">
            <v>0</v>
          </cell>
          <cell r="E407" t="str">
            <v>ROLL OFF DEVICE ADHESIVA TAPE</v>
          </cell>
          <cell r="F407">
            <v>1</v>
          </cell>
          <cell r="G407">
            <v>35339</v>
          </cell>
          <cell r="H407">
            <v>12600</v>
          </cell>
        </row>
        <row r="408">
          <cell r="A408">
            <v>3400004371</v>
          </cell>
          <cell r="B408">
            <v>5800</v>
          </cell>
          <cell r="C408">
            <v>61104</v>
          </cell>
          <cell r="D408">
            <v>0</v>
          </cell>
          <cell r="E408" t="str">
            <v>HOT AIR BLOWER CHIBLI&amp;REFLECTOR FOR C</v>
          </cell>
          <cell r="F408">
            <v>1</v>
          </cell>
          <cell r="G408">
            <v>35339</v>
          </cell>
          <cell r="H408">
            <v>12000</v>
          </cell>
        </row>
        <row r="409">
          <cell r="A409">
            <v>3400004372</v>
          </cell>
          <cell r="B409">
            <v>5800</v>
          </cell>
          <cell r="C409">
            <v>61104</v>
          </cell>
          <cell r="D409">
            <v>0</v>
          </cell>
          <cell r="E409" t="str">
            <v>HOT AIR BLOWER CHIBLI&amp;REFLECTOR FOR C</v>
          </cell>
          <cell r="F409">
            <v>1</v>
          </cell>
          <cell r="G409">
            <v>35339</v>
          </cell>
          <cell r="H409">
            <v>12000</v>
          </cell>
        </row>
        <row r="410">
          <cell r="A410">
            <v>3400004374</v>
          </cell>
          <cell r="B410">
            <v>5800</v>
          </cell>
          <cell r="C410">
            <v>61104</v>
          </cell>
          <cell r="D410">
            <v>0</v>
          </cell>
          <cell r="E410" t="str">
            <v>REWIND MEASURE CUTTING EQ</v>
          </cell>
          <cell r="F410">
            <v>1</v>
          </cell>
          <cell r="G410">
            <v>35339</v>
          </cell>
          <cell r="H410">
            <v>433300</v>
          </cell>
        </row>
        <row r="411">
          <cell r="A411">
            <v>3400004375</v>
          </cell>
          <cell r="B411">
            <v>5800</v>
          </cell>
          <cell r="C411">
            <v>61104</v>
          </cell>
          <cell r="D411">
            <v>0</v>
          </cell>
          <cell r="E411" t="str">
            <v>MT-MATIC</v>
          </cell>
          <cell r="F411">
            <v>1</v>
          </cell>
          <cell r="G411">
            <v>35339</v>
          </cell>
          <cell r="H411">
            <v>1029900</v>
          </cell>
        </row>
        <row r="412">
          <cell r="A412">
            <v>3400004376</v>
          </cell>
          <cell r="B412">
            <v>5800</v>
          </cell>
          <cell r="C412">
            <v>61104</v>
          </cell>
          <cell r="D412">
            <v>0</v>
          </cell>
          <cell r="E412" t="str">
            <v>PLUG AND CABLE TEST ADAPTER AND SPARE</v>
          </cell>
          <cell r="F412">
            <v>1</v>
          </cell>
          <cell r="G412">
            <v>35339</v>
          </cell>
          <cell r="H412">
            <v>185000</v>
          </cell>
        </row>
        <row r="413">
          <cell r="A413">
            <v>3400004377</v>
          </cell>
          <cell r="B413">
            <v>5800</v>
          </cell>
          <cell r="C413">
            <v>61104</v>
          </cell>
          <cell r="D413">
            <v>0</v>
          </cell>
          <cell r="E413" t="str">
            <v>ISOLATION TESTER</v>
          </cell>
          <cell r="F413">
            <v>1</v>
          </cell>
          <cell r="G413">
            <v>35339</v>
          </cell>
          <cell r="H413">
            <v>22100</v>
          </cell>
        </row>
        <row r="414">
          <cell r="A414">
            <v>3400004379</v>
          </cell>
          <cell r="B414">
            <v>5800</v>
          </cell>
          <cell r="C414">
            <v>61104</v>
          </cell>
          <cell r="D414">
            <v>0</v>
          </cell>
          <cell r="E414" t="str">
            <v>MOUNTING DEVICE</v>
          </cell>
          <cell r="F414">
            <v>1</v>
          </cell>
          <cell r="G414">
            <v>35339</v>
          </cell>
          <cell r="H414">
            <v>279000</v>
          </cell>
        </row>
        <row r="415">
          <cell r="A415">
            <v>3400004380</v>
          </cell>
          <cell r="B415">
            <v>5800</v>
          </cell>
          <cell r="C415">
            <v>61104</v>
          </cell>
          <cell r="D415">
            <v>0</v>
          </cell>
          <cell r="E415" t="str">
            <v>PREMOUNTING DEVICE</v>
          </cell>
          <cell r="F415">
            <v>1</v>
          </cell>
          <cell r="G415">
            <v>35339</v>
          </cell>
          <cell r="H415">
            <v>193400</v>
          </cell>
        </row>
        <row r="416">
          <cell r="A416">
            <v>3400004381</v>
          </cell>
          <cell r="B416">
            <v>5800</v>
          </cell>
          <cell r="C416">
            <v>61104</v>
          </cell>
          <cell r="D416">
            <v>0</v>
          </cell>
          <cell r="E416" t="str">
            <v>PREMOUNTING DEVICE</v>
          </cell>
          <cell r="F416">
            <v>1</v>
          </cell>
          <cell r="G416">
            <v>35339</v>
          </cell>
          <cell r="H416">
            <v>193400</v>
          </cell>
        </row>
        <row r="417">
          <cell r="A417">
            <v>3400004382</v>
          </cell>
          <cell r="B417">
            <v>5800</v>
          </cell>
          <cell r="C417">
            <v>61104</v>
          </cell>
          <cell r="D417">
            <v>0</v>
          </cell>
          <cell r="E417" t="str">
            <v>FINAL ASSEMBLY DEVICE</v>
          </cell>
          <cell r="F417">
            <v>1</v>
          </cell>
          <cell r="G417">
            <v>35339</v>
          </cell>
          <cell r="H417">
            <v>1071700</v>
          </cell>
        </row>
        <row r="418">
          <cell r="A418">
            <v>3400004383</v>
          </cell>
          <cell r="B418">
            <v>5800</v>
          </cell>
          <cell r="C418">
            <v>61104</v>
          </cell>
          <cell r="D418">
            <v>0</v>
          </cell>
          <cell r="E418" t="str">
            <v>ADJUSTING GAUGE</v>
          </cell>
          <cell r="F418">
            <v>1</v>
          </cell>
          <cell r="G418">
            <v>35339</v>
          </cell>
          <cell r="H418">
            <v>23000</v>
          </cell>
        </row>
        <row r="419">
          <cell r="A419">
            <v>3400004385</v>
          </cell>
          <cell r="B419">
            <v>5800</v>
          </cell>
          <cell r="C419">
            <v>61104</v>
          </cell>
          <cell r="D419">
            <v>0</v>
          </cell>
          <cell r="E419" t="str">
            <v>SOLDERING STATION</v>
          </cell>
          <cell r="F419">
            <v>1</v>
          </cell>
          <cell r="G419">
            <v>35339</v>
          </cell>
          <cell r="H419">
            <v>8000</v>
          </cell>
        </row>
        <row r="420">
          <cell r="A420">
            <v>3400004386</v>
          </cell>
          <cell r="B420">
            <v>5800</v>
          </cell>
          <cell r="C420">
            <v>61104</v>
          </cell>
          <cell r="D420">
            <v>0</v>
          </cell>
          <cell r="E420" t="str">
            <v>SOLDERING STATION</v>
          </cell>
          <cell r="F420">
            <v>1</v>
          </cell>
          <cell r="G420">
            <v>35339</v>
          </cell>
          <cell r="H420">
            <v>8000</v>
          </cell>
        </row>
        <row r="421">
          <cell r="A421">
            <v>3400004387</v>
          </cell>
          <cell r="B421">
            <v>5800</v>
          </cell>
          <cell r="C421">
            <v>61104</v>
          </cell>
          <cell r="D421">
            <v>0</v>
          </cell>
          <cell r="E421" t="str">
            <v>SOLDERING STATION</v>
          </cell>
          <cell r="F421">
            <v>1</v>
          </cell>
          <cell r="G421">
            <v>35339</v>
          </cell>
          <cell r="H421">
            <v>8000</v>
          </cell>
        </row>
        <row r="422">
          <cell r="A422">
            <v>3400004420</v>
          </cell>
          <cell r="B422">
            <v>5800</v>
          </cell>
          <cell r="C422">
            <v>61104</v>
          </cell>
          <cell r="D422">
            <v>0</v>
          </cell>
          <cell r="E422" t="str">
            <v>PRE-MOUNTING DEVICE NO 1045768 WITH M S</v>
          </cell>
          <cell r="F422">
            <v>1</v>
          </cell>
          <cell r="G422">
            <v>35339</v>
          </cell>
          <cell r="H422">
            <v>9000</v>
          </cell>
        </row>
        <row r="423">
          <cell r="A423">
            <v>3400004421</v>
          </cell>
          <cell r="B423">
            <v>5800</v>
          </cell>
          <cell r="C423">
            <v>61104</v>
          </cell>
          <cell r="D423">
            <v>0</v>
          </cell>
          <cell r="E423" t="str">
            <v>PRE-MOUNTING DEVICE 1045768WITH M S TRAY</v>
          </cell>
          <cell r="F423">
            <v>1</v>
          </cell>
          <cell r="G423">
            <v>35339</v>
          </cell>
          <cell r="H423">
            <v>9000</v>
          </cell>
        </row>
        <row r="424">
          <cell r="A424">
            <v>3400004422</v>
          </cell>
          <cell r="B424">
            <v>5800</v>
          </cell>
          <cell r="C424">
            <v>61104</v>
          </cell>
          <cell r="D424">
            <v>0</v>
          </cell>
          <cell r="E424" t="str">
            <v>PRE MOUNTING DEVICE 1045768WITH M S TRAY</v>
          </cell>
          <cell r="F424">
            <v>1</v>
          </cell>
          <cell r="G424">
            <v>35339</v>
          </cell>
          <cell r="H424">
            <v>9000</v>
          </cell>
        </row>
        <row r="425">
          <cell r="A425">
            <v>3400004460</v>
          </cell>
          <cell r="B425">
            <v>5800</v>
          </cell>
          <cell r="C425">
            <v>61153</v>
          </cell>
          <cell r="D425">
            <v>0</v>
          </cell>
          <cell r="E425" t="str">
            <v>MODIFICATION DESK WITH TOOL CASES</v>
          </cell>
          <cell r="F425">
            <v>1</v>
          </cell>
          <cell r="G425">
            <v>35339</v>
          </cell>
          <cell r="H425">
            <v>226700</v>
          </cell>
        </row>
        <row r="426">
          <cell r="A426">
            <v>3400004469</v>
          </cell>
          <cell r="B426">
            <v>5800</v>
          </cell>
          <cell r="C426">
            <v>61153</v>
          </cell>
          <cell r="D426">
            <v>0</v>
          </cell>
          <cell r="E426" t="str">
            <v>LABEL PRINTING SYSTEM WITH ACCESSORIES</v>
          </cell>
          <cell r="F426">
            <v>1</v>
          </cell>
          <cell r="G426">
            <v>35339</v>
          </cell>
          <cell r="H426">
            <v>186800</v>
          </cell>
        </row>
        <row r="427">
          <cell r="A427">
            <v>3400004474</v>
          </cell>
          <cell r="B427">
            <v>5800</v>
          </cell>
          <cell r="C427">
            <v>61153</v>
          </cell>
          <cell r="D427">
            <v>0</v>
          </cell>
          <cell r="E427" t="str">
            <v>SPARE MEMORY MODULE FOR LABEL PRINTING S</v>
          </cell>
          <cell r="F427">
            <v>1</v>
          </cell>
          <cell r="G427">
            <v>35339</v>
          </cell>
          <cell r="H427">
            <v>12500</v>
          </cell>
        </row>
        <row r="428">
          <cell r="A428">
            <v>3400004483</v>
          </cell>
          <cell r="B428">
            <v>5800</v>
          </cell>
          <cell r="C428">
            <v>61112</v>
          </cell>
          <cell r="D428">
            <v>0</v>
          </cell>
          <cell r="E428" t="str">
            <v>DYNASCAN ILLUMINATED MAGNIFIERS</v>
          </cell>
          <cell r="F428">
            <v>1</v>
          </cell>
          <cell r="G428">
            <v>35339</v>
          </cell>
          <cell r="H428">
            <v>28300</v>
          </cell>
        </row>
        <row r="429">
          <cell r="A429">
            <v>3400004495</v>
          </cell>
          <cell r="B429">
            <v>5800</v>
          </cell>
          <cell r="C429">
            <v>61107</v>
          </cell>
          <cell r="D429">
            <v>0</v>
          </cell>
          <cell r="E429" t="str">
            <v>PNEUMATIC CRIMP TOOL</v>
          </cell>
          <cell r="F429">
            <v>1</v>
          </cell>
          <cell r="G429">
            <v>35339</v>
          </cell>
          <cell r="H429">
            <v>666100</v>
          </cell>
        </row>
        <row r="430">
          <cell r="A430">
            <v>3400004521</v>
          </cell>
          <cell r="B430">
            <v>5800</v>
          </cell>
          <cell r="C430">
            <v>61107</v>
          </cell>
          <cell r="D430">
            <v>0</v>
          </cell>
          <cell r="E430" t="str">
            <v>PNEUMATIC SCREW DRIVER IS-STC 0088</v>
          </cell>
          <cell r="F430">
            <v>1</v>
          </cell>
          <cell r="G430">
            <v>35339</v>
          </cell>
          <cell r="H430">
            <v>10100</v>
          </cell>
        </row>
        <row r="431">
          <cell r="A431">
            <v>3400004522</v>
          </cell>
          <cell r="B431">
            <v>5800</v>
          </cell>
          <cell r="C431">
            <v>61107</v>
          </cell>
          <cell r="D431">
            <v>0</v>
          </cell>
          <cell r="E431" t="str">
            <v>PNEUMATIC SCREW DRIVER IS-STC 0088</v>
          </cell>
          <cell r="F431">
            <v>1</v>
          </cell>
          <cell r="G431">
            <v>35339</v>
          </cell>
          <cell r="H431">
            <v>10100</v>
          </cell>
        </row>
        <row r="432">
          <cell r="A432">
            <v>3400004523</v>
          </cell>
          <cell r="B432">
            <v>5800</v>
          </cell>
          <cell r="C432">
            <v>61107</v>
          </cell>
          <cell r="D432">
            <v>0</v>
          </cell>
          <cell r="E432" t="str">
            <v>PNEUMATIC SCREW DRIVER IS 4TC 0064</v>
          </cell>
          <cell r="F432">
            <v>1</v>
          </cell>
          <cell r="G432">
            <v>35339</v>
          </cell>
          <cell r="H432">
            <v>7400</v>
          </cell>
        </row>
        <row r="433">
          <cell r="A433">
            <v>3400004524</v>
          </cell>
          <cell r="B433">
            <v>5800</v>
          </cell>
          <cell r="C433">
            <v>61107</v>
          </cell>
          <cell r="D433">
            <v>0</v>
          </cell>
          <cell r="E433" t="str">
            <v>PNEUMATIC SCREW DRIVER IS 4TC 0063</v>
          </cell>
          <cell r="F433">
            <v>1</v>
          </cell>
          <cell r="G433">
            <v>35339</v>
          </cell>
          <cell r="H433">
            <v>7400</v>
          </cell>
        </row>
        <row r="434">
          <cell r="A434">
            <v>3400004525</v>
          </cell>
          <cell r="B434">
            <v>5800</v>
          </cell>
          <cell r="C434">
            <v>61112</v>
          </cell>
          <cell r="D434">
            <v>0</v>
          </cell>
          <cell r="E434" t="str">
            <v>PNEUMATIC SCREW DRIVER IS 4TC 0062</v>
          </cell>
          <cell r="F434">
            <v>1</v>
          </cell>
          <cell r="G434">
            <v>35339</v>
          </cell>
          <cell r="H434">
            <v>7400</v>
          </cell>
        </row>
        <row r="435">
          <cell r="A435">
            <v>3400004526</v>
          </cell>
          <cell r="B435">
            <v>5800</v>
          </cell>
          <cell r="C435">
            <v>61107</v>
          </cell>
          <cell r="D435">
            <v>0</v>
          </cell>
          <cell r="E435" t="str">
            <v>PNEUMATIC SCREW DRIVER IS 4TC 0061</v>
          </cell>
          <cell r="F435">
            <v>1</v>
          </cell>
          <cell r="G435">
            <v>35339</v>
          </cell>
          <cell r="H435">
            <v>7400</v>
          </cell>
        </row>
        <row r="436">
          <cell r="A436">
            <v>3400004559</v>
          </cell>
          <cell r="B436">
            <v>5800</v>
          </cell>
          <cell r="C436">
            <v>61206</v>
          </cell>
          <cell r="D436">
            <v>0</v>
          </cell>
          <cell r="E436" t="str">
            <v>PNEUMATIC SCREW DRIVER WITH FITTINGS</v>
          </cell>
          <cell r="F436">
            <v>1</v>
          </cell>
          <cell r="G436">
            <v>35339</v>
          </cell>
          <cell r="H436">
            <v>54500</v>
          </cell>
        </row>
        <row r="437">
          <cell r="A437">
            <v>3400004560</v>
          </cell>
          <cell r="B437">
            <v>5800</v>
          </cell>
          <cell r="C437">
            <v>61107</v>
          </cell>
          <cell r="D437">
            <v>0</v>
          </cell>
          <cell r="E437" t="str">
            <v>PULL TEST GAUGE FOR WIRE WRAP</v>
          </cell>
          <cell r="F437">
            <v>1</v>
          </cell>
          <cell r="G437">
            <v>35339</v>
          </cell>
          <cell r="H437">
            <v>24200</v>
          </cell>
        </row>
        <row r="438">
          <cell r="A438">
            <v>3400004561</v>
          </cell>
          <cell r="B438">
            <v>5800</v>
          </cell>
          <cell r="C438">
            <v>61109</v>
          </cell>
          <cell r="D438">
            <v>0</v>
          </cell>
          <cell r="E438" t="str">
            <v>GUIDING SLEEVE</v>
          </cell>
          <cell r="F438">
            <v>1</v>
          </cell>
          <cell r="G438">
            <v>35339</v>
          </cell>
          <cell r="H438">
            <v>5900</v>
          </cell>
        </row>
        <row r="439">
          <cell r="A439">
            <v>3400004562</v>
          </cell>
          <cell r="B439">
            <v>5800</v>
          </cell>
          <cell r="C439">
            <v>61109</v>
          </cell>
          <cell r="D439">
            <v>0</v>
          </cell>
          <cell r="E439" t="str">
            <v>WRAPPING INSERT TYPE 507063</v>
          </cell>
          <cell r="F439">
            <v>1</v>
          </cell>
          <cell r="G439">
            <v>35339</v>
          </cell>
          <cell r="H439">
            <v>4500</v>
          </cell>
        </row>
        <row r="440">
          <cell r="A440">
            <v>3400004563</v>
          </cell>
          <cell r="B440">
            <v>5800</v>
          </cell>
          <cell r="C440">
            <v>61109</v>
          </cell>
          <cell r="D440">
            <v>0</v>
          </cell>
          <cell r="E440" t="str">
            <v>WIRE WRAP TOOL BATTERY POWERED 14 R3</v>
          </cell>
          <cell r="F440">
            <v>1</v>
          </cell>
          <cell r="G440">
            <v>35339</v>
          </cell>
          <cell r="H440">
            <v>17400</v>
          </cell>
        </row>
        <row r="441">
          <cell r="A441">
            <v>3400004564</v>
          </cell>
          <cell r="B441">
            <v>5800</v>
          </cell>
          <cell r="C441">
            <v>61109</v>
          </cell>
          <cell r="D441">
            <v>0</v>
          </cell>
          <cell r="E441" t="str">
            <v>WIRE WRAP GUN AIR POWERED</v>
          </cell>
          <cell r="F441">
            <v>1</v>
          </cell>
          <cell r="G441">
            <v>35339</v>
          </cell>
          <cell r="H441">
            <v>30400</v>
          </cell>
        </row>
        <row r="442">
          <cell r="A442">
            <v>3400004565</v>
          </cell>
          <cell r="B442">
            <v>5800</v>
          </cell>
          <cell r="C442">
            <v>61104</v>
          </cell>
          <cell r="D442">
            <v>0</v>
          </cell>
          <cell r="E442" t="str">
            <v>SOLDERING STATION HAND SET</v>
          </cell>
          <cell r="F442">
            <v>1</v>
          </cell>
          <cell r="G442">
            <v>35339</v>
          </cell>
          <cell r="H442">
            <v>9600</v>
          </cell>
        </row>
        <row r="443">
          <cell r="A443">
            <v>3400004566</v>
          </cell>
          <cell r="B443">
            <v>5800</v>
          </cell>
          <cell r="C443">
            <v>61112</v>
          </cell>
          <cell r="D443">
            <v>0</v>
          </cell>
          <cell r="E443" t="str">
            <v>SOLDERING STATION HAND SET</v>
          </cell>
          <cell r="F443">
            <v>1</v>
          </cell>
          <cell r="G443">
            <v>35339</v>
          </cell>
          <cell r="H443">
            <v>8200</v>
          </cell>
        </row>
        <row r="444">
          <cell r="A444">
            <v>3400004567</v>
          </cell>
          <cell r="B444">
            <v>5800</v>
          </cell>
          <cell r="C444">
            <v>61107</v>
          </cell>
          <cell r="D444">
            <v>0</v>
          </cell>
          <cell r="E444" t="str">
            <v>PNEUMATIC SCREW DRIVER WITH BITS</v>
          </cell>
          <cell r="F444">
            <v>1</v>
          </cell>
          <cell r="G444">
            <v>35339</v>
          </cell>
          <cell r="H444">
            <v>38800</v>
          </cell>
        </row>
        <row r="445">
          <cell r="A445">
            <v>3400004568</v>
          </cell>
          <cell r="B445">
            <v>5800</v>
          </cell>
          <cell r="C445">
            <v>61107</v>
          </cell>
          <cell r="D445">
            <v>0</v>
          </cell>
          <cell r="E445" t="str">
            <v>STRIPPING DEVICE</v>
          </cell>
          <cell r="F445">
            <v>1</v>
          </cell>
          <cell r="G445">
            <v>35339</v>
          </cell>
          <cell r="H445">
            <v>80600</v>
          </cell>
        </row>
        <row r="446">
          <cell r="A446">
            <v>3400004569</v>
          </cell>
          <cell r="B446">
            <v>5800</v>
          </cell>
          <cell r="C446">
            <v>61107</v>
          </cell>
          <cell r="D446">
            <v>0</v>
          </cell>
          <cell r="E446" t="str">
            <v>STAMPING DEVICE</v>
          </cell>
          <cell r="F446">
            <v>1</v>
          </cell>
          <cell r="G446">
            <v>35339</v>
          </cell>
          <cell r="H446">
            <v>158600</v>
          </cell>
        </row>
        <row r="447">
          <cell r="A447">
            <v>3400004573</v>
          </cell>
          <cell r="B447">
            <v>5800</v>
          </cell>
          <cell r="C447">
            <v>61102</v>
          </cell>
          <cell r="D447">
            <v>0</v>
          </cell>
          <cell r="E447" t="str">
            <v>DRILLING MACHINE FOR BOARDS</v>
          </cell>
          <cell r="F447">
            <v>1</v>
          </cell>
          <cell r="G447">
            <v>35339</v>
          </cell>
          <cell r="H447">
            <v>14000</v>
          </cell>
        </row>
        <row r="448">
          <cell r="A448">
            <v>3400004595</v>
          </cell>
          <cell r="B448">
            <v>5800</v>
          </cell>
          <cell r="C448">
            <v>61150</v>
          </cell>
          <cell r="D448">
            <v>0</v>
          </cell>
          <cell r="E448" t="str">
            <v>COUNTING UNIT &amp; WINDING DEVICE</v>
          </cell>
          <cell r="F448">
            <v>1</v>
          </cell>
          <cell r="G448">
            <v>35339</v>
          </cell>
          <cell r="H448">
            <v>54800</v>
          </cell>
        </row>
        <row r="449">
          <cell r="A449">
            <v>3400004596</v>
          </cell>
          <cell r="B449">
            <v>5800</v>
          </cell>
          <cell r="C449">
            <v>61150</v>
          </cell>
          <cell r="D449">
            <v>0</v>
          </cell>
          <cell r="E449" t="str">
            <v>COUNTING UNIT &amp; WINDING DEVICE</v>
          </cell>
          <cell r="F449">
            <v>1</v>
          </cell>
          <cell r="G449">
            <v>35339</v>
          </cell>
          <cell r="H449">
            <v>54800</v>
          </cell>
        </row>
        <row r="450">
          <cell r="A450">
            <v>3400004597</v>
          </cell>
          <cell r="B450">
            <v>5800</v>
          </cell>
          <cell r="C450">
            <v>61150</v>
          </cell>
          <cell r="D450">
            <v>0</v>
          </cell>
          <cell r="E450" t="str">
            <v>MOUNTING UNIT &amp; WINDING DEVICE</v>
          </cell>
          <cell r="F450">
            <v>1</v>
          </cell>
          <cell r="G450">
            <v>35339</v>
          </cell>
          <cell r="H450">
            <v>65200</v>
          </cell>
        </row>
        <row r="451">
          <cell r="A451">
            <v>3400004599</v>
          </cell>
          <cell r="B451">
            <v>5800</v>
          </cell>
          <cell r="C451">
            <v>61107</v>
          </cell>
          <cell r="D451">
            <v>0</v>
          </cell>
          <cell r="E451" t="str">
            <v>TURN TABLE FOR FINAL ASSEMBLY</v>
          </cell>
          <cell r="F451">
            <v>1</v>
          </cell>
          <cell r="G451">
            <v>35339</v>
          </cell>
          <cell r="H451">
            <v>168200</v>
          </cell>
        </row>
        <row r="452">
          <cell r="A452">
            <v>3400004600</v>
          </cell>
          <cell r="B452">
            <v>5800</v>
          </cell>
          <cell r="C452">
            <v>61107</v>
          </cell>
          <cell r="D452">
            <v>0</v>
          </cell>
          <cell r="E452" t="str">
            <v>SEPARATOR FOR PSEUDO VECTORS</v>
          </cell>
          <cell r="F452">
            <v>1</v>
          </cell>
          <cell r="G452">
            <v>35339</v>
          </cell>
          <cell r="H452">
            <v>46700</v>
          </cell>
        </row>
        <row r="453">
          <cell r="A453">
            <v>3400004601</v>
          </cell>
          <cell r="B453">
            <v>5800</v>
          </cell>
          <cell r="C453">
            <v>61107</v>
          </cell>
          <cell r="D453">
            <v>0</v>
          </cell>
          <cell r="E453" t="str">
            <v>PULL OUT TOOL STANDARD</v>
          </cell>
          <cell r="F453">
            <v>1</v>
          </cell>
          <cell r="G453">
            <v>35339</v>
          </cell>
          <cell r="H453">
            <v>105500</v>
          </cell>
        </row>
        <row r="454">
          <cell r="A454">
            <v>3400004602</v>
          </cell>
          <cell r="B454">
            <v>5800</v>
          </cell>
          <cell r="C454">
            <v>61107</v>
          </cell>
          <cell r="D454">
            <v>0</v>
          </cell>
          <cell r="E454" t="str">
            <v>PULL-OUT TOOL FOR BROKEN BLADE CONTACTS</v>
          </cell>
          <cell r="F454">
            <v>1</v>
          </cell>
          <cell r="G454">
            <v>35339</v>
          </cell>
          <cell r="H454">
            <v>89400</v>
          </cell>
        </row>
        <row r="455">
          <cell r="A455">
            <v>3400004603</v>
          </cell>
          <cell r="B455">
            <v>5800</v>
          </cell>
          <cell r="C455">
            <v>61107</v>
          </cell>
          <cell r="D455">
            <v>0</v>
          </cell>
          <cell r="E455" t="str">
            <v>INSERT TOOL</v>
          </cell>
          <cell r="F455">
            <v>1</v>
          </cell>
          <cell r="G455">
            <v>35339</v>
          </cell>
          <cell r="H455">
            <v>37400</v>
          </cell>
        </row>
        <row r="456">
          <cell r="A456">
            <v>3400004606</v>
          </cell>
          <cell r="B456">
            <v>5800</v>
          </cell>
          <cell r="C456">
            <v>61107</v>
          </cell>
          <cell r="D456">
            <v>0</v>
          </cell>
          <cell r="E456" t="str">
            <v>MOUNTING DEVICE FOR RACK</v>
          </cell>
          <cell r="F456">
            <v>1</v>
          </cell>
          <cell r="G456">
            <v>35339</v>
          </cell>
          <cell r="H456">
            <v>520700</v>
          </cell>
        </row>
        <row r="457">
          <cell r="A457">
            <v>3400004607</v>
          </cell>
          <cell r="B457">
            <v>5800</v>
          </cell>
          <cell r="C457">
            <v>61108</v>
          </cell>
          <cell r="D457">
            <v>0</v>
          </cell>
          <cell r="E457" t="str">
            <v>PNEUMATIC SCREW DRIVER WITH BALANCER 5NM</v>
          </cell>
          <cell r="F457">
            <v>1</v>
          </cell>
          <cell r="G457">
            <v>35339</v>
          </cell>
          <cell r="H457">
            <v>56000</v>
          </cell>
        </row>
        <row r="458">
          <cell r="A458">
            <v>3400004608</v>
          </cell>
          <cell r="B458">
            <v>5800</v>
          </cell>
          <cell r="C458">
            <v>61107</v>
          </cell>
          <cell r="D458">
            <v>0</v>
          </cell>
          <cell r="E458" t="str">
            <v>PNEUMATIC SCREW DRIVER BALANCER 12NM</v>
          </cell>
          <cell r="F458">
            <v>1</v>
          </cell>
          <cell r="G458">
            <v>35339</v>
          </cell>
          <cell r="H458">
            <v>109900</v>
          </cell>
        </row>
        <row r="459">
          <cell r="A459">
            <v>3400004609</v>
          </cell>
          <cell r="B459">
            <v>5800</v>
          </cell>
          <cell r="C459">
            <v>61107</v>
          </cell>
          <cell r="D459">
            <v>0</v>
          </cell>
          <cell r="E459" t="str">
            <v>PNEUMATIC SCREW DRIVER WITH BALANCER 5NM</v>
          </cell>
          <cell r="F459">
            <v>1</v>
          </cell>
          <cell r="G459">
            <v>35339</v>
          </cell>
          <cell r="H459">
            <v>74400</v>
          </cell>
        </row>
        <row r="460">
          <cell r="A460">
            <v>3400004610</v>
          </cell>
          <cell r="B460">
            <v>5800</v>
          </cell>
          <cell r="C460">
            <v>61107</v>
          </cell>
          <cell r="D460">
            <v>0</v>
          </cell>
          <cell r="E460" t="str">
            <v>PNEUMATIC SCREW DRIVER WITH BALANCER 20N</v>
          </cell>
          <cell r="F460">
            <v>1</v>
          </cell>
          <cell r="G460">
            <v>35339</v>
          </cell>
          <cell r="H460">
            <v>109900</v>
          </cell>
        </row>
        <row r="461">
          <cell r="A461">
            <v>3400004611</v>
          </cell>
          <cell r="B461">
            <v>5800</v>
          </cell>
          <cell r="C461">
            <v>61108</v>
          </cell>
          <cell r="D461">
            <v>0</v>
          </cell>
          <cell r="E461" t="str">
            <v>MOUNTING DEVICE L03</v>
          </cell>
          <cell r="F461">
            <v>1</v>
          </cell>
          <cell r="G461">
            <v>35339</v>
          </cell>
          <cell r="H461">
            <v>870000</v>
          </cell>
        </row>
        <row r="462">
          <cell r="A462">
            <v>3400004612</v>
          </cell>
          <cell r="B462">
            <v>5800</v>
          </cell>
          <cell r="C462">
            <v>61107</v>
          </cell>
          <cell r="D462">
            <v>0</v>
          </cell>
          <cell r="E462" t="str">
            <v>PNEUMATIC SCREW DRIVER 12NM</v>
          </cell>
          <cell r="F462">
            <v>1</v>
          </cell>
          <cell r="G462">
            <v>35339</v>
          </cell>
          <cell r="H462">
            <v>87000</v>
          </cell>
        </row>
        <row r="463">
          <cell r="A463">
            <v>3400004613</v>
          </cell>
          <cell r="B463">
            <v>5800</v>
          </cell>
          <cell r="C463">
            <v>61107</v>
          </cell>
          <cell r="D463">
            <v>0</v>
          </cell>
          <cell r="E463" t="str">
            <v>PNEUMATIC SCREW DRIVE 1.6NM</v>
          </cell>
          <cell r="F463">
            <v>1</v>
          </cell>
          <cell r="G463">
            <v>35339</v>
          </cell>
          <cell r="H463">
            <v>30300</v>
          </cell>
        </row>
        <row r="464">
          <cell r="A464">
            <v>3400004637</v>
          </cell>
          <cell r="B464">
            <v>5800</v>
          </cell>
          <cell r="C464">
            <v>61112</v>
          </cell>
          <cell r="D464">
            <v>0</v>
          </cell>
          <cell r="E464" t="str">
            <v>DESOLDERING STATION</v>
          </cell>
          <cell r="F464">
            <v>1</v>
          </cell>
          <cell r="G464">
            <v>35339</v>
          </cell>
          <cell r="H464">
            <v>41600</v>
          </cell>
        </row>
        <row r="465">
          <cell r="A465">
            <v>3400004638</v>
          </cell>
          <cell r="B465">
            <v>5800</v>
          </cell>
          <cell r="C465">
            <v>61112</v>
          </cell>
          <cell r="D465">
            <v>0</v>
          </cell>
          <cell r="E465" t="str">
            <v>DESOLDERING STATION</v>
          </cell>
          <cell r="F465">
            <v>1</v>
          </cell>
          <cell r="G465">
            <v>35339</v>
          </cell>
          <cell r="H465">
            <v>41600</v>
          </cell>
        </row>
        <row r="466">
          <cell r="A466">
            <v>3400004639</v>
          </cell>
          <cell r="B466">
            <v>5800</v>
          </cell>
          <cell r="C466">
            <v>61102</v>
          </cell>
          <cell r="D466">
            <v>0</v>
          </cell>
          <cell r="E466" t="str">
            <v>SOLDERING STATION</v>
          </cell>
          <cell r="F466">
            <v>1</v>
          </cell>
          <cell r="G466">
            <v>35339</v>
          </cell>
          <cell r="H466">
            <v>9600</v>
          </cell>
        </row>
        <row r="467">
          <cell r="A467">
            <v>3400004640</v>
          </cell>
          <cell r="B467">
            <v>5800</v>
          </cell>
          <cell r="C467">
            <v>61111</v>
          </cell>
          <cell r="D467">
            <v>0</v>
          </cell>
          <cell r="E467" t="str">
            <v>SOLDERING STATION</v>
          </cell>
          <cell r="F467">
            <v>1</v>
          </cell>
          <cell r="G467">
            <v>35339</v>
          </cell>
          <cell r="H467">
            <v>8200</v>
          </cell>
        </row>
        <row r="468">
          <cell r="A468">
            <v>3400004641</v>
          </cell>
          <cell r="B468">
            <v>5800</v>
          </cell>
          <cell r="C468">
            <v>61112</v>
          </cell>
          <cell r="D468">
            <v>0</v>
          </cell>
          <cell r="E468" t="str">
            <v>SOLDERING STATION</v>
          </cell>
          <cell r="F468">
            <v>1</v>
          </cell>
          <cell r="G468">
            <v>35339</v>
          </cell>
          <cell r="H468">
            <v>8200</v>
          </cell>
        </row>
        <row r="469">
          <cell r="A469">
            <v>3400004642</v>
          </cell>
          <cell r="B469">
            <v>5800</v>
          </cell>
          <cell r="C469">
            <v>61111</v>
          </cell>
          <cell r="D469">
            <v>0</v>
          </cell>
          <cell r="E469" t="str">
            <v>SOLDERING STATION</v>
          </cell>
          <cell r="F469">
            <v>1</v>
          </cell>
          <cell r="G469">
            <v>35339</v>
          </cell>
          <cell r="H469">
            <v>8200</v>
          </cell>
        </row>
        <row r="470">
          <cell r="A470">
            <v>3400004643</v>
          </cell>
          <cell r="B470">
            <v>5800</v>
          </cell>
          <cell r="C470">
            <v>61112</v>
          </cell>
          <cell r="D470">
            <v>0</v>
          </cell>
          <cell r="E470" t="str">
            <v>SOLDERING STATION</v>
          </cell>
          <cell r="F470">
            <v>1</v>
          </cell>
          <cell r="G470">
            <v>35339</v>
          </cell>
          <cell r="H470">
            <v>8200</v>
          </cell>
        </row>
        <row r="471">
          <cell r="A471">
            <v>3400004795</v>
          </cell>
          <cell r="B471">
            <v>5800</v>
          </cell>
          <cell r="C471">
            <v>61203</v>
          </cell>
          <cell r="D471">
            <v>0</v>
          </cell>
          <cell r="E471" t="str">
            <v>VERNIER CALIPER ELECTRONIC MITUTOYO</v>
          </cell>
          <cell r="F471">
            <v>1</v>
          </cell>
          <cell r="G471">
            <v>35339</v>
          </cell>
          <cell r="H471">
            <v>1900</v>
          </cell>
        </row>
        <row r="472">
          <cell r="A472">
            <v>3400003817</v>
          </cell>
          <cell r="B472">
            <v>5800</v>
          </cell>
          <cell r="C472">
            <v>61150</v>
          </cell>
          <cell r="D472">
            <v>0</v>
          </cell>
          <cell r="E472" t="str">
            <v>TROLLEY FOR STORAGE OF C240 BAR</v>
          </cell>
          <cell r="F472">
            <v>1</v>
          </cell>
          <cell r="G472">
            <v>35615</v>
          </cell>
          <cell r="H472">
            <v>7035</v>
          </cell>
        </row>
        <row r="473">
          <cell r="A473">
            <v>3400003818</v>
          </cell>
          <cell r="B473">
            <v>5800</v>
          </cell>
          <cell r="C473">
            <v>61150</v>
          </cell>
          <cell r="D473">
            <v>0</v>
          </cell>
          <cell r="E473" t="str">
            <v>TROLLEY FOR STORAGE OF C240 BAR</v>
          </cell>
          <cell r="F473">
            <v>1</v>
          </cell>
          <cell r="G473">
            <v>35615</v>
          </cell>
          <cell r="H473">
            <v>7035</v>
          </cell>
        </row>
        <row r="474">
          <cell r="A474">
            <v>3400003798</v>
          </cell>
          <cell r="B474">
            <v>5800</v>
          </cell>
          <cell r="C474">
            <v>61100</v>
          </cell>
          <cell r="D474">
            <v>0</v>
          </cell>
          <cell r="E474" t="str">
            <v>VERTICAL CAROUSEL</v>
          </cell>
          <cell r="F474">
            <v>1</v>
          </cell>
          <cell r="G474">
            <v>35677</v>
          </cell>
          <cell r="H474">
            <v>800800</v>
          </cell>
        </row>
        <row r="475">
          <cell r="A475">
            <v>3400003826</v>
          </cell>
          <cell r="B475">
            <v>5800</v>
          </cell>
          <cell r="C475">
            <v>61155</v>
          </cell>
          <cell r="D475">
            <v>0</v>
          </cell>
          <cell r="E475" t="str">
            <v>TOOL C39324-A9476-B3 COMB</v>
          </cell>
          <cell r="F475">
            <v>1</v>
          </cell>
          <cell r="G475">
            <v>35689</v>
          </cell>
          <cell r="H475">
            <v>57500</v>
          </cell>
        </row>
        <row r="476">
          <cell r="A476">
            <v>3400003827</v>
          </cell>
          <cell r="B476">
            <v>5800</v>
          </cell>
          <cell r="C476">
            <v>61155</v>
          </cell>
          <cell r="D476">
            <v>0</v>
          </cell>
          <cell r="E476" t="str">
            <v>TRANSMISSION RACK 2GHZ</v>
          </cell>
          <cell r="F476">
            <v>1</v>
          </cell>
          <cell r="G476">
            <v>35689</v>
          </cell>
          <cell r="H476">
            <v>17250</v>
          </cell>
        </row>
        <row r="477">
          <cell r="A477">
            <v>3400003828</v>
          </cell>
          <cell r="B477">
            <v>5800</v>
          </cell>
          <cell r="C477">
            <v>61155</v>
          </cell>
          <cell r="D477">
            <v>0</v>
          </cell>
          <cell r="E477" t="str">
            <v>TOOL C39324-A96-B291 COMB</v>
          </cell>
          <cell r="F477">
            <v>1</v>
          </cell>
          <cell r="G477">
            <v>35689</v>
          </cell>
          <cell r="H477">
            <v>18400</v>
          </cell>
        </row>
        <row r="478">
          <cell r="A478">
            <v>3400003632</v>
          </cell>
          <cell r="B478">
            <v>5800</v>
          </cell>
          <cell r="C478">
            <v>61206</v>
          </cell>
          <cell r="D478">
            <v>0</v>
          </cell>
          <cell r="E478" t="str">
            <v>PRESS BRAKE HFBO 170.3 WITH ACCS.-KHAN</v>
          </cell>
          <cell r="F478">
            <v>1</v>
          </cell>
          <cell r="G478">
            <v>35452</v>
          </cell>
          <cell r="H478">
            <v>6095258</v>
          </cell>
        </row>
        <row r="479">
          <cell r="A479">
            <v>3400003633</v>
          </cell>
          <cell r="B479">
            <v>5800</v>
          </cell>
          <cell r="C479">
            <v>61154</v>
          </cell>
          <cell r="D479">
            <v>0</v>
          </cell>
          <cell r="E479" t="str">
            <v>CAD DATA FOR SLMA:FPE</v>
          </cell>
          <cell r="F479">
            <v>1</v>
          </cell>
          <cell r="G479">
            <v>35452</v>
          </cell>
          <cell r="H479">
            <v>70661</v>
          </cell>
        </row>
        <row r="480">
          <cell r="A480">
            <v>3400003738</v>
          </cell>
          <cell r="B480">
            <v>5800</v>
          </cell>
          <cell r="C480">
            <v>61101</v>
          </cell>
          <cell r="D480">
            <v>0</v>
          </cell>
          <cell r="E480" t="str">
            <v>SIPAC CONNECTOR ASSY. DEVICE HAP103</v>
          </cell>
          <cell r="F480">
            <v>1</v>
          </cell>
          <cell r="G480">
            <v>35453</v>
          </cell>
          <cell r="H480">
            <v>1698007.45</v>
          </cell>
        </row>
        <row r="481">
          <cell r="A481">
            <v>3400003833</v>
          </cell>
          <cell r="B481">
            <v>5801</v>
          </cell>
          <cell r="C481">
            <v>61102</v>
          </cell>
          <cell r="D481">
            <v>0</v>
          </cell>
          <cell r="E481" t="str">
            <v>FEEDER MODULE 1*16MM TAPE</v>
          </cell>
          <cell r="F481">
            <v>1</v>
          </cell>
          <cell r="G481">
            <v>35521</v>
          </cell>
          <cell r="H481">
            <v>609162.11</v>
          </cell>
        </row>
        <row r="482">
          <cell r="A482">
            <v>3400002775</v>
          </cell>
          <cell r="B482">
            <v>5801</v>
          </cell>
          <cell r="C482">
            <v>61157</v>
          </cell>
          <cell r="D482">
            <v>0</v>
          </cell>
          <cell r="E482" t="str">
            <v>HEAT EXCHANGER UNIT WITH ITS ACCES</v>
          </cell>
          <cell r="F482">
            <v>1</v>
          </cell>
          <cell r="G482">
            <v>35339</v>
          </cell>
          <cell r="H482">
            <v>10900</v>
          </cell>
        </row>
        <row r="483">
          <cell r="A483">
            <v>3400002776</v>
          </cell>
          <cell r="B483">
            <v>5801</v>
          </cell>
          <cell r="C483">
            <v>61206</v>
          </cell>
          <cell r="D483">
            <v>0</v>
          </cell>
          <cell r="E483" t="str">
            <v>AIR COOLER (SYMPHONY K-3000)</v>
          </cell>
          <cell r="F483">
            <v>1</v>
          </cell>
          <cell r="G483">
            <v>35339</v>
          </cell>
          <cell r="H483">
            <v>4300</v>
          </cell>
        </row>
        <row r="484">
          <cell r="A484">
            <v>3400002777</v>
          </cell>
          <cell r="B484">
            <v>5801</v>
          </cell>
          <cell r="C484">
            <v>61161</v>
          </cell>
          <cell r="D484">
            <v>0</v>
          </cell>
          <cell r="E484" t="str">
            <v>COMPACT DISC PLAYER</v>
          </cell>
          <cell r="F484">
            <v>1</v>
          </cell>
          <cell r="G484">
            <v>35339</v>
          </cell>
          <cell r="H484">
            <v>3700</v>
          </cell>
        </row>
        <row r="485">
          <cell r="A485">
            <v>3400002778</v>
          </cell>
          <cell r="B485">
            <v>5801</v>
          </cell>
          <cell r="C485">
            <v>61161</v>
          </cell>
          <cell r="D485">
            <v>0</v>
          </cell>
          <cell r="E485" t="str">
            <v>GEYSER (50 LITRES)</v>
          </cell>
          <cell r="F485">
            <v>1</v>
          </cell>
          <cell r="G485">
            <v>35339</v>
          </cell>
          <cell r="H485">
            <v>4100</v>
          </cell>
        </row>
        <row r="486">
          <cell r="A486">
            <v>3400002779</v>
          </cell>
          <cell r="B486">
            <v>5801</v>
          </cell>
          <cell r="C486">
            <v>61161</v>
          </cell>
          <cell r="D486">
            <v>0</v>
          </cell>
          <cell r="E486" t="str">
            <v>GEYSER (50 LITRES)</v>
          </cell>
          <cell r="F486">
            <v>1</v>
          </cell>
          <cell r="G486">
            <v>35339</v>
          </cell>
          <cell r="H486">
            <v>4100</v>
          </cell>
        </row>
        <row r="487">
          <cell r="A487">
            <v>3400002780</v>
          </cell>
          <cell r="B487">
            <v>5801</v>
          </cell>
          <cell r="C487">
            <v>61206</v>
          </cell>
          <cell r="D487">
            <v>0</v>
          </cell>
          <cell r="E487" t="str">
            <v>INVERTOR (500 WATT)</v>
          </cell>
          <cell r="F487">
            <v>1</v>
          </cell>
          <cell r="G487">
            <v>35339</v>
          </cell>
          <cell r="H487">
            <v>3300</v>
          </cell>
        </row>
        <row r="488">
          <cell r="A488">
            <v>3400002781</v>
          </cell>
          <cell r="B488">
            <v>5801</v>
          </cell>
          <cell r="C488">
            <v>61206</v>
          </cell>
          <cell r="D488">
            <v>0</v>
          </cell>
          <cell r="E488" t="str">
            <v>INVERTOR (500 WATT)</v>
          </cell>
          <cell r="F488">
            <v>1</v>
          </cell>
          <cell r="G488">
            <v>35339</v>
          </cell>
          <cell r="H488">
            <v>3300</v>
          </cell>
        </row>
        <row r="489">
          <cell r="A489">
            <v>3400002782</v>
          </cell>
          <cell r="B489">
            <v>5801</v>
          </cell>
          <cell r="C489">
            <v>61206</v>
          </cell>
          <cell r="D489">
            <v>0</v>
          </cell>
          <cell r="E489" t="str">
            <v>LASER POINTER TORCH</v>
          </cell>
          <cell r="F489">
            <v>1</v>
          </cell>
          <cell r="G489">
            <v>35339</v>
          </cell>
          <cell r="H489">
            <v>5400</v>
          </cell>
        </row>
        <row r="490">
          <cell r="A490">
            <v>3400002783</v>
          </cell>
          <cell r="B490">
            <v>5801</v>
          </cell>
          <cell r="C490">
            <v>61162</v>
          </cell>
          <cell r="D490">
            <v>0</v>
          </cell>
          <cell r="E490" t="str">
            <v>OVERHEAD PROJECTOR</v>
          </cell>
          <cell r="F490">
            <v>1</v>
          </cell>
          <cell r="G490">
            <v>35339</v>
          </cell>
          <cell r="H490">
            <v>15500</v>
          </cell>
        </row>
        <row r="491">
          <cell r="A491">
            <v>3400002784</v>
          </cell>
          <cell r="B491">
            <v>5801</v>
          </cell>
          <cell r="C491">
            <v>61200</v>
          </cell>
          <cell r="D491">
            <v>0</v>
          </cell>
          <cell r="E491" t="str">
            <v>SOFT MUSIC &amp; PA SYSTEM</v>
          </cell>
          <cell r="F491">
            <v>1</v>
          </cell>
          <cell r="G491">
            <v>35339</v>
          </cell>
          <cell r="H491">
            <v>44300</v>
          </cell>
        </row>
        <row r="492">
          <cell r="A492">
            <v>3400002801</v>
          </cell>
          <cell r="B492">
            <v>5801</v>
          </cell>
          <cell r="C492">
            <v>61206</v>
          </cell>
          <cell r="D492">
            <v>0</v>
          </cell>
          <cell r="E492" t="str">
            <v>HEAVY DUTY BATTERY</v>
          </cell>
          <cell r="F492">
            <v>1</v>
          </cell>
          <cell r="G492">
            <v>35339</v>
          </cell>
          <cell r="H492">
            <v>15800</v>
          </cell>
        </row>
        <row r="493">
          <cell r="A493">
            <v>3400002803</v>
          </cell>
          <cell r="B493">
            <v>5801</v>
          </cell>
          <cell r="C493">
            <v>61153</v>
          </cell>
          <cell r="D493">
            <v>0</v>
          </cell>
          <cell r="E493" t="str">
            <v>SOLDERING DESOLDERINS STATION</v>
          </cell>
          <cell r="F493">
            <v>1</v>
          </cell>
          <cell r="G493">
            <v>35339</v>
          </cell>
          <cell r="H493">
            <v>9500</v>
          </cell>
        </row>
        <row r="494">
          <cell r="A494">
            <v>3400002805</v>
          </cell>
          <cell r="B494">
            <v>5801</v>
          </cell>
          <cell r="C494">
            <v>61206</v>
          </cell>
          <cell r="D494">
            <v>0</v>
          </cell>
          <cell r="E494" t="str">
            <v>GPIB CARD AND SOFTWARE</v>
          </cell>
          <cell r="F494">
            <v>1</v>
          </cell>
          <cell r="G494">
            <v>35339</v>
          </cell>
          <cell r="H494">
            <v>5600</v>
          </cell>
        </row>
        <row r="495">
          <cell r="A495">
            <v>3400002807</v>
          </cell>
          <cell r="B495">
            <v>5801</v>
          </cell>
          <cell r="C495">
            <v>61151</v>
          </cell>
          <cell r="D495">
            <v>0</v>
          </cell>
          <cell r="E495" t="str">
            <v>PHILIPS MAKE MODEL PM 2718</v>
          </cell>
          <cell r="F495">
            <v>1</v>
          </cell>
          <cell r="G495">
            <v>35339</v>
          </cell>
          <cell r="H495">
            <v>5600</v>
          </cell>
        </row>
        <row r="496">
          <cell r="A496">
            <v>3400002808</v>
          </cell>
          <cell r="B496">
            <v>5801</v>
          </cell>
          <cell r="C496">
            <v>61206</v>
          </cell>
          <cell r="D496">
            <v>0</v>
          </cell>
          <cell r="E496" t="str">
            <v>AUTOMATIC TEST EQUIPMENT</v>
          </cell>
          <cell r="F496">
            <v>1</v>
          </cell>
          <cell r="G496">
            <v>35339</v>
          </cell>
          <cell r="H496">
            <v>154900</v>
          </cell>
        </row>
        <row r="497">
          <cell r="A497">
            <v>3400002809</v>
          </cell>
          <cell r="B497">
            <v>5801</v>
          </cell>
          <cell r="C497">
            <v>61155</v>
          </cell>
          <cell r="D497">
            <v>0</v>
          </cell>
          <cell r="E497" t="str">
            <v>PC AT 286</v>
          </cell>
          <cell r="F497">
            <v>1</v>
          </cell>
          <cell r="G497">
            <v>35339</v>
          </cell>
          <cell r="H497">
            <v>24800</v>
          </cell>
        </row>
        <row r="498">
          <cell r="A498">
            <v>3400002810</v>
          </cell>
          <cell r="B498">
            <v>5801</v>
          </cell>
          <cell r="C498">
            <v>61151</v>
          </cell>
          <cell r="D498">
            <v>0</v>
          </cell>
          <cell r="E498" t="str">
            <v>LONGITUDINAL BALANCE TESTER</v>
          </cell>
          <cell r="F498">
            <v>1</v>
          </cell>
          <cell r="G498">
            <v>35339</v>
          </cell>
          <cell r="H498">
            <v>4600</v>
          </cell>
        </row>
        <row r="499">
          <cell r="A499">
            <v>3400002811</v>
          </cell>
          <cell r="B499">
            <v>5801</v>
          </cell>
          <cell r="C499">
            <v>61112</v>
          </cell>
          <cell r="D499">
            <v>0</v>
          </cell>
          <cell r="E499" t="str">
            <v>OSCILLOSCOPE 100MHZ MODEL PM</v>
          </cell>
          <cell r="F499">
            <v>1</v>
          </cell>
          <cell r="G499">
            <v>35339</v>
          </cell>
          <cell r="H499">
            <v>50800</v>
          </cell>
        </row>
        <row r="500">
          <cell r="A500">
            <v>3400002812</v>
          </cell>
          <cell r="B500">
            <v>5801</v>
          </cell>
          <cell r="C500">
            <v>61206</v>
          </cell>
          <cell r="D500">
            <v>0</v>
          </cell>
          <cell r="E500" t="str">
            <v>SYSTRONICS 20MHZ PULSE</v>
          </cell>
          <cell r="F500">
            <v>1</v>
          </cell>
          <cell r="G500">
            <v>35339</v>
          </cell>
          <cell r="H500">
            <v>14200</v>
          </cell>
        </row>
        <row r="501">
          <cell r="A501">
            <v>3400002813</v>
          </cell>
          <cell r="B501">
            <v>5801</v>
          </cell>
          <cell r="C501">
            <v>61206</v>
          </cell>
          <cell r="D501">
            <v>0</v>
          </cell>
          <cell r="E501" t="str">
            <v>PROGRAMMER KIT</v>
          </cell>
          <cell r="F501">
            <v>1</v>
          </cell>
          <cell r="G501">
            <v>35339</v>
          </cell>
          <cell r="H501">
            <v>12600</v>
          </cell>
        </row>
        <row r="502">
          <cell r="A502">
            <v>3400002815</v>
          </cell>
          <cell r="B502">
            <v>5801</v>
          </cell>
          <cell r="C502">
            <v>61100</v>
          </cell>
          <cell r="D502">
            <v>0</v>
          </cell>
          <cell r="E502" t="str">
            <v>DEGASSING OVEN</v>
          </cell>
          <cell r="F502">
            <v>1</v>
          </cell>
          <cell r="G502">
            <v>35339</v>
          </cell>
          <cell r="H502">
            <v>70000</v>
          </cell>
        </row>
        <row r="503">
          <cell r="A503">
            <v>3400002819</v>
          </cell>
          <cell r="B503">
            <v>5801</v>
          </cell>
          <cell r="C503">
            <v>61157</v>
          </cell>
          <cell r="D503">
            <v>0</v>
          </cell>
          <cell r="E503" t="str">
            <v>WATER TREATMENT PLANT</v>
          </cell>
          <cell r="F503">
            <v>1</v>
          </cell>
          <cell r="G503">
            <v>35339</v>
          </cell>
          <cell r="H503">
            <v>78000</v>
          </cell>
        </row>
        <row r="504">
          <cell r="A504">
            <v>3400002820</v>
          </cell>
          <cell r="B504">
            <v>5801</v>
          </cell>
          <cell r="C504">
            <v>61157</v>
          </cell>
          <cell r="D504">
            <v>0</v>
          </cell>
          <cell r="E504" t="str">
            <v>PNEUMATIC LINE</v>
          </cell>
          <cell r="F504">
            <v>1</v>
          </cell>
          <cell r="G504">
            <v>35339</v>
          </cell>
          <cell r="H504">
            <v>38000</v>
          </cell>
        </row>
        <row r="505">
          <cell r="A505">
            <v>3400002821</v>
          </cell>
          <cell r="B505">
            <v>5801</v>
          </cell>
          <cell r="C505">
            <v>61157</v>
          </cell>
          <cell r="D505">
            <v>0</v>
          </cell>
          <cell r="E505" t="str">
            <v>COMPRESSED AIR DRYER</v>
          </cell>
          <cell r="F505">
            <v>1</v>
          </cell>
          <cell r="G505">
            <v>35339</v>
          </cell>
          <cell r="H505">
            <v>34600</v>
          </cell>
        </row>
        <row r="506">
          <cell r="A506">
            <v>3400002822</v>
          </cell>
          <cell r="B506">
            <v>5801</v>
          </cell>
          <cell r="C506">
            <v>61115</v>
          </cell>
          <cell r="D506">
            <v>0</v>
          </cell>
          <cell r="E506" t="str">
            <v>PIGMY HYDRAULIC PALLET TRUCK</v>
          </cell>
          <cell r="F506">
            <v>1</v>
          </cell>
          <cell r="G506">
            <v>35339</v>
          </cell>
          <cell r="H506">
            <v>5500</v>
          </cell>
        </row>
        <row r="507">
          <cell r="A507">
            <v>3400002823</v>
          </cell>
          <cell r="B507">
            <v>5801</v>
          </cell>
          <cell r="C507">
            <v>61115</v>
          </cell>
          <cell r="D507">
            <v>0</v>
          </cell>
          <cell r="E507" t="str">
            <v>PIGMY HYDRAULIC PALLET TRUCK</v>
          </cell>
          <cell r="F507">
            <v>1</v>
          </cell>
          <cell r="G507">
            <v>35339</v>
          </cell>
          <cell r="H507">
            <v>5500</v>
          </cell>
        </row>
        <row r="508">
          <cell r="A508">
            <v>3400002832</v>
          </cell>
          <cell r="B508">
            <v>5801</v>
          </cell>
          <cell r="C508">
            <v>61151</v>
          </cell>
          <cell r="D508">
            <v>0</v>
          </cell>
          <cell r="E508" t="str">
            <v>UDEY MAKE TYPE DHT 5 HIPOTTESTER</v>
          </cell>
          <cell r="F508">
            <v>1</v>
          </cell>
          <cell r="G508">
            <v>35339</v>
          </cell>
          <cell r="H508">
            <v>3200</v>
          </cell>
        </row>
        <row r="509">
          <cell r="A509">
            <v>3400002835</v>
          </cell>
          <cell r="B509">
            <v>5801</v>
          </cell>
          <cell r="C509">
            <v>61157</v>
          </cell>
          <cell r="D509">
            <v>0</v>
          </cell>
          <cell r="E509" t="str">
            <v>ELECTRIC DRILL MACHINE</v>
          </cell>
          <cell r="F509">
            <v>1</v>
          </cell>
          <cell r="G509">
            <v>35339</v>
          </cell>
          <cell r="H509">
            <v>3200</v>
          </cell>
        </row>
        <row r="510">
          <cell r="A510">
            <v>3400002837</v>
          </cell>
          <cell r="B510">
            <v>5801</v>
          </cell>
          <cell r="C510">
            <v>61150</v>
          </cell>
          <cell r="D510">
            <v>0</v>
          </cell>
          <cell r="E510" t="str">
            <v>ELECTRONIC COMPUTER COUNTER</v>
          </cell>
          <cell r="F510">
            <v>1</v>
          </cell>
          <cell r="G510">
            <v>35339</v>
          </cell>
          <cell r="H510">
            <v>57100</v>
          </cell>
        </row>
        <row r="511">
          <cell r="A511">
            <v>3400002840</v>
          </cell>
          <cell r="B511">
            <v>5801</v>
          </cell>
          <cell r="C511">
            <v>61206</v>
          </cell>
          <cell r="D511">
            <v>0</v>
          </cell>
          <cell r="E511" t="str">
            <v>TORQUE SCRENDRIVER M3 M4</v>
          </cell>
          <cell r="F511">
            <v>1</v>
          </cell>
          <cell r="G511">
            <v>35339</v>
          </cell>
          <cell r="H511">
            <v>15600</v>
          </cell>
        </row>
        <row r="512">
          <cell r="A512">
            <v>3400002841</v>
          </cell>
          <cell r="B512">
            <v>5801</v>
          </cell>
          <cell r="C512">
            <v>61206</v>
          </cell>
          <cell r="D512">
            <v>0</v>
          </cell>
          <cell r="E512" t="str">
            <v>TORQUE SCRENDRIVER M3 M4</v>
          </cell>
          <cell r="F512">
            <v>1</v>
          </cell>
          <cell r="G512">
            <v>35339</v>
          </cell>
          <cell r="H512">
            <v>15600</v>
          </cell>
        </row>
        <row r="513">
          <cell r="A513">
            <v>3400002842</v>
          </cell>
          <cell r="B513">
            <v>5801</v>
          </cell>
          <cell r="C513">
            <v>61206</v>
          </cell>
          <cell r="D513">
            <v>0</v>
          </cell>
          <cell r="E513" t="str">
            <v>UNIVERSAL COUNTER</v>
          </cell>
          <cell r="F513">
            <v>1</v>
          </cell>
          <cell r="G513">
            <v>35339</v>
          </cell>
          <cell r="H513">
            <v>15800</v>
          </cell>
        </row>
        <row r="514">
          <cell r="A514">
            <v>3400002843</v>
          </cell>
          <cell r="B514">
            <v>5801</v>
          </cell>
          <cell r="C514">
            <v>61206</v>
          </cell>
          <cell r="D514">
            <v>0</v>
          </cell>
          <cell r="E514" t="str">
            <v>TEST ADAPTER &amp; SOFTWARE</v>
          </cell>
          <cell r="F514">
            <v>1</v>
          </cell>
          <cell r="G514">
            <v>35339</v>
          </cell>
          <cell r="H514">
            <v>176000</v>
          </cell>
        </row>
        <row r="515">
          <cell r="A515">
            <v>3400002844</v>
          </cell>
          <cell r="B515">
            <v>5801</v>
          </cell>
          <cell r="C515">
            <v>61206</v>
          </cell>
          <cell r="D515">
            <v>0</v>
          </cell>
          <cell r="E515" t="str">
            <v>TEST EQUIPMENT FOR POWER SUPPLY</v>
          </cell>
          <cell r="F515">
            <v>1</v>
          </cell>
          <cell r="G515">
            <v>35339</v>
          </cell>
          <cell r="H515">
            <v>71900</v>
          </cell>
        </row>
        <row r="516">
          <cell r="A516">
            <v>3400002845</v>
          </cell>
          <cell r="B516">
            <v>5801</v>
          </cell>
          <cell r="C516">
            <v>61101</v>
          </cell>
          <cell r="D516">
            <v>0</v>
          </cell>
          <cell r="E516" t="str">
            <v>SEMI AUTO POPU MACH 6NOS &amp; A071,C042,C05</v>
          </cell>
          <cell r="F516">
            <v>1</v>
          </cell>
          <cell r="G516">
            <v>35339</v>
          </cell>
          <cell r="H516">
            <v>4393200</v>
          </cell>
        </row>
        <row r="517">
          <cell r="A517">
            <v>3400002846</v>
          </cell>
          <cell r="B517">
            <v>5801</v>
          </cell>
          <cell r="C517">
            <v>61100</v>
          </cell>
          <cell r="D517">
            <v>0</v>
          </cell>
          <cell r="E517" t="str">
            <v>AUTOMATIC LEAD COMP FORMING DEVICE SBA80</v>
          </cell>
          <cell r="F517">
            <v>1</v>
          </cell>
          <cell r="G517">
            <v>35339</v>
          </cell>
          <cell r="H517">
            <v>313600</v>
          </cell>
        </row>
        <row r="518">
          <cell r="A518">
            <v>3400002847</v>
          </cell>
          <cell r="B518">
            <v>5801</v>
          </cell>
          <cell r="C518">
            <v>61100</v>
          </cell>
          <cell r="D518">
            <v>0</v>
          </cell>
          <cell r="E518" t="str">
            <v>COMPONENT PREP RCD CUTTER</v>
          </cell>
          <cell r="F518">
            <v>1</v>
          </cell>
          <cell r="G518">
            <v>35339</v>
          </cell>
          <cell r="H518">
            <v>253100</v>
          </cell>
        </row>
        <row r="519">
          <cell r="A519">
            <v>3400002848</v>
          </cell>
          <cell r="B519">
            <v>5801</v>
          </cell>
          <cell r="C519">
            <v>61206</v>
          </cell>
          <cell r="D519">
            <v>0</v>
          </cell>
          <cell r="E519" t="str">
            <v>2900 PROGRAMMING SYSTEM</v>
          </cell>
          <cell r="F519">
            <v>1</v>
          </cell>
          <cell r="G519">
            <v>35339</v>
          </cell>
          <cell r="H519">
            <v>293400</v>
          </cell>
        </row>
        <row r="520">
          <cell r="A520">
            <v>3400002849</v>
          </cell>
          <cell r="B520">
            <v>5801</v>
          </cell>
          <cell r="C520">
            <v>61157</v>
          </cell>
          <cell r="D520">
            <v>0</v>
          </cell>
          <cell r="E520" t="str">
            <v>AIR COMPRESSOR &amp; MOISTERER</v>
          </cell>
          <cell r="F520">
            <v>1</v>
          </cell>
          <cell r="G520">
            <v>35339</v>
          </cell>
          <cell r="H520">
            <v>15800</v>
          </cell>
        </row>
        <row r="521">
          <cell r="A521">
            <v>3400002851</v>
          </cell>
          <cell r="B521">
            <v>5801</v>
          </cell>
          <cell r="C521">
            <v>61151</v>
          </cell>
          <cell r="D521">
            <v>0</v>
          </cell>
          <cell r="E521" t="str">
            <v>LCR SORTESTER</v>
          </cell>
          <cell r="F521">
            <v>2</v>
          </cell>
          <cell r="G521">
            <v>35339</v>
          </cell>
          <cell r="H521">
            <v>10400</v>
          </cell>
        </row>
        <row r="522">
          <cell r="A522">
            <v>3400002859</v>
          </cell>
          <cell r="B522">
            <v>5801</v>
          </cell>
          <cell r="C522">
            <v>61150</v>
          </cell>
          <cell r="D522">
            <v>0</v>
          </cell>
          <cell r="E522" t="str">
            <v>ELECTRONIC DEIGHING MACHINE</v>
          </cell>
          <cell r="F522">
            <v>1</v>
          </cell>
          <cell r="G522">
            <v>35339</v>
          </cell>
          <cell r="H522">
            <v>7700</v>
          </cell>
        </row>
        <row r="523">
          <cell r="A523">
            <v>3400002861</v>
          </cell>
          <cell r="B523">
            <v>5801</v>
          </cell>
          <cell r="C523">
            <v>61206</v>
          </cell>
          <cell r="D523">
            <v>0</v>
          </cell>
          <cell r="E523" t="str">
            <v>DIGITAL MULTIMETER</v>
          </cell>
          <cell r="F523">
            <v>1</v>
          </cell>
          <cell r="G523">
            <v>35339</v>
          </cell>
          <cell r="H523">
            <v>17500</v>
          </cell>
        </row>
        <row r="524">
          <cell r="A524">
            <v>3400002862</v>
          </cell>
          <cell r="B524">
            <v>5801</v>
          </cell>
          <cell r="C524">
            <v>61206</v>
          </cell>
          <cell r="D524">
            <v>0</v>
          </cell>
          <cell r="E524" t="str">
            <v>DIGITAL MULTIMETER</v>
          </cell>
          <cell r="F524">
            <v>1</v>
          </cell>
          <cell r="G524">
            <v>35339</v>
          </cell>
          <cell r="H524">
            <v>17500</v>
          </cell>
        </row>
        <row r="525">
          <cell r="A525">
            <v>3400002864</v>
          </cell>
          <cell r="B525">
            <v>5801</v>
          </cell>
          <cell r="C525">
            <v>61206</v>
          </cell>
          <cell r="D525">
            <v>0</v>
          </cell>
          <cell r="E525" t="str">
            <v>ADJUSTING GAUGE FOR MIC SWITCH</v>
          </cell>
          <cell r="F525">
            <v>1</v>
          </cell>
          <cell r="G525">
            <v>35339</v>
          </cell>
          <cell r="H525">
            <v>52200</v>
          </cell>
        </row>
        <row r="526">
          <cell r="A526">
            <v>3400002865</v>
          </cell>
          <cell r="B526">
            <v>5801</v>
          </cell>
          <cell r="C526">
            <v>61206</v>
          </cell>
          <cell r="D526">
            <v>0</v>
          </cell>
          <cell r="E526" t="str">
            <v>ASSEMBLY AND SOLDERING DEVICE</v>
          </cell>
          <cell r="F526">
            <v>1</v>
          </cell>
          <cell r="G526">
            <v>35339</v>
          </cell>
          <cell r="H526">
            <v>99400</v>
          </cell>
        </row>
        <row r="527">
          <cell r="A527">
            <v>3400002866</v>
          </cell>
          <cell r="B527">
            <v>5801</v>
          </cell>
          <cell r="C527">
            <v>61112</v>
          </cell>
          <cell r="D527">
            <v>0</v>
          </cell>
          <cell r="E527" t="str">
            <v>CHANNEL OSCILLOSCOPE</v>
          </cell>
          <cell r="F527">
            <v>1</v>
          </cell>
          <cell r="G527">
            <v>35339</v>
          </cell>
          <cell r="H527">
            <v>49800</v>
          </cell>
        </row>
        <row r="528">
          <cell r="A528">
            <v>3400002867</v>
          </cell>
          <cell r="B528">
            <v>5801</v>
          </cell>
          <cell r="C528">
            <v>61206</v>
          </cell>
          <cell r="D528">
            <v>0</v>
          </cell>
          <cell r="E528" t="str">
            <v>SLDG STN WITH VACUUM PUMP</v>
          </cell>
          <cell r="F528">
            <v>1</v>
          </cell>
          <cell r="G528">
            <v>35339</v>
          </cell>
          <cell r="H528">
            <v>11200</v>
          </cell>
        </row>
        <row r="529">
          <cell r="A529">
            <v>3400002868</v>
          </cell>
          <cell r="B529">
            <v>5801</v>
          </cell>
          <cell r="C529">
            <v>61206</v>
          </cell>
          <cell r="D529">
            <v>0</v>
          </cell>
          <cell r="E529" t="str">
            <v>SLDG STN WITH VACUUM PUMP</v>
          </cell>
          <cell r="F529">
            <v>1</v>
          </cell>
          <cell r="G529">
            <v>35339</v>
          </cell>
          <cell r="H529">
            <v>11200</v>
          </cell>
        </row>
        <row r="530">
          <cell r="A530">
            <v>3400002869</v>
          </cell>
          <cell r="B530">
            <v>5801</v>
          </cell>
          <cell r="C530">
            <v>61206</v>
          </cell>
          <cell r="D530">
            <v>0</v>
          </cell>
          <cell r="E530" t="str">
            <v>SLDG STN WITH VACUUM PUMP</v>
          </cell>
          <cell r="F530">
            <v>1</v>
          </cell>
          <cell r="G530">
            <v>35339</v>
          </cell>
          <cell r="H530">
            <v>11200</v>
          </cell>
        </row>
        <row r="531">
          <cell r="A531">
            <v>3400002870</v>
          </cell>
          <cell r="B531">
            <v>5801</v>
          </cell>
          <cell r="C531">
            <v>61208</v>
          </cell>
          <cell r="D531">
            <v>0</v>
          </cell>
          <cell r="E531" t="str">
            <v>ELECTRIC SCREWDRIVER</v>
          </cell>
          <cell r="F531">
            <v>1</v>
          </cell>
          <cell r="G531">
            <v>35339</v>
          </cell>
          <cell r="H531">
            <v>15100</v>
          </cell>
        </row>
        <row r="532">
          <cell r="A532">
            <v>3400002871</v>
          </cell>
          <cell r="B532">
            <v>5801</v>
          </cell>
          <cell r="C532">
            <v>61208</v>
          </cell>
          <cell r="D532">
            <v>0</v>
          </cell>
          <cell r="E532" t="str">
            <v>ELECTRIC SCREWDRIVER</v>
          </cell>
          <cell r="F532">
            <v>1</v>
          </cell>
          <cell r="G532">
            <v>35339</v>
          </cell>
          <cell r="H532">
            <v>15100</v>
          </cell>
        </row>
        <row r="533">
          <cell r="A533">
            <v>3400002872</v>
          </cell>
          <cell r="B533">
            <v>5801</v>
          </cell>
          <cell r="C533">
            <v>61100</v>
          </cell>
          <cell r="D533">
            <v>0</v>
          </cell>
          <cell r="E533" t="str">
            <v>CANCELLING UNIT FOR EPROMS</v>
          </cell>
          <cell r="F533">
            <v>1</v>
          </cell>
          <cell r="G533">
            <v>35339</v>
          </cell>
          <cell r="H533">
            <v>22800</v>
          </cell>
        </row>
        <row r="534">
          <cell r="A534">
            <v>3400002876</v>
          </cell>
          <cell r="B534">
            <v>5801</v>
          </cell>
          <cell r="C534">
            <v>61100</v>
          </cell>
          <cell r="D534">
            <v>0</v>
          </cell>
          <cell r="E534" t="str">
            <v>EPROM PROGRAMMER FA STAG PP41</v>
          </cell>
          <cell r="F534">
            <v>1</v>
          </cell>
          <cell r="G534">
            <v>35339</v>
          </cell>
          <cell r="H534">
            <v>131700</v>
          </cell>
        </row>
        <row r="535">
          <cell r="A535">
            <v>3400002877</v>
          </cell>
          <cell r="B535">
            <v>5801</v>
          </cell>
          <cell r="C535">
            <v>61101</v>
          </cell>
          <cell r="D535">
            <v>0</v>
          </cell>
          <cell r="E535" t="str">
            <v>SET OF MAGAZINES AND GRIPPERS</v>
          </cell>
          <cell r="F535">
            <v>1</v>
          </cell>
          <cell r="G535">
            <v>35339</v>
          </cell>
          <cell r="H535">
            <v>5500</v>
          </cell>
        </row>
        <row r="536">
          <cell r="A536">
            <v>3400002878</v>
          </cell>
          <cell r="B536">
            <v>5801</v>
          </cell>
          <cell r="C536">
            <v>61102</v>
          </cell>
          <cell r="D536">
            <v>0</v>
          </cell>
          <cell r="E536" t="str">
            <v>SOLDERING SYSTEM FOR SMD</v>
          </cell>
          <cell r="F536">
            <v>1</v>
          </cell>
          <cell r="G536">
            <v>35339</v>
          </cell>
          <cell r="H536">
            <v>324900</v>
          </cell>
        </row>
        <row r="537">
          <cell r="A537">
            <v>3400002879</v>
          </cell>
          <cell r="B537">
            <v>5801</v>
          </cell>
          <cell r="C537">
            <v>61208</v>
          </cell>
          <cell r="D537">
            <v>0</v>
          </cell>
          <cell r="E537" t="str">
            <v>TELEPRINTER T1200SD WITH ACC</v>
          </cell>
          <cell r="F537">
            <v>1</v>
          </cell>
          <cell r="G537">
            <v>35339</v>
          </cell>
          <cell r="H537">
            <v>23700</v>
          </cell>
        </row>
        <row r="538">
          <cell r="A538">
            <v>3400002950</v>
          </cell>
          <cell r="B538">
            <v>5801</v>
          </cell>
          <cell r="C538">
            <v>61112</v>
          </cell>
          <cell r="D538">
            <v>0</v>
          </cell>
          <cell r="E538" t="str">
            <v>`BUSCH` VACCUM PUMP</v>
          </cell>
          <cell r="F538">
            <v>1</v>
          </cell>
          <cell r="G538">
            <v>35339</v>
          </cell>
          <cell r="H538">
            <v>113300</v>
          </cell>
        </row>
        <row r="539">
          <cell r="A539">
            <v>3400002951</v>
          </cell>
          <cell r="B539">
            <v>5801</v>
          </cell>
          <cell r="C539">
            <v>61112</v>
          </cell>
          <cell r="D539">
            <v>0</v>
          </cell>
          <cell r="E539" t="str">
            <v>`BUSCH` VACCUM PUMP</v>
          </cell>
          <cell r="F539">
            <v>1</v>
          </cell>
          <cell r="G539">
            <v>35339</v>
          </cell>
          <cell r="H539">
            <v>113300</v>
          </cell>
        </row>
        <row r="540">
          <cell r="A540">
            <v>3400002956</v>
          </cell>
          <cell r="B540">
            <v>5801</v>
          </cell>
          <cell r="C540">
            <v>61104</v>
          </cell>
          <cell r="D540">
            <v>0</v>
          </cell>
          <cell r="E540" t="str">
            <v>`BOSCH `</v>
          </cell>
          <cell r="F540">
            <v>1</v>
          </cell>
          <cell r="G540">
            <v>35339</v>
          </cell>
          <cell r="H540">
            <v>5000</v>
          </cell>
        </row>
        <row r="541">
          <cell r="A541">
            <v>3400003043</v>
          </cell>
          <cell r="B541">
            <v>5801</v>
          </cell>
          <cell r="C541">
            <v>61102</v>
          </cell>
          <cell r="D541">
            <v>0</v>
          </cell>
          <cell r="E541" t="str">
            <v>AL. ALLOY BUTTERFLY VALVES, DAMPER TYPE</v>
          </cell>
          <cell r="F541">
            <v>1</v>
          </cell>
          <cell r="G541">
            <v>35339</v>
          </cell>
          <cell r="H541">
            <v>9800</v>
          </cell>
        </row>
        <row r="542">
          <cell r="A542">
            <v>3400003044</v>
          </cell>
          <cell r="B542">
            <v>5801</v>
          </cell>
          <cell r="C542">
            <v>61102</v>
          </cell>
          <cell r="D542">
            <v>0</v>
          </cell>
          <cell r="E542" t="str">
            <v>AL. ALLOY BUTTERFLY VALVES, DAMPER TYPE</v>
          </cell>
          <cell r="F542">
            <v>1</v>
          </cell>
          <cell r="G542">
            <v>35339</v>
          </cell>
          <cell r="H542">
            <v>9800</v>
          </cell>
        </row>
        <row r="543">
          <cell r="A543">
            <v>3400003045</v>
          </cell>
          <cell r="B543">
            <v>5801</v>
          </cell>
          <cell r="C543">
            <v>61102</v>
          </cell>
          <cell r="D543">
            <v>0</v>
          </cell>
          <cell r="E543" t="str">
            <v>AL. ALLOY BUTTERFLY VALVES, DAMPER TYPE</v>
          </cell>
          <cell r="F543">
            <v>1</v>
          </cell>
          <cell r="G543">
            <v>35339</v>
          </cell>
          <cell r="H543">
            <v>9800</v>
          </cell>
        </row>
        <row r="544">
          <cell r="A544">
            <v>3400003050</v>
          </cell>
          <cell r="B544">
            <v>5801</v>
          </cell>
          <cell r="C544">
            <v>61102</v>
          </cell>
          <cell r="D544">
            <v>0</v>
          </cell>
          <cell r="E544" t="str">
            <v>SMT MACHINE -HS/180</v>
          </cell>
          <cell r="F544">
            <v>1</v>
          </cell>
          <cell r="G544">
            <v>35339</v>
          </cell>
          <cell r="H544">
            <v>2125700</v>
          </cell>
        </row>
        <row r="545">
          <cell r="A545">
            <v>3400003051</v>
          </cell>
          <cell r="B545">
            <v>5801</v>
          </cell>
          <cell r="C545">
            <v>61102</v>
          </cell>
          <cell r="D545">
            <v>0</v>
          </cell>
          <cell r="E545" t="str">
            <v>SMT MACHINE SP/120-PLACEMENT STATION ,WI</v>
          </cell>
          <cell r="F545">
            <v>1</v>
          </cell>
          <cell r="G545">
            <v>35339</v>
          </cell>
          <cell r="H545">
            <v>5589000</v>
          </cell>
        </row>
        <row r="546">
          <cell r="A546">
            <v>3400003052</v>
          </cell>
          <cell r="B546">
            <v>5801</v>
          </cell>
          <cell r="C546">
            <v>61102</v>
          </cell>
          <cell r="D546">
            <v>0</v>
          </cell>
          <cell r="E546" t="str">
            <v>SMT MACHINE HR/180-PLACEMENT STATION ,WI</v>
          </cell>
          <cell r="F546">
            <v>1</v>
          </cell>
          <cell r="G546">
            <v>35339</v>
          </cell>
          <cell r="H546">
            <v>5929000</v>
          </cell>
        </row>
        <row r="547">
          <cell r="A547">
            <v>3400003053</v>
          </cell>
          <cell r="B547">
            <v>5801</v>
          </cell>
          <cell r="C547">
            <v>61102</v>
          </cell>
          <cell r="D547">
            <v>0</v>
          </cell>
          <cell r="E547" t="str">
            <v>SMT MACHINE LINE COMPUTER</v>
          </cell>
          <cell r="F547">
            <v>1</v>
          </cell>
          <cell r="G547">
            <v>35339</v>
          </cell>
          <cell r="H547">
            <v>1986400</v>
          </cell>
        </row>
        <row r="548">
          <cell r="A548">
            <v>3400003054</v>
          </cell>
          <cell r="B548">
            <v>5801</v>
          </cell>
          <cell r="C548">
            <v>61102</v>
          </cell>
          <cell r="D548">
            <v>0</v>
          </cell>
          <cell r="E548" t="str">
            <v>SMT SPARES</v>
          </cell>
          <cell r="F548">
            <v>1</v>
          </cell>
          <cell r="G548">
            <v>35339</v>
          </cell>
          <cell r="H548">
            <v>542400</v>
          </cell>
        </row>
        <row r="549">
          <cell r="A549">
            <v>3400003055</v>
          </cell>
          <cell r="B549">
            <v>5801</v>
          </cell>
          <cell r="C549">
            <v>61102</v>
          </cell>
          <cell r="D549">
            <v>0</v>
          </cell>
          <cell r="E549" t="str">
            <v>58COMP MAGZ &amp; LEMOSA BINDER&amp;POTENTIOMETE</v>
          </cell>
          <cell r="F549">
            <v>1</v>
          </cell>
          <cell r="G549">
            <v>35339</v>
          </cell>
          <cell r="H549">
            <v>368100</v>
          </cell>
        </row>
        <row r="550">
          <cell r="A550">
            <v>3400003056</v>
          </cell>
          <cell r="B550">
            <v>5801</v>
          </cell>
          <cell r="C550">
            <v>61102</v>
          </cell>
          <cell r="D550">
            <v>0</v>
          </cell>
          <cell r="E550" t="str">
            <v>SMT MACHINE-FEEDER WITH MAGAZINE AND ADA</v>
          </cell>
          <cell r="F550">
            <v>1</v>
          </cell>
          <cell r="G550">
            <v>35339</v>
          </cell>
          <cell r="H550">
            <v>26400</v>
          </cell>
        </row>
        <row r="551">
          <cell r="A551">
            <v>3400003057</v>
          </cell>
          <cell r="B551">
            <v>5801</v>
          </cell>
          <cell r="C551">
            <v>61102</v>
          </cell>
          <cell r="D551">
            <v>0</v>
          </cell>
          <cell r="E551" t="str">
            <v>SMT MACHINE-FEEDER WITH MAGAZINE AND ADA</v>
          </cell>
          <cell r="F551">
            <v>1</v>
          </cell>
          <cell r="G551">
            <v>35339</v>
          </cell>
          <cell r="H551">
            <v>26400</v>
          </cell>
        </row>
        <row r="552">
          <cell r="A552">
            <v>3400003058</v>
          </cell>
          <cell r="B552">
            <v>5801</v>
          </cell>
          <cell r="C552">
            <v>61102</v>
          </cell>
          <cell r="D552">
            <v>0</v>
          </cell>
          <cell r="E552" t="str">
            <v>SMT MACHINE-FEEDER WITH MAGAZINE AND ADA</v>
          </cell>
          <cell r="F552">
            <v>1</v>
          </cell>
          <cell r="G552">
            <v>35339</v>
          </cell>
          <cell r="H552">
            <v>26400</v>
          </cell>
        </row>
        <row r="553">
          <cell r="A553">
            <v>3400003059</v>
          </cell>
          <cell r="B553">
            <v>5801</v>
          </cell>
          <cell r="C553">
            <v>61102</v>
          </cell>
          <cell r="D553">
            <v>0</v>
          </cell>
          <cell r="E553" t="str">
            <v>SMT MACHINE-FEEDER WITH MAGAZINE AND ADA</v>
          </cell>
          <cell r="F553">
            <v>1</v>
          </cell>
          <cell r="G553">
            <v>35339</v>
          </cell>
          <cell r="H553">
            <v>26400</v>
          </cell>
        </row>
        <row r="554">
          <cell r="A554">
            <v>3400003060</v>
          </cell>
          <cell r="B554">
            <v>5801</v>
          </cell>
          <cell r="C554">
            <v>61102</v>
          </cell>
          <cell r="D554">
            <v>0</v>
          </cell>
          <cell r="E554" t="str">
            <v>SMT MACHINE-FEEDER WITH MAGAZINE AND ADA</v>
          </cell>
          <cell r="F554">
            <v>1</v>
          </cell>
          <cell r="G554">
            <v>35339</v>
          </cell>
          <cell r="H554">
            <v>26400</v>
          </cell>
        </row>
        <row r="555">
          <cell r="A555">
            <v>3400003061</v>
          </cell>
          <cell r="B555">
            <v>5801</v>
          </cell>
          <cell r="C555">
            <v>61102</v>
          </cell>
          <cell r="D555">
            <v>0</v>
          </cell>
          <cell r="E555" t="str">
            <v>SMT MACHINE-FEEDER WITH MAGAZINE AND ADA</v>
          </cell>
          <cell r="F555">
            <v>1</v>
          </cell>
          <cell r="G555">
            <v>35339</v>
          </cell>
          <cell r="H555">
            <v>26400</v>
          </cell>
        </row>
        <row r="556">
          <cell r="A556">
            <v>3400003062</v>
          </cell>
          <cell r="B556">
            <v>5801</v>
          </cell>
          <cell r="C556">
            <v>61102</v>
          </cell>
          <cell r="D556">
            <v>0</v>
          </cell>
          <cell r="E556" t="str">
            <v>SMT MACHINE-FEEDER WITH MAGAZINE AND ADA</v>
          </cell>
          <cell r="F556">
            <v>1</v>
          </cell>
          <cell r="G556">
            <v>35339</v>
          </cell>
          <cell r="H556">
            <v>26400</v>
          </cell>
        </row>
        <row r="557">
          <cell r="A557">
            <v>3400003063</v>
          </cell>
          <cell r="B557">
            <v>5801</v>
          </cell>
          <cell r="C557">
            <v>61102</v>
          </cell>
          <cell r="D557">
            <v>0</v>
          </cell>
          <cell r="E557" t="str">
            <v>SMT MACHINE-FEEDER WITH MAGAZINE AND ADA</v>
          </cell>
          <cell r="F557">
            <v>1</v>
          </cell>
          <cell r="G557">
            <v>35339</v>
          </cell>
          <cell r="H557">
            <v>26400</v>
          </cell>
        </row>
        <row r="558">
          <cell r="A558">
            <v>3400003064</v>
          </cell>
          <cell r="B558">
            <v>5801</v>
          </cell>
          <cell r="C558">
            <v>61102</v>
          </cell>
          <cell r="D558">
            <v>0</v>
          </cell>
          <cell r="E558" t="str">
            <v>SMT MACHINE-FEEDER WITH MAGAZINE AND ADA</v>
          </cell>
          <cell r="F558">
            <v>1</v>
          </cell>
          <cell r="G558">
            <v>35339</v>
          </cell>
          <cell r="H558">
            <v>26400</v>
          </cell>
        </row>
        <row r="559">
          <cell r="A559">
            <v>3400003065</v>
          </cell>
          <cell r="B559">
            <v>5801</v>
          </cell>
          <cell r="C559">
            <v>61102</v>
          </cell>
          <cell r="D559">
            <v>0</v>
          </cell>
          <cell r="E559" t="str">
            <v>SMT MACHINE-FEEDER WITH MAGAZINE AND ADA</v>
          </cell>
          <cell r="F559">
            <v>1</v>
          </cell>
          <cell r="G559">
            <v>35339</v>
          </cell>
          <cell r="H559">
            <v>26400</v>
          </cell>
        </row>
        <row r="560">
          <cell r="A560">
            <v>3400003066</v>
          </cell>
          <cell r="B560">
            <v>5801</v>
          </cell>
          <cell r="C560">
            <v>61102</v>
          </cell>
          <cell r="D560">
            <v>0</v>
          </cell>
          <cell r="E560" t="str">
            <v>SMT MACHINE-FEEDER WITH MAGAZINE AND ADA</v>
          </cell>
          <cell r="F560">
            <v>1</v>
          </cell>
          <cell r="G560">
            <v>35339</v>
          </cell>
          <cell r="H560">
            <v>26400</v>
          </cell>
        </row>
        <row r="561">
          <cell r="A561">
            <v>3400003067</v>
          </cell>
          <cell r="B561">
            <v>5801</v>
          </cell>
          <cell r="C561">
            <v>61102</v>
          </cell>
          <cell r="D561">
            <v>0</v>
          </cell>
          <cell r="E561" t="str">
            <v>SMT MACHINE-FEEDER WITH MAGAZINE AND ADA</v>
          </cell>
          <cell r="F561">
            <v>1</v>
          </cell>
          <cell r="G561">
            <v>35339</v>
          </cell>
          <cell r="H561">
            <v>26400</v>
          </cell>
        </row>
        <row r="562">
          <cell r="A562">
            <v>3400003068</v>
          </cell>
          <cell r="B562">
            <v>5801</v>
          </cell>
          <cell r="C562">
            <v>61102</v>
          </cell>
          <cell r="D562">
            <v>0</v>
          </cell>
          <cell r="E562" t="str">
            <v>SMT MACHINE-FEEDER WITH MAGAZINE AND ADA</v>
          </cell>
          <cell r="F562">
            <v>1</v>
          </cell>
          <cell r="G562">
            <v>35339</v>
          </cell>
          <cell r="H562">
            <v>26400</v>
          </cell>
        </row>
        <row r="563">
          <cell r="A563">
            <v>3400003069</v>
          </cell>
          <cell r="B563">
            <v>5801</v>
          </cell>
          <cell r="C563">
            <v>61102</v>
          </cell>
          <cell r="D563">
            <v>0</v>
          </cell>
          <cell r="E563" t="str">
            <v>SMT MACHINE-FEEDER WITH MAGAZINE AND ADA</v>
          </cell>
          <cell r="F563">
            <v>1</v>
          </cell>
          <cell r="G563">
            <v>35339</v>
          </cell>
          <cell r="H563">
            <v>26400</v>
          </cell>
        </row>
        <row r="564">
          <cell r="A564">
            <v>3400003070</v>
          </cell>
          <cell r="B564">
            <v>5801</v>
          </cell>
          <cell r="C564">
            <v>61102</v>
          </cell>
          <cell r="D564">
            <v>0</v>
          </cell>
          <cell r="E564" t="str">
            <v>SMT MACHINE-FEEDER WITH MAGAZINE AND ADA</v>
          </cell>
          <cell r="F564">
            <v>1</v>
          </cell>
          <cell r="G564">
            <v>35339</v>
          </cell>
          <cell r="H564">
            <v>26400</v>
          </cell>
        </row>
        <row r="565">
          <cell r="A565">
            <v>3400003071</v>
          </cell>
          <cell r="B565">
            <v>5801</v>
          </cell>
          <cell r="C565">
            <v>61102</v>
          </cell>
          <cell r="D565">
            <v>0</v>
          </cell>
          <cell r="E565" t="str">
            <v>SMT MACHINE-FEEDER WITH MAGAZINE AND ADA</v>
          </cell>
          <cell r="F565">
            <v>1</v>
          </cell>
          <cell r="G565">
            <v>35339</v>
          </cell>
          <cell r="H565">
            <v>26400</v>
          </cell>
        </row>
        <row r="566">
          <cell r="A566">
            <v>3400003072</v>
          </cell>
          <cell r="B566">
            <v>5801</v>
          </cell>
          <cell r="C566">
            <v>61102</v>
          </cell>
          <cell r="D566">
            <v>0</v>
          </cell>
          <cell r="E566" t="str">
            <v>SMT MACHINE-FEEDER WITH MAGAZINE AND ADA</v>
          </cell>
          <cell r="F566">
            <v>1</v>
          </cell>
          <cell r="G566">
            <v>35339</v>
          </cell>
          <cell r="H566">
            <v>26400</v>
          </cell>
        </row>
        <row r="567">
          <cell r="A567">
            <v>3400003073</v>
          </cell>
          <cell r="B567">
            <v>5801</v>
          </cell>
          <cell r="C567">
            <v>61102</v>
          </cell>
          <cell r="D567">
            <v>0</v>
          </cell>
          <cell r="E567" t="str">
            <v>SMT MACHINE-FEEDER WITH MAGAZINE AND ADA</v>
          </cell>
          <cell r="F567">
            <v>1</v>
          </cell>
          <cell r="G567">
            <v>35339</v>
          </cell>
          <cell r="H567">
            <v>26400</v>
          </cell>
        </row>
        <row r="568">
          <cell r="A568">
            <v>3400003074</v>
          </cell>
          <cell r="B568">
            <v>5801</v>
          </cell>
          <cell r="C568">
            <v>61102</v>
          </cell>
          <cell r="D568">
            <v>0</v>
          </cell>
          <cell r="E568" t="str">
            <v>SMT MACHINE-FEEDER WITH MAGAZINE AND ADA</v>
          </cell>
          <cell r="F568">
            <v>1</v>
          </cell>
          <cell r="G568">
            <v>35339</v>
          </cell>
          <cell r="H568">
            <v>26400</v>
          </cell>
        </row>
        <row r="569">
          <cell r="A569">
            <v>3400003075</v>
          </cell>
          <cell r="B569">
            <v>5801</v>
          </cell>
          <cell r="C569">
            <v>61102</v>
          </cell>
          <cell r="D569">
            <v>0</v>
          </cell>
          <cell r="E569" t="str">
            <v>SMT MACHINE-FEEDER WITH MAGAZINE AND ADA</v>
          </cell>
          <cell r="F569">
            <v>1</v>
          </cell>
          <cell r="G569">
            <v>35339</v>
          </cell>
          <cell r="H569">
            <v>26400</v>
          </cell>
        </row>
        <row r="570">
          <cell r="A570">
            <v>3400003076</v>
          </cell>
          <cell r="B570">
            <v>5801</v>
          </cell>
          <cell r="C570">
            <v>61102</v>
          </cell>
          <cell r="D570">
            <v>0</v>
          </cell>
          <cell r="E570" t="str">
            <v>SMT MACHINE-FEEDER WITH MAGAZINE AND ADA</v>
          </cell>
          <cell r="F570">
            <v>1</v>
          </cell>
          <cell r="G570">
            <v>35339</v>
          </cell>
          <cell r="H570">
            <v>26400</v>
          </cell>
        </row>
        <row r="571">
          <cell r="A571">
            <v>3400003077</v>
          </cell>
          <cell r="B571">
            <v>5801</v>
          </cell>
          <cell r="C571">
            <v>61102</v>
          </cell>
          <cell r="D571">
            <v>0</v>
          </cell>
          <cell r="E571" t="str">
            <v>SMT MACHINE-FEEDER WITH MAGAZINE AND ADA</v>
          </cell>
          <cell r="F571">
            <v>1</v>
          </cell>
          <cell r="G571">
            <v>35339</v>
          </cell>
          <cell r="H571">
            <v>26400</v>
          </cell>
        </row>
        <row r="572">
          <cell r="A572">
            <v>3400003078</v>
          </cell>
          <cell r="B572">
            <v>5801</v>
          </cell>
          <cell r="C572">
            <v>61102</v>
          </cell>
          <cell r="D572">
            <v>0</v>
          </cell>
          <cell r="E572" t="str">
            <v>SMT MACHINE-FEEDER WITH MAGAZINE AND ADA</v>
          </cell>
          <cell r="F572">
            <v>1</v>
          </cell>
          <cell r="G572">
            <v>35339</v>
          </cell>
          <cell r="H572">
            <v>26400</v>
          </cell>
        </row>
        <row r="573">
          <cell r="A573">
            <v>3400003079</v>
          </cell>
          <cell r="B573">
            <v>5801</v>
          </cell>
          <cell r="C573">
            <v>61102</v>
          </cell>
          <cell r="D573">
            <v>0</v>
          </cell>
          <cell r="E573" t="str">
            <v>SMT MACHINE-FEEDER WITH MAGAZINE AND ADA</v>
          </cell>
          <cell r="F573">
            <v>1</v>
          </cell>
          <cell r="G573">
            <v>35339</v>
          </cell>
          <cell r="H573">
            <v>26400</v>
          </cell>
        </row>
        <row r="574">
          <cell r="A574">
            <v>3400003080</v>
          </cell>
          <cell r="B574">
            <v>5801</v>
          </cell>
          <cell r="C574">
            <v>61102</v>
          </cell>
          <cell r="D574">
            <v>0</v>
          </cell>
          <cell r="E574" t="str">
            <v>SMT MACHINE-FEEDER WITH MAGAZINE AND ADA</v>
          </cell>
          <cell r="F574">
            <v>1</v>
          </cell>
          <cell r="G574">
            <v>35339</v>
          </cell>
          <cell r="H574">
            <v>26400</v>
          </cell>
        </row>
        <row r="575">
          <cell r="A575">
            <v>3400003081</v>
          </cell>
          <cell r="B575">
            <v>5801</v>
          </cell>
          <cell r="C575">
            <v>61102</v>
          </cell>
          <cell r="D575">
            <v>0</v>
          </cell>
          <cell r="E575" t="str">
            <v>SMT MACHINE-FEEDER WITH MAGAZINE AND ADA</v>
          </cell>
          <cell r="F575">
            <v>1</v>
          </cell>
          <cell r="G575">
            <v>35339</v>
          </cell>
          <cell r="H575">
            <v>26400</v>
          </cell>
        </row>
        <row r="576">
          <cell r="A576">
            <v>3400003082</v>
          </cell>
          <cell r="B576">
            <v>5801</v>
          </cell>
          <cell r="C576">
            <v>61102</v>
          </cell>
          <cell r="D576">
            <v>0</v>
          </cell>
          <cell r="E576" t="str">
            <v>SMT MACHINE-FEEDER WITH MAGAZINE AND ADA</v>
          </cell>
          <cell r="F576">
            <v>1</v>
          </cell>
          <cell r="G576">
            <v>35339</v>
          </cell>
          <cell r="H576">
            <v>26400</v>
          </cell>
        </row>
        <row r="577">
          <cell r="A577">
            <v>3400003083</v>
          </cell>
          <cell r="B577">
            <v>5801</v>
          </cell>
          <cell r="C577">
            <v>61102</v>
          </cell>
          <cell r="D577">
            <v>0</v>
          </cell>
          <cell r="E577" t="str">
            <v>SMT MACHINE-FEEDER WITH MAGAZINE AND ADA</v>
          </cell>
          <cell r="F577">
            <v>1</v>
          </cell>
          <cell r="G577">
            <v>35339</v>
          </cell>
          <cell r="H577">
            <v>26400</v>
          </cell>
        </row>
        <row r="578">
          <cell r="A578">
            <v>3400003084</v>
          </cell>
          <cell r="B578">
            <v>5801</v>
          </cell>
          <cell r="C578">
            <v>61102</v>
          </cell>
          <cell r="D578">
            <v>0</v>
          </cell>
          <cell r="E578" t="str">
            <v>SMT MACHINE-FEEDER WITH MAGAZINE AND ADA</v>
          </cell>
          <cell r="F578">
            <v>1</v>
          </cell>
          <cell r="G578">
            <v>35339</v>
          </cell>
          <cell r="H578">
            <v>26400</v>
          </cell>
        </row>
        <row r="579">
          <cell r="A579">
            <v>3400003085</v>
          </cell>
          <cell r="B579">
            <v>5801</v>
          </cell>
          <cell r="C579">
            <v>61102</v>
          </cell>
          <cell r="D579">
            <v>0</v>
          </cell>
          <cell r="E579" t="str">
            <v>SMT MACHINE-FEEDER WITH MAGAZINE AND ADA</v>
          </cell>
          <cell r="F579">
            <v>1</v>
          </cell>
          <cell r="G579">
            <v>35339</v>
          </cell>
          <cell r="H579">
            <v>26400</v>
          </cell>
        </row>
        <row r="580">
          <cell r="A580">
            <v>3400003086</v>
          </cell>
          <cell r="B580">
            <v>5801</v>
          </cell>
          <cell r="C580">
            <v>61102</v>
          </cell>
          <cell r="D580">
            <v>0</v>
          </cell>
          <cell r="E580" t="str">
            <v>SMT MACHINE-FEEDER WITH MAGAZINE AND ADA</v>
          </cell>
          <cell r="F580">
            <v>1</v>
          </cell>
          <cell r="G580">
            <v>35339</v>
          </cell>
          <cell r="H580">
            <v>26400</v>
          </cell>
        </row>
        <row r="581">
          <cell r="A581">
            <v>3400003087</v>
          </cell>
          <cell r="B581">
            <v>5801</v>
          </cell>
          <cell r="C581">
            <v>61102</v>
          </cell>
          <cell r="D581">
            <v>0</v>
          </cell>
          <cell r="E581" t="str">
            <v>SMT MACHINE-FEEDER WITH MAGAZINE AND ADA</v>
          </cell>
          <cell r="F581">
            <v>1</v>
          </cell>
          <cell r="G581">
            <v>35339</v>
          </cell>
          <cell r="H581">
            <v>26400</v>
          </cell>
        </row>
        <row r="582">
          <cell r="A582">
            <v>3400003088</v>
          </cell>
          <cell r="B582">
            <v>5801</v>
          </cell>
          <cell r="C582">
            <v>61102</v>
          </cell>
          <cell r="D582">
            <v>0</v>
          </cell>
          <cell r="E582" t="str">
            <v>SMT MACHINE-FEEDER WITH MAGAZINE AND ADA</v>
          </cell>
          <cell r="F582">
            <v>1</v>
          </cell>
          <cell r="G582">
            <v>35339</v>
          </cell>
          <cell r="H582">
            <v>26400</v>
          </cell>
        </row>
        <row r="583">
          <cell r="A583">
            <v>3400003089</v>
          </cell>
          <cell r="B583">
            <v>5801</v>
          </cell>
          <cell r="C583">
            <v>61102</v>
          </cell>
          <cell r="D583">
            <v>0</v>
          </cell>
          <cell r="E583" t="str">
            <v>SMT MACHINE-FEEDER WITH MAGAZINE AND ADA</v>
          </cell>
          <cell r="F583">
            <v>1</v>
          </cell>
          <cell r="G583">
            <v>35339</v>
          </cell>
          <cell r="H583">
            <v>26400</v>
          </cell>
        </row>
        <row r="584">
          <cell r="A584">
            <v>3400003090</v>
          </cell>
          <cell r="B584">
            <v>5801</v>
          </cell>
          <cell r="C584">
            <v>61102</v>
          </cell>
          <cell r="D584">
            <v>0</v>
          </cell>
          <cell r="E584" t="str">
            <v>SMT MACHINE-FEEDER WITH MAGAZINE AND ADA</v>
          </cell>
          <cell r="F584">
            <v>1</v>
          </cell>
          <cell r="G584">
            <v>35339</v>
          </cell>
          <cell r="H584">
            <v>26400</v>
          </cell>
        </row>
        <row r="585">
          <cell r="A585">
            <v>3400003091</v>
          </cell>
          <cell r="B585">
            <v>5801</v>
          </cell>
          <cell r="C585">
            <v>61102</v>
          </cell>
          <cell r="D585">
            <v>0</v>
          </cell>
          <cell r="E585" t="str">
            <v>SMT MACHINE-FEEDER WITH MAGAZINE AND ADA</v>
          </cell>
          <cell r="F585">
            <v>1</v>
          </cell>
          <cell r="G585">
            <v>35339</v>
          </cell>
          <cell r="H585">
            <v>26400</v>
          </cell>
        </row>
        <row r="586">
          <cell r="A586">
            <v>3400003092</v>
          </cell>
          <cell r="B586">
            <v>5801</v>
          </cell>
          <cell r="C586">
            <v>61102</v>
          </cell>
          <cell r="D586">
            <v>0</v>
          </cell>
          <cell r="E586" t="str">
            <v>SMT MACHINE-FEEDER WITH MAGAZINE AND ADA</v>
          </cell>
          <cell r="F586">
            <v>1</v>
          </cell>
          <cell r="G586">
            <v>35339</v>
          </cell>
          <cell r="H586">
            <v>26400</v>
          </cell>
        </row>
        <row r="587">
          <cell r="A587">
            <v>3400003093</v>
          </cell>
          <cell r="B587">
            <v>5801</v>
          </cell>
          <cell r="C587">
            <v>61102</v>
          </cell>
          <cell r="D587">
            <v>0</v>
          </cell>
          <cell r="E587" t="str">
            <v>SMT MACHINE-FEEDER WITH MAGAZINE AND ADA</v>
          </cell>
          <cell r="F587">
            <v>1</v>
          </cell>
          <cell r="G587">
            <v>35339</v>
          </cell>
          <cell r="H587">
            <v>26400</v>
          </cell>
        </row>
        <row r="588">
          <cell r="A588">
            <v>3400003094</v>
          </cell>
          <cell r="B588">
            <v>5801</v>
          </cell>
          <cell r="C588">
            <v>61102</v>
          </cell>
          <cell r="D588">
            <v>0</v>
          </cell>
          <cell r="E588" t="str">
            <v>SMT MACHINE-FEEDER WITH MAGAZINE AND ADA</v>
          </cell>
          <cell r="F588">
            <v>1</v>
          </cell>
          <cell r="G588">
            <v>35339</v>
          </cell>
          <cell r="H588">
            <v>26400</v>
          </cell>
        </row>
        <row r="589">
          <cell r="A589">
            <v>3400003095</v>
          </cell>
          <cell r="B589">
            <v>5801</v>
          </cell>
          <cell r="C589">
            <v>61102</v>
          </cell>
          <cell r="D589">
            <v>0</v>
          </cell>
          <cell r="E589" t="str">
            <v>SMT MACHINE-FEEDER WITH MAGAZINE AND ADA</v>
          </cell>
          <cell r="F589">
            <v>1</v>
          </cell>
          <cell r="G589">
            <v>35339</v>
          </cell>
          <cell r="H589">
            <v>26400</v>
          </cell>
        </row>
        <row r="590">
          <cell r="A590">
            <v>3400003096</v>
          </cell>
          <cell r="B590">
            <v>5801</v>
          </cell>
          <cell r="C590">
            <v>61102</v>
          </cell>
          <cell r="D590">
            <v>0</v>
          </cell>
          <cell r="E590" t="str">
            <v>SMT MACHINE-FEEDER WITH MAGAZINE AND ADA</v>
          </cell>
          <cell r="F590">
            <v>1</v>
          </cell>
          <cell r="G590">
            <v>35339</v>
          </cell>
          <cell r="H590">
            <v>26400</v>
          </cell>
        </row>
        <row r="591">
          <cell r="A591">
            <v>3400003097</v>
          </cell>
          <cell r="B591">
            <v>5801</v>
          </cell>
          <cell r="C591">
            <v>61102</v>
          </cell>
          <cell r="D591">
            <v>0</v>
          </cell>
          <cell r="E591" t="str">
            <v>SMT MACHINE-FEEDER WITH MAGAZINE AND ADA</v>
          </cell>
          <cell r="F591">
            <v>1</v>
          </cell>
          <cell r="G591">
            <v>35339</v>
          </cell>
          <cell r="H591">
            <v>26400</v>
          </cell>
        </row>
        <row r="592">
          <cell r="A592">
            <v>3400003098</v>
          </cell>
          <cell r="B592">
            <v>5801</v>
          </cell>
          <cell r="C592">
            <v>61102</v>
          </cell>
          <cell r="D592">
            <v>0</v>
          </cell>
          <cell r="E592" t="str">
            <v>SMT MACHINE-FEEDER WITH MAGAZINE AND ADA</v>
          </cell>
          <cell r="F592">
            <v>1</v>
          </cell>
          <cell r="G592">
            <v>35339</v>
          </cell>
          <cell r="H592">
            <v>26400</v>
          </cell>
        </row>
        <row r="593">
          <cell r="A593">
            <v>3400003099</v>
          </cell>
          <cell r="B593">
            <v>5801</v>
          </cell>
          <cell r="C593">
            <v>61102</v>
          </cell>
          <cell r="D593">
            <v>0</v>
          </cell>
          <cell r="E593" t="str">
            <v>SMT MACHINE-FEEDER WITH MAGAZINE AND ADA</v>
          </cell>
          <cell r="F593">
            <v>1</v>
          </cell>
          <cell r="G593">
            <v>35339</v>
          </cell>
          <cell r="H593">
            <v>26400</v>
          </cell>
        </row>
        <row r="594">
          <cell r="A594">
            <v>3400003100</v>
          </cell>
          <cell r="B594">
            <v>5801</v>
          </cell>
          <cell r="C594">
            <v>61102</v>
          </cell>
          <cell r="D594">
            <v>0</v>
          </cell>
          <cell r="E594" t="str">
            <v>SMT MACHINE-FEEDER WITH MAGAZINE AND ADA</v>
          </cell>
          <cell r="F594">
            <v>1</v>
          </cell>
          <cell r="G594">
            <v>35339</v>
          </cell>
          <cell r="H594">
            <v>26400</v>
          </cell>
        </row>
        <row r="595">
          <cell r="A595">
            <v>3400003101</v>
          </cell>
          <cell r="B595">
            <v>5801</v>
          </cell>
          <cell r="C595">
            <v>61102</v>
          </cell>
          <cell r="D595">
            <v>0</v>
          </cell>
          <cell r="E595" t="str">
            <v>SMT MACHINE-FEEDER WITH MAGAZINE AND ADA</v>
          </cell>
          <cell r="F595">
            <v>1</v>
          </cell>
          <cell r="G595">
            <v>35339</v>
          </cell>
          <cell r="H595">
            <v>26400</v>
          </cell>
        </row>
        <row r="596">
          <cell r="A596">
            <v>3400003102</v>
          </cell>
          <cell r="B596">
            <v>5801</v>
          </cell>
          <cell r="C596">
            <v>61102</v>
          </cell>
          <cell r="D596">
            <v>0</v>
          </cell>
          <cell r="E596" t="str">
            <v>SMT MACHINE-FEEDER WITH MAGAZINE AND ADA</v>
          </cell>
          <cell r="F596">
            <v>1</v>
          </cell>
          <cell r="G596">
            <v>35339</v>
          </cell>
          <cell r="H596">
            <v>26400</v>
          </cell>
        </row>
        <row r="597">
          <cell r="A597">
            <v>3400003103</v>
          </cell>
          <cell r="B597">
            <v>5801</v>
          </cell>
          <cell r="C597">
            <v>61102</v>
          </cell>
          <cell r="D597">
            <v>0</v>
          </cell>
          <cell r="E597" t="str">
            <v>SMT MACHINE-FEEDER WITH MAGAZINE AND ADA</v>
          </cell>
          <cell r="F597">
            <v>1</v>
          </cell>
          <cell r="G597">
            <v>35339</v>
          </cell>
          <cell r="H597">
            <v>26400</v>
          </cell>
        </row>
        <row r="598">
          <cell r="A598">
            <v>3400003104</v>
          </cell>
          <cell r="B598">
            <v>5801</v>
          </cell>
          <cell r="C598">
            <v>61102</v>
          </cell>
          <cell r="D598">
            <v>0</v>
          </cell>
          <cell r="E598" t="str">
            <v>SMT MACHINE-FEEDER WITH MAGAZINE AND ADA</v>
          </cell>
          <cell r="F598">
            <v>1</v>
          </cell>
          <cell r="G598">
            <v>35339</v>
          </cell>
          <cell r="H598">
            <v>26400</v>
          </cell>
        </row>
        <row r="599">
          <cell r="A599">
            <v>3400003105</v>
          </cell>
          <cell r="B599">
            <v>5801</v>
          </cell>
          <cell r="C599">
            <v>61102</v>
          </cell>
          <cell r="D599">
            <v>0</v>
          </cell>
          <cell r="E599" t="str">
            <v>SMT MACHINE-FEEDER WITH MAGAZINE AND ADA</v>
          </cell>
          <cell r="F599">
            <v>1</v>
          </cell>
          <cell r="G599">
            <v>35339</v>
          </cell>
          <cell r="H599">
            <v>26400</v>
          </cell>
        </row>
        <row r="600">
          <cell r="A600">
            <v>3400003106</v>
          </cell>
          <cell r="B600">
            <v>5801</v>
          </cell>
          <cell r="C600">
            <v>61102</v>
          </cell>
          <cell r="D600">
            <v>0</v>
          </cell>
          <cell r="E600" t="str">
            <v>SMT MACHINE-FEEDER WITH MAGAZINE AND ADA</v>
          </cell>
          <cell r="F600">
            <v>1</v>
          </cell>
          <cell r="G600">
            <v>35339</v>
          </cell>
          <cell r="H600">
            <v>24300</v>
          </cell>
        </row>
        <row r="601">
          <cell r="A601">
            <v>3400003107</v>
          </cell>
          <cell r="B601">
            <v>5801</v>
          </cell>
          <cell r="C601">
            <v>61102</v>
          </cell>
          <cell r="D601">
            <v>0</v>
          </cell>
          <cell r="E601" t="str">
            <v>SMT MACHINE-FEEDER WITH MAGAZINE AND ADA</v>
          </cell>
          <cell r="F601">
            <v>1</v>
          </cell>
          <cell r="G601">
            <v>35339</v>
          </cell>
          <cell r="H601">
            <v>24300</v>
          </cell>
        </row>
        <row r="602">
          <cell r="A602">
            <v>3400003108</v>
          </cell>
          <cell r="B602">
            <v>5801</v>
          </cell>
          <cell r="C602">
            <v>61102</v>
          </cell>
          <cell r="D602">
            <v>0</v>
          </cell>
          <cell r="E602" t="str">
            <v>SMT MACHINE-FEEDER WITH MAGAZINE AND ADA</v>
          </cell>
          <cell r="F602">
            <v>1</v>
          </cell>
          <cell r="G602">
            <v>35339</v>
          </cell>
          <cell r="H602">
            <v>24300</v>
          </cell>
        </row>
        <row r="603">
          <cell r="A603">
            <v>3400003109</v>
          </cell>
          <cell r="B603">
            <v>5801</v>
          </cell>
          <cell r="C603">
            <v>61102</v>
          </cell>
          <cell r="D603">
            <v>0</v>
          </cell>
          <cell r="E603" t="str">
            <v>SMT MACHINE-FEEDER WITH MAGAZINE AND ADA</v>
          </cell>
          <cell r="F603">
            <v>1</v>
          </cell>
          <cell r="G603">
            <v>35339</v>
          </cell>
          <cell r="H603">
            <v>24300</v>
          </cell>
        </row>
        <row r="604">
          <cell r="A604">
            <v>3400003110</v>
          </cell>
          <cell r="B604">
            <v>5801</v>
          </cell>
          <cell r="C604">
            <v>61102</v>
          </cell>
          <cell r="D604">
            <v>0</v>
          </cell>
          <cell r="E604" t="str">
            <v>SMT MACHINE-FEEDER WITH MAGAZINE AND ADA</v>
          </cell>
          <cell r="F604">
            <v>1</v>
          </cell>
          <cell r="G604">
            <v>35339</v>
          </cell>
          <cell r="H604">
            <v>24300</v>
          </cell>
        </row>
        <row r="605">
          <cell r="A605">
            <v>3400003111</v>
          </cell>
          <cell r="B605">
            <v>5801</v>
          </cell>
          <cell r="C605">
            <v>61102</v>
          </cell>
          <cell r="D605">
            <v>0</v>
          </cell>
          <cell r="E605" t="str">
            <v>SMT MACHINE-FEEDER WITH MAGAZINE AND ADA</v>
          </cell>
          <cell r="F605">
            <v>1</v>
          </cell>
          <cell r="G605">
            <v>35339</v>
          </cell>
          <cell r="H605">
            <v>24300</v>
          </cell>
        </row>
        <row r="606">
          <cell r="A606">
            <v>3400003112</v>
          </cell>
          <cell r="B606">
            <v>5801</v>
          </cell>
          <cell r="C606">
            <v>61102</v>
          </cell>
          <cell r="D606">
            <v>0</v>
          </cell>
          <cell r="E606" t="str">
            <v>SMT MACHINE-FEEDER WITH MAGAZINE AND ADA</v>
          </cell>
          <cell r="F606">
            <v>1</v>
          </cell>
          <cell r="G606">
            <v>35339</v>
          </cell>
          <cell r="H606">
            <v>24300</v>
          </cell>
        </row>
        <row r="607">
          <cell r="A607">
            <v>3400003113</v>
          </cell>
          <cell r="B607">
            <v>5801</v>
          </cell>
          <cell r="C607">
            <v>61102</v>
          </cell>
          <cell r="D607">
            <v>0</v>
          </cell>
          <cell r="E607" t="str">
            <v>SMT MACHINE-FEEDER WITH MAGAZINE AND ADA</v>
          </cell>
          <cell r="F607">
            <v>1</v>
          </cell>
          <cell r="G607">
            <v>35339</v>
          </cell>
          <cell r="H607">
            <v>24300</v>
          </cell>
        </row>
        <row r="608">
          <cell r="A608">
            <v>3400003114</v>
          </cell>
          <cell r="B608">
            <v>5801</v>
          </cell>
          <cell r="C608">
            <v>61102</v>
          </cell>
          <cell r="D608">
            <v>0</v>
          </cell>
          <cell r="E608" t="str">
            <v>SMT MACHINE-FEEDER WITH MAGAZINE AND ADA</v>
          </cell>
          <cell r="F608">
            <v>1</v>
          </cell>
          <cell r="G608">
            <v>35339</v>
          </cell>
          <cell r="H608">
            <v>24300</v>
          </cell>
        </row>
        <row r="609">
          <cell r="A609">
            <v>3400003115</v>
          </cell>
          <cell r="B609">
            <v>5801</v>
          </cell>
          <cell r="C609">
            <v>61102</v>
          </cell>
          <cell r="D609">
            <v>0</v>
          </cell>
          <cell r="E609" t="str">
            <v>SMT MACHINE-FEEDER WITH MAGAZINE AND ADA</v>
          </cell>
          <cell r="F609">
            <v>1</v>
          </cell>
          <cell r="G609">
            <v>35339</v>
          </cell>
          <cell r="H609">
            <v>24300</v>
          </cell>
        </row>
        <row r="610">
          <cell r="A610">
            <v>3400003116</v>
          </cell>
          <cell r="B610">
            <v>5801</v>
          </cell>
          <cell r="C610">
            <v>61102</v>
          </cell>
          <cell r="D610">
            <v>0</v>
          </cell>
          <cell r="E610" t="str">
            <v>SMT MACHINE-FEEDER WITH MAGAZINE AND ADA</v>
          </cell>
          <cell r="F610">
            <v>1</v>
          </cell>
          <cell r="G610">
            <v>35339</v>
          </cell>
          <cell r="H610">
            <v>24300</v>
          </cell>
        </row>
        <row r="611">
          <cell r="A611">
            <v>3400003117</v>
          </cell>
          <cell r="B611">
            <v>5801</v>
          </cell>
          <cell r="C611">
            <v>61102</v>
          </cell>
          <cell r="D611">
            <v>0</v>
          </cell>
          <cell r="E611" t="str">
            <v>SMT MACHINE-FEEDER WITH MAGAZINE AND ADA</v>
          </cell>
          <cell r="F611">
            <v>1</v>
          </cell>
          <cell r="G611">
            <v>35339</v>
          </cell>
          <cell r="H611">
            <v>24300</v>
          </cell>
        </row>
        <row r="612">
          <cell r="A612">
            <v>3400003118</v>
          </cell>
          <cell r="B612">
            <v>5801</v>
          </cell>
          <cell r="C612">
            <v>61102</v>
          </cell>
          <cell r="D612">
            <v>0</v>
          </cell>
          <cell r="E612" t="str">
            <v>SMT MACHINE-FEEDER WITH MAGAZINE AND ADA</v>
          </cell>
          <cell r="F612">
            <v>1</v>
          </cell>
          <cell r="G612">
            <v>35339</v>
          </cell>
          <cell r="H612">
            <v>24300</v>
          </cell>
        </row>
        <row r="613">
          <cell r="A613">
            <v>3400003119</v>
          </cell>
          <cell r="B613">
            <v>5801</v>
          </cell>
          <cell r="C613">
            <v>61102</v>
          </cell>
          <cell r="D613">
            <v>0</v>
          </cell>
          <cell r="E613" t="str">
            <v>SMT MACHINE-FEEDER WITH MAGAZINE AND ADA</v>
          </cell>
          <cell r="F613">
            <v>1</v>
          </cell>
          <cell r="G613">
            <v>35339</v>
          </cell>
          <cell r="H613">
            <v>24300</v>
          </cell>
        </row>
        <row r="614">
          <cell r="A614">
            <v>3400003120</v>
          </cell>
          <cell r="B614">
            <v>5801</v>
          </cell>
          <cell r="C614">
            <v>61102</v>
          </cell>
          <cell r="D614">
            <v>0</v>
          </cell>
          <cell r="E614" t="str">
            <v>SMT MACHINE-FEEDER WITH MAGAZINE AND ADA</v>
          </cell>
          <cell r="F614">
            <v>1</v>
          </cell>
          <cell r="G614">
            <v>35339</v>
          </cell>
          <cell r="H614">
            <v>24300</v>
          </cell>
        </row>
        <row r="615">
          <cell r="A615">
            <v>3400003121</v>
          </cell>
          <cell r="B615">
            <v>5801</v>
          </cell>
          <cell r="C615">
            <v>61102</v>
          </cell>
          <cell r="D615">
            <v>0</v>
          </cell>
          <cell r="E615" t="str">
            <v>SMT MACHINE-FEEDER WITH MAGAZINE AND ADA</v>
          </cell>
          <cell r="F615">
            <v>1</v>
          </cell>
          <cell r="G615">
            <v>35339</v>
          </cell>
          <cell r="H615">
            <v>24300</v>
          </cell>
        </row>
        <row r="616">
          <cell r="A616">
            <v>3400003122</v>
          </cell>
          <cell r="B616">
            <v>5801</v>
          </cell>
          <cell r="C616">
            <v>61102</v>
          </cell>
          <cell r="D616">
            <v>0</v>
          </cell>
          <cell r="E616" t="str">
            <v>SMT MACHINE-FEEDER WITH MAGAZINE AND ADA</v>
          </cell>
          <cell r="F616">
            <v>1</v>
          </cell>
          <cell r="G616">
            <v>35339</v>
          </cell>
          <cell r="H616">
            <v>24300</v>
          </cell>
        </row>
        <row r="617">
          <cell r="A617">
            <v>3400003123</v>
          </cell>
          <cell r="B617">
            <v>5801</v>
          </cell>
          <cell r="C617">
            <v>61102</v>
          </cell>
          <cell r="D617">
            <v>0</v>
          </cell>
          <cell r="E617" t="str">
            <v>SMT MACHINE-FEEDER WITH MAGAZINE AND ADA</v>
          </cell>
          <cell r="F617">
            <v>1</v>
          </cell>
          <cell r="G617">
            <v>35339</v>
          </cell>
          <cell r="H617">
            <v>24300</v>
          </cell>
        </row>
        <row r="618">
          <cell r="A618">
            <v>3400003124</v>
          </cell>
          <cell r="B618">
            <v>5801</v>
          </cell>
          <cell r="C618">
            <v>61102</v>
          </cell>
          <cell r="D618">
            <v>0</v>
          </cell>
          <cell r="E618" t="str">
            <v>SMT MACHINE-FEEDER WITH MAGAZINE AND ADA</v>
          </cell>
          <cell r="F618">
            <v>1</v>
          </cell>
          <cell r="G618">
            <v>35339</v>
          </cell>
          <cell r="H618">
            <v>24300</v>
          </cell>
        </row>
        <row r="619">
          <cell r="A619">
            <v>3400003125</v>
          </cell>
          <cell r="B619">
            <v>5801</v>
          </cell>
          <cell r="C619">
            <v>61102</v>
          </cell>
          <cell r="D619">
            <v>0</v>
          </cell>
          <cell r="E619" t="str">
            <v>SMT MACHINE-FEEDER WITH MAGAZINE AND ADA</v>
          </cell>
          <cell r="F619">
            <v>1</v>
          </cell>
          <cell r="G619">
            <v>35339</v>
          </cell>
          <cell r="H619">
            <v>24300</v>
          </cell>
        </row>
        <row r="620">
          <cell r="A620">
            <v>3400003126</v>
          </cell>
          <cell r="B620">
            <v>5801</v>
          </cell>
          <cell r="C620">
            <v>61102</v>
          </cell>
          <cell r="D620">
            <v>0</v>
          </cell>
          <cell r="E620" t="str">
            <v>SMT MACHINE-FEEDER WITH MAGAZINE AND ADA</v>
          </cell>
          <cell r="F620">
            <v>1</v>
          </cell>
          <cell r="G620">
            <v>35339</v>
          </cell>
          <cell r="H620">
            <v>24300</v>
          </cell>
        </row>
        <row r="621">
          <cell r="A621">
            <v>3400003127</v>
          </cell>
          <cell r="B621">
            <v>5801</v>
          </cell>
          <cell r="C621">
            <v>61102</v>
          </cell>
          <cell r="D621">
            <v>0</v>
          </cell>
          <cell r="E621" t="str">
            <v>SMT MACHINE-FEEDER WITH MAGAZINE AND ADA</v>
          </cell>
          <cell r="F621">
            <v>1</v>
          </cell>
          <cell r="G621">
            <v>35339</v>
          </cell>
          <cell r="H621">
            <v>24300</v>
          </cell>
        </row>
        <row r="622">
          <cell r="A622">
            <v>3400003128</v>
          </cell>
          <cell r="B622">
            <v>5801</v>
          </cell>
          <cell r="C622">
            <v>61102</v>
          </cell>
          <cell r="D622">
            <v>0</v>
          </cell>
          <cell r="E622" t="str">
            <v>SMT MACHINE-FEEDER WITH MAGAZINE AND ADA</v>
          </cell>
          <cell r="F622">
            <v>1</v>
          </cell>
          <cell r="G622">
            <v>35339</v>
          </cell>
          <cell r="H622">
            <v>24300</v>
          </cell>
        </row>
        <row r="623">
          <cell r="A623">
            <v>3400003129</v>
          </cell>
          <cell r="B623">
            <v>5801</v>
          </cell>
          <cell r="C623">
            <v>61102</v>
          </cell>
          <cell r="D623">
            <v>0</v>
          </cell>
          <cell r="E623" t="str">
            <v>SMT MACHINE-FEEDER WITH MAGAZINE AND ADA</v>
          </cell>
          <cell r="F623">
            <v>1</v>
          </cell>
          <cell r="G623">
            <v>35339</v>
          </cell>
          <cell r="H623">
            <v>32500</v>
          </cell>
        </row>
        <row r="624">
          <cell r="A624">
            <v>3400003130</v>
          </cell>
          <cell r="B624">
            <v>5801</v>
          </cell>
          <cell r="C624">
            <v>61102</v>
          </cell>
          <cell r="D624">
            <v>0</v>
          </cell>
          <cell r="E624" t="str">
            <v>SMT MACHINE-FEEDER WITH MAGAZINE AND ADA</v>
          </cell>
          <cell r="F624">
            <v>1</v>
          </cell>
          <cell r="G624">
            <v>35339</v>
          </cell>
          <cell r="H624">
            <v>32500</v>
          </cell>
        </row>
        <row r="625">
          <cell r="A625">
            <v>3400003131</v>
          </cell>
          <cell r="B625">
            <v>5801</v>
          </cell>
          <cell r="C625">
            <v>61102</v>
          </cell>
          <cell r="D625">
            <v>0</v>
          </cell>
          <cell r="E625" t="str">
            <v>SMT MACHINE-FEEDER WITH MAGAZINE AND ADA</v>
          </cell>
          <cell r="F625">
            <v>1</v>
          </cell>
          <cell r="G625">
            <v>35339</v>
          </cell>
          <cell r="H625">
            <v>32500</v>
          </cell>
        </row>
        <row r="626">
          <cell r="A626">
            <v>3400003132</v>
          </cell>
          <cell r="B626">
            <v>5801</v>
          </cell>
          <cell r="C626">
            <v>61102</v>
          </cell>
          <cell r="D626">
            <v>0</v>
          </cell>
          <cell r="E626" t="str">
            <v>SMT MACHINE-FEEDER WITH MAGAZINE AND ADA</v>
          </cell>
          <cell r="F626">
            <v>1</v>
          </cell>
          <cell r="G626">
            <v>35339</v>
          </cell>
          <cell r="H626">
            <v>32500</v>
          </cell>
        </row>
        <row r="627">
          <cell r="A627">
            <v>3400003133</v>
          </cell>
          <cell r="B627">
            <v>5801</v>
          </cell>
          <cell r="C627">
            <v>61102</v>
          </cell>
          <cell r="D627">
            <v>0</v>
          </cell>
          <cell r="E627" t="str">
            <v>SMT MACHINE-FEEDER WITH MAGAZINE AND ADA</v>
          </cell>
          <cell r="F627">
            <v>1</v>
          </cell>
          <cell r="G627">
            <v>35339</v>
          </cell>
          <cell r="H627">
            <v>32500</v>
          </cell>
        </row>
        <row r="628">
          <cell r="A628">
            <v>3400003134</v>
          </cell>
          <cell r="B628">
            <v>5801</v>
          </cell>
          <cell r="C628">
            <v>61102</v>
          </cell>
          <cell r="D628">
            <v>0</v>
          </cell>
          <cell r="E628" t="str">
            <v>SMT MACHINE-FEEDER WITH MAGAZINE AND ADA</v>
          </cell>
          <cell r="F628">
            <v>1</v>
          </cell>
          <cell r="G628">
            <v>35339</v>
          </cell>
          <cell r="H628">
            <v>32500</v>
          </cell>
        </row>
        <row r="629">
          <cell r="A629">
            <v>3400003135</v>
          </cell>
          <cell r="B629">
            <v>5801</v>
          </cell>
          <cell r="C629">
            <v>61102</v>
          </cell>
          <cell r="D629">
            <v>0</v>
          </cell>
          <cell r="E629" t="str">
            <v>SMT MACHINE-FEEDER WITH MAGAZINE AND ADA</v>
          </cell>
          <cell r="F629">
            <v>1</v>
          </cell>
          <cell r="G629">
            <v>35339</v>
          </cell>
          <cell r="H629">
            <v>32500</v>
          </cell>
        </row>
        <row r="630">
          <cell r="A630">
            <v>3400003136</v>
          </cell>
          <cell r="B630">
            <v>5801</v>
          </cell>
          <cell r="C630">
            <v>61102</v>
          </cell>
          <cell r="D630">
            <v>0</v>
          </cell>
          <cell r="E630" t="str">
            <v>SMT MACHINE-FEEDER WITH MAGAZINE AND ADA</v>
          </cell>
          <cell r="F630">
            <v>1</v>
          </cell>
          <cell r="G630">
            <v>35339</v>
          </cell>
          <cell r="H630">
            <v>32500</v>
          </cell>
        </row>
        <row r="631">
          <cell r="A631">
            <v>3400003137</v>
          </cell>
          <cell r="B631">
            <v>5801</v>
          </cell>
          <cell r="C631">
            <v>61102</v>
          </cell>
          <cell r="D631">
            <v>0</v>
          </cell>
          <cell r="E631" t="str">
            <v>SMT MACHINE-FEEDER WITH MAGAZINE AND ADA</v>
          </cell>
          <cell r="F631">
            <v>1</v>
          </cell>
          <cell r="G631">
            <v>35339</v>
          </cell>
          <cell r="H631">
            <v>32500</v>
          </cell>
        </row>
        <row r="632">
          <cell r="A632">
            <v>3400003138</v>
          </cell>
          <cell r="B632">
            <v>5801</v>
          </cell>
          <cell r="C632">
            <v>61102</v>
          </cell>
          <cell r="D632">
            <v>0</v>
          </cell>
          <cell r="E632" t="str">
            <v>SMT MACHINE-FEEDER WITH MAGAZINE AND ADA</v>
          </cell>
          <cell r="F632">
            <v>1</v>
          </cell>
          <cell r="G632">
            <v>35339</v>
          </cell>
          <cell r="H632">
            <v>32500</v>
          </cell>
        </row>
        <row r="633">
          <cell r="A633">
            <v>3400003139</v>
          </cell>
          <cell r="B633">
            <v>5801</v>
          </cell>
          <cell r="C633">
            <v>61102</v>
          </cell>
          <cell r="D633">
            <v>0</v>
          </cell>
          <cell r="E633" t="str">
            <v>SMT MACHINE-FEEDER WITH MAGAZINE AND ADA</v>
          </cell>
          <cell r="F633">
            <v>1</v>
          </cell>
          <cell r="G633">
            <v>35339</v>
          </cell>
          <cell r="H633">
            <v>32500</v>
          </cell>
        </row>
        <row r="634">
          <cell r="A634">
            <v>3400003140</v>
          </cell>
          <cell r="B634">
            <v>5801</v>
          </cell>
          <cell r="C634">
            <v>61102</v>
          </cell>
          <cell r="D634">
            <v>0</v>
          </cell>
          <cell r="E634" t="str">
            <v>SMT MACHINE-FEEDER WITH MAGAZINE AND ADA</v>
          </cell>
          <cell r="F634">
            <v>1</v>
          </cell>
          <cell r="G634">
            <v>35339</v>
          </cell>
          <cell r="H634">
            <v>32500</v>
          </cell>
        </row>
        <row r="635">
          <cell r="A635">
            <v>3400003141</v>
          </cell>
          <cell r="B635">
            <v>5801</v>
          </cell>
          <cell r="C635">
            <v>61102</v>
          </cell>
          <cell r="D635">
            <v>0</v>
          </cell>
          <cell r="E635" t="str">
            <v>SMT MACHINE-FEEDER WITH MAGAZINE AND ADA</v>
          </cell>
          <cell r="F635">
            <v>1</v>
          </cell>
          <cell r="G635">
            <v>35339</v>
          </cell>
          <cell r="H635">
            <v>32500</v>
          </cell>
        </row>
        <row r="636">
          <cell r="A636">
            <v>3400003142</v>
          </cell>
          <cell r="B636">
            <v>5801</v>
          </cell>
          <cell r="C636">
            <v>61102</v>
          </cell>
          <cell r="D636">
            <v>0</v>
          </cell>
          <cell r="E636" t="str">
            <v>SMT MACHINE-FEEDER WITH MAGAZINE AND ADA</v>
          </cell>
          <cell r="F636">
            <v>1</v>
          </cell>
          <cell r="G636">
            <v>35339</v>
          </cell>
          <cell r="H636">
            <v>32500</v>
          </cell>
        </row>
        <row r="637">
          <cell r="A637">
            <v>3400003143</v>
          </cell>
          <cell r="B637">
            <v>5801</v>
          </cell>
          <cell r="C637">
            <v>61102</v>
          </cell>
          <cell r="D637">
            <v>0</v>
          </cell>
          <cell r="E637" t="str">
            <v>SMT MACHINE-FEEDER WITH MAGAZINE AND ADA</v>
          </cell>
          <cell r="F637">
            <v>1</v>
          </cell>
          <cell r="G637">
            <v>35339</v>
          </cell>
          <cell r="H637">
            <v>32500</v>
          </cell>
        </row>
        <row r="638">
          <cell r="A638">
            <v>3400003144</v>
          </cell>
          <cell r="B638">
            <v>5801</v>
          </cell>
          <cell r="C638">
            <v>61102</v>
          </cell>
          <cell r="D638">
            <v>0</v>
          </cell>
          <cell r="E638" t="str">
            <v>SMT MACHINE-FEEDER WITH MAGAZINE AND ADA</v>
          </cell>
          <cell r="F638">
            <v>1</v>
          </cell>
          <cell r="G638">
            <v>35339</v>
          </cell>
          <cell r="H638">
            <v>41000</v>
          </cell>
        </row>
        <row r="639">
          <cell r="A639">
            <v>3400003145</v>
          </cell>
          <cell r="B639">
            <v>5801</v>
          </cell>
          <cell r="C639">
            <v>61102</v>
          </cell>
          <cell r="D639">
            <v>0</v>
          </cell>
          <cell r="E639" t="str">
            <v>SMT MACHINE-FEEDER WITH MAGAZINE AND ADA</v>
          </cell>
          <cell r="F639">
            <v>1</v>
          </cell>
          <cell r="G639">
            <v>35339</v>
          </cell>
          <cell r="H639">
            <v>41000</v>
          </cell>
        </row>
        <row r="640">
          <cell r="A640">
            <v>3400003146</v>
          </cell>
          <cell r="B640">
            <v>5801</v>
          </cell>
          <cell r="C640">
            <v>61102</v>
          </cell>
          <cell r="D640">
            <v>0</v>
          </cell>
          <cell r="E640" t="str">
            <v>SMT MACHINE-FEEDER WITH MAGAZINE AND ADA</v>
          </cell>
          <cell r="F640">
            <v>1</v>
          </cell>
          <cell r="G640">
            <v>35339</v>
          </cell>
          <cell r="H640">
            <v>41000</v>
          </cell>
        </row>
        <row r="641">
          <cell r="A641">
            <v>3400003147</v>
          </cell>
          <cell r="B641">
            <v>5801</v>
          </cell>
          <cell r="C641">
            <v>61102</v>
          </cell>
          <cell r="D641">
            <v>0</v>
          </cell>
          <cell r="E641" t="str">
            <v>SMT MACHINE-FEEDER WITH MAGAZINE AND ADA</v>
          </cell>
          <cell r="F641">
            <v>1</v>
          </cell>
          <cell r="G641">
            <v>35339</v>
          </cell>
          <cell r="H641">
            <v>41000</v>
          </cell>
        </row>
        <row r="642">
          <cell r="A642">
            <v>3400003148</v>
          </cell>
          <cell r="B642">
            <v>5801</v>
          </cell>
          <cell r="C642">
            <v>61102</v>
          </cell>
          <cell r="D642">
            <v>0</v>
          </cell>
          <cell r="E642" t="str">
            <v>SMT LINEAR VIB FEEDER WITH ACCS</v>
          </cell>
          <cell r="F642">
            <v>1</v>
          </cell>
          <cell r="G642">
            <v>35339</v>
          </cell>
          <cell r="H642">
            <v>5200</v>
          </cell>
        </row>
        <row r="643">
          <cell r="A643">
            <v>3400003149</v>
          </cell>
          <cell r="B643">
            <v>5801</v>
          </cell>
          <cell r="C643">
            <v>61102</v>
          </cell>
          <cell r="D643">
            <v>0</v>
          </cell>
          <cell r="E643" t="str">
            <v>SMT LINEAR VIB FEEDER WITH ACCS</v>
          </cell>
          <cell r="F643">
            <v>1</v>
          </cell>
          <cell r="G643">
            <v>35339</v>
          </cell>
          <cell r="H643">
            <v>5200</v>
          </cell>
        </row>
        <row r="644">
          <cell r="A644">
            <v>3400003150</v>
          </cell>
          <cell r="B644">
            <v>5801</v>
          </cell>
          <cell r="C644">
            <v>61102</v>
          </cell>
          <cell r="D644">
            <v>0</v>
          </cell>
          <cell r="E644" t="str">
            <v>SMT LINEAR VIB FEEDER WITH ACCS</v>
          </cell>
          <cell r="F644">
            <v>1</v>
          </cell>
          <cell r="G644">
            <v>35339</v>
          </cell>
          <cell r="H644">
            <v>5200</v>
          </cell>
        </row>
        <row r="645">
          <cell r="A645">
            <v>3400003151</v>
          </cell>
          <cell r="B645">
            <v>5801</v>
          </cell>
          <cell r="C645">
            <v>61102</v>
          </cell>
          <cell r="D645">
            <v>0</v>
          </cell>
          <cell r="E645" t="str">
            <v>SMT LINEAR VIB FEEDER WITH ACCS</v>
          </cell>
          <cell r="F645">
            <v>1</v>
          </cell>
          <cell r="G645">
            <v>35339</v>
          </cell>
          <cell r="H645">
            <v>5200</v>
          </cell>
        </row>
        <row r="646">
          <cell r="A646">
            <v>3400003152</v>
          </cell>
          <cell r="B646">
            <v>5801</v>
          </cell>
          <cell r="C646">
            <v>61102</v>
          </cell>
          <cell r="D646">
            <v>0</v>
          </cell>
          <cell r="E646" t="str">
            <v>SMT LINEAR VIB FEEDER WITH ACCS</v>
          </cell>
          <cell r="F646">
            <v>1</v>
          </cell>
          <cell r="G646">
            <v>35339</v>
          </cell>
          <cell r="H646">
            <v>5200</v>
          </cell>
        </row>
        <row r="647">
          <cell r="A647">
            <v>3400003153</v>
          </cell>
          <cell r="B647">
            <v>5801</v>
          </cell>
          <cell r="C647">
            <v>61102</v>
          </cell>
          <cell r="D647">
            <v>0</v>
          </cell>
          <cell r="E647" t="str">
            <v>SMT LINEAR VIB FEEDER WITH ACCS</v>
          </cell>
          <cell r="F647">
            <v>1</v>
          </cell>
          <cell r="G647">
            <v>35339</v>
          </cell>
          <cell r="H647">
            <v>5200</v>
          </cell>
        </row>
        <row r="648">
          <cell r="A648">
            <v>3400003154</v>
          </cell>
          <cell r="B648">
            <v>5801</v>
          </cell>
          <cell r="C648">
            <v>61102</v>
          </cell>
          <cell r="D648">
            <v>0</v>
          </cell>
          <cell r="E648" t="str">
            <v>SMT LINEAR VIB FEEDER WITH ACCS</v>
          </cell>
          <cell r="F648">
            <v>1</v>
          </cell>
          <cell r="G648">
            <v>35339</v>
          </cell>
          <cell r="H648">
            <v>5200</v>
          </cell>
        </row>
        <row r="649">
          <cell r="A649">
            <v>3400003155</v>
          </cell>
          <cell r="B649">
            <v>5801</v>
          </cell>
          <cell r="C649">
            <v>61102</v>
          </cell>
          <cell r="D649">
            <v>0</v>
          </cell>
          <cell r="E649" t="str">
            <v>SMT LINEAR VIB FEEDER WITH ACCS</v>
          </cell>
          <cell r="F649">
            <v>1</v>
          </cell>
          <cell r="G649">
            <v>35339</v>
          </cell>
          <cell r="H649">
            <v>5200</v>
          </cell>
        </row>
        <row r="650">
          <cell r="A650">
            <v>3400003156</v>
          </cell>
          <cell r="B650">
            <v>5801</v>
          </cell>
          <cell r="C650">
            <v>61102</v>
          </cell>
          <cell r="D650">
            <v>0</v>
          </cell>
          <cell r="E650" t="str">
            <v>SMT LINEAR VIB FEEDER WITH ACCS</v>
          </cell>
          <cell r="F650">
            <v>1</v>
          </cell>
          <cell r="G650">
            <v>35339</v>
          </cell>
          <cell r="H650">
            <v>52200</v>
          </cell>
        </row>
        <row r="651">
          <cell r="A651">
            <v>3400003157</v>
          </cell>
          <cell r="B651">
            <v>5801</v>
          </cell>
          <cell r="C651">
            <v>61102</v>
          </cell>
          <cell r="D651">
            <v>0</v>
          </cell>
          <cell r="E651" t="str">
            <v>SMT LINEAR VIB FEEDER WITH ACCS</v>
          </cell>
          <cell r="F651">
            <v>1</v>
          </cell>
          <cell r="G651">
            <v>35339</v>
          </cell>
          <cell r="H651">
            <v>52200</v>
          </cell>
        </row>
        <row r="652">
          <cell r="A652">
            <v>3400003158</v>
          </cell>
          <cell r="B652">
            <v>5801</v>
          </cell>
          <cell r="C652">
            <v>61102</v>
          </cell>
          <cell r="D652">
            <v>0</v>
          </cell>
          <cell r="E652" t="str">
            <v>SMT LINEAR VIB FEEDER WITH ACCS</v>
          </cell>
          <cell r="F652">
            <v>1</v>
          </cell>
          <cell r="G652">
            <v>35339</v>
          </cell>
          <cell r="H652">
            <v>52200</v>
          </cell>
        </row>
        <row r="653">
          <cell r="A653">
            <v>3400003159</v>
          </cell>
          <cell r="B653">
            <v>5801</v>
          </cell>
          <cell r="C653">
            <v>61102</v>
          </cell>
          <cell r="D653">
            <v>0</v>
          </cell>
          <cell r="E653" t="str">
            <v>SMT LINEAR VIB FEEDER WITH ACCS</v>
          </cell>
          <cell r="F653">
            <v>1</v>
          </cell>
          <cell r="G653">
            <v>35339</v>
          </cell>
          <cell r="H653">
            <v>52200</v>
          </cell>
        </row>
        <row r="654">
          <cell r="A654">
            <v>3400003160</v>
          </cell>
          <cell r="B654">
            <v>5801</v>
          </cell>
          <cell r="C654">
            <v>61102</v>
          </cell>
          <cell r="D654">
            <v>0</v>
          </cell>
          <cell r="E654" t="str">
            <v>SMT LINEAR VIB FEEDER WITH ACCS</v>
          </cell>
          <cell r="F654">
            <v>1</v>
          </cell>
          <cell r="G654">
            <v>35339</v>
          </cell>
          <cell r="H654">
            <v>52200</v>
          </cell>
        </row>
        <row r="655">
          <cell r="A655">
            <v>3400003161</v>
          </cell>
          <cell r="B655">
            <v>5801</v>
          </cell>
          <cell r="C655">
            <v>61102</v>
          </cell>
          <cell r="D655">
            <v>0</v>
          </cell>
          <cell r="E655" t="str">
            <v>SMT LINEAR VIB FEEDER WITH ACCS</v>
          </cell>
          <cell r="F655">
            <v>1</v>
          </cell>
          <cell r="G655">
            <v>35339</v>
          </cell>
          <cell r="H655">
            <v>52200</v>
          </cell>
        </row>
        <row r="656">
          <cell r="A656">
            <v>3400003162</v>
          </cell>
          <cell r="B656">
            <v>5801</v>
          </cell>
          <cell r="C656">
            <v>61102</v>
          </cell>
          <cell r="D656">
            <v>0</v>
          </cell>
          <cell r="E656" t="str">
            <v>SMT LINEAR VIB FEEDER WITH ACCS</v>
          </cell>
          <cell r="F656">
            <v>1</v>
          </cell>
          <cell r="G656">
            <v>35339</v>
          </cell>
          <cell r="H656">
            <v>52200</v>
          </cell>
        </row>
        <row r="657">
          <cell r="A657">
            <v>3400003163</v>
          </cell>
          <cell r="B657">
            <v>5801</v>
          </cell>
          <cell r="C657">
            <v>61102</v>
          </cell>
          <cell r="D657">
            <v>0</v>
          </cell>
          <cell r="E657" t="str">
            <v>SMT LINEAR VIB FEEDER WITH ACCS</v>
          </cell>
          <cell r="F657">
            <v>1</v>
          </cell>
          <cell r="G657">
            <v>35339</v>
          </cell>
          <cell r="H657">
            <v>52200</v>
          </cell>
        </row>
        <row r="658">
          <cell r="A658">
            <v>3400003164</v>
          </cell>
          <cell r="B658">
            <v>5801</v>
          </cell>
          <cell r="C658">
            <v>61102</v>
          </cell>
          <cell r="D658">
            <v>0</v>
          </cell>
          <cell r="E658" t="str">
            <v>SMT-INSPECTION CONVEYOR</v>
          </cell>
          <cell r="F658">
            <v>1</v>
          </cell>
          <cell r="G658">
            <v>35339</v>
          </cell>
          <cell r="H658">
            <v>312000</v>
          </cell>
        </row>
        <row r="659">
          <cell r="A659">
            <v>3400003165</v>
          </cell>
          <cell r="B659">
            <v>5801</v>
          </cell>
          <cell r="C659">
            <v>61102</v>
          </cell>
          <cell r="D659">
            <v>0</v>
          </cell>
          <cell r="E659" t="str">
            <v>SMT REFLOW OVEN</v>
          </cell>
          <cell r="F659">
            <v>1</v>
          </cell>
          <cell r="G659">
            <v>35339</v>
          </cell>
          <cell r="H659">
            <v>2776000</v>
          </cell>
        </row>
        <row r="660">
          <cell r="A660">
            <v>3400003165</v>
          </cell>
          <cell r="B660">
            <v>5801</v>
          </cell>
          <cell r="C660">
            <v>61102</v>
          </cell>
          <cell r="D660">
            <v>1</v>
          </cell>
          <cell r="E660" t="str">
            <v>INSTALLATION &amp; COMMISSIONING CHARGES</v>
          </cell>
          <cell r="F660">
            <v>1</v>
          </cell>
          <cell r="G660">
            <v>35339</v>
          </cell>
          <cell r="H660">
            <v>61640</v>
          </cell>
        </row>
        <row r="661">
          <cell r="A661">
            <v>3400003166</v>
          </cell>
          <cell r="B661">
            <v>5801</v>
          </cell>
          <cell r="C661">
            <v>61102</v>
          </cell>
          <cell r="D661">
            <v>0</v>
          </cell>
          <cell r="E661" t="str">
            <v>SMT-150MM PIPE</v>
          </cell>
          <cell r="F661">
            <v>1</v>
          </cell>
          <cell r="G661">
            <v>35339</v>
          </cell>
          <cell r="H661">
            <v>45100</v>
          </cell>
        </row>
        <row r="662">
          <cell r="A662">
            <v>3400003167</v>
          </cell>
          <cell r="B662">
            <v>5801</v>
          </cell>
          <cell r="C662">
            <v>61102</v>
          </cell>
          <cell r="D662">
            <v>0</v>
          </cell>
          <cell r="E662" t="str">
            <v>SMT TEMP CONT UNIT TR-4</v>
          </cell>
          <cell r="F662">
            <v>1</v>
          </cell>
          <cell r="G662">
            <v>35339</v>
          </cell>
          <cell r="H662">
            <v>78800</v>
          </cell>
        </row>
        <row r="663">
          <cell r="A663">
            <v>3400003168</v>
          </cell>
          <cell r="B663">
            <v>5801</v>
          </cell>
          <cell r="C663">
            <v>61102</v>
          </cell>
          <cell r="D663">
            <v>0</v>
          </cell>
          <cell r="E663" t="str">
            <v>SMT-SCREEN PRTR WITH ACCS</v>
          </cell>
          <cell r="F663">
            <v>1</v>
          </cell>
          <cell r="G663">
            <v>35339</v>
          </cell>
          <cell r="H663">
            <v>3519500</v>
          </cell>
        </row>
        <row r="664">
          <cell r="A664">
            <v>3400003168</v>
          </cell>
          <cell r="B664">
            <v>5801</v>
          </cell>
          <cell r="C664">
            <v>61102</v>
          </cell>
          <cell r="D664">
            <v>1</v>
          </cell>
          <cell r="E664" t="str">
            <v>INSTALLATION &amp; COMMISSIONING CHARGES</v>
          </cell>
          <cell r="F664">
            <v>1</v>
          </cell>
          <cell r="G664">
            <v>35339</v>
          </cell>
          <cell r="H664">
            <v>69345</v>
          </cell>
        </row>
        <row r="665">
          <cell r="A665">
            <v>3400003169</v>
          </cell>
          <cell r="B665">
            <v>5801</v>
          </cell>
          <cell r="C665">
            <v>61102</v>
          </cell>
          <cell r="D665">
            <v>0</v>
          </cell>
          <cell r="E665" t="str">
            <v>SMT PRINTING STENCIL</v>
          </cell>
          <cell r="F665">
            <v>1</v>
          </cell>
          <cell r="G665">
            <v>35339</v>
          </cell>
          <cell r="H665">
            <v>4700</v>
          </cell>
        </row>
        <row r="666">
          <cell r="A666">
            <v>3400003170</v>
          </cell>
          <cell r="B666">
            <v>5801</v>
          </cell>
          <cell r="C666">
            <v>61102</v>
          </cell>
          <cell r="D666">
            <v>0</v>
          </cell>
          <cell r="E666" t="str">
            <v>SMT PRINTING STENCIL</v>
          </cell>
          <cell r="F666">
            <v>1</v>
          </cell>
          <cell r="G666">
            <v>35339</v>
          </cell>
          <cell r="H666">
            <v>4700</v>
          </cell>
        </row>
        <row r="667">
          <cell r="A667">
            <v>3400003171</v>
          </cell>
          <cell r="B667">
            <v>5801</v>
          </cell>
          <cell r="C667">
            <v>61102</v>
          </cell>
          <cell r="D667">
            <v>0</v>
          </cell>
          <cell r="E667" t="str">
            <v>SMT PRINTING STENCIL</v>
          </cell>
          <cell r="F667">
            <v>1</v>
          </cell>
          <cell r="G667">
            <v>35339</v>
          </cell>
          <cell r="H667">
            <v>4700</v>
          </cell>
        </row>
        <row r="668">
          <cell r="A668">
            <v>3400003172</v>
          </cell>
          <cell r="B668">
            <v>5801</v>
          </cell>
          <cell r="C668">
            <v>61102</v>
          </cell>
          <cell r="D668">
            <v>0</v>
          </cell>
          <cell r="E668" t="str">
            <v>SMT PRINTING STENCIL</v>
          </cell>
          <cell r="F668">
            <v>1</v>
          </cell>
          <cell r="G668">
            <v>35339</v>
          </cell>
          <cell r="H668">
            <v>4700</v>
          </cell>
        </row>
        <row r="669">
          <cell r="A669">
            <v>3400003173</v>
          </cell>
          <cell r="B669">
            <v>5801</v>
          </cell>
          <cell r="C669">
            <v>61102</v>
          </cell>
          <cell r="D669">
            <v>0</v>
          </cell>
          <cell r="E669" t="str">
            <v>SMT PRINTING STENCIL</v>
          </cell>
          <cell r="F669">
            <v>1</v>
          </cell>
          <cell r="G669">
            <v>35339</v>
          </cell>
          <cell r="H669">
            <v>4700</v>
          </cell>
        </row>
        <row r="670">
          <cell r="A670">
            <v>3400003174</v>
          </cell>
          <cell r="B670">
            <v>5801</v>
          </cell>
          <cell r="C670">
            <v>61102</v>
          </cell>
          <cell r="D670">
            <v>0</v>
          </cell>
          <cell r="E670" t="str">
            <v>SMT PRINTING STENCIL</v>
          </cell>
          <cell r="F670">
            <v>1</v>
          </cell>
          <cell r="G670">
            <v>35339</v>
          </cell>
          <cell r="H670">
            <v>4700</v>
          </cell>
        </row>
        <row r="671">
          <cell r="A671">
            <v>3400003175</v>
          </cell>
          <cell r="B671">
            <v>5801</v>
          </cell>
          <cell r="C671">
            <v>61102</v>
          </cell>
          <cell r="D671">
            <v>0</v>
          </cell>
          <cell r="E671" t="str">
            <v>SMT PRINTING STENCIL</v>
          </cell>
          <cell r="F671">
            <v>1</v>
          </cell>
          <cell r="G671">
            <v>35339</v>
          </cell>
          <cell r="H671">
            <v>23700</v>
          </cell>
        </row>
        <row r="672">
          <cell r="A672">
            <v>3400003199</v>
          </cell>
          <cell r="B672">
            <v>5801</v>
          </cell>
          <cell r="C672">
            <v>61102</v>
          </cell>
          <cell r="D672">
            <v>0</v>
          </cell>
          <cell r="E672" t="str">
            <v>SMD 8000 SOLDERING/DESOLDERING MN WITH A</v>
          </cell>
          <cell r="F672">
            <v>1</v>
          </cell>
          <cell r="G672">
            <v>35339</v>
          </cell>
          <cell r="H672">
            <v>27400</v>
          </cell>
        </row>
        <row r="673">
          <cell r="A673">
            <v>3400003223</v>
          </cell>
          <cell r="B673">
            <v>5801</v>
          </cell>
          <cell r="C673">
            <v>61112</v>
          </cell>
          <cell r="D673">
            <v>0</v>
          </cell>
          <cell r="E673" t="str">
            <v>VACCUM ADAPTER F.BG S30189-U4901-F</v>
          </cell>
          <cell r="F673">
            <v>1</v>
          </cell>
          <cell r="G673">
            <v>35339</v>
          </cell>
          <cell r="H673">
            <v>41900</v>
          </cell>
        </row>
        <row r="674">
          <cell r="A674">
            <v>3400003224</v>
          </cell>
          <cell r="B674">
            <v>5801</v>
          </cell>
          <cell r="C674">
            <v>61112</v>
          </cell>
          <cell r="D674">
            <v>0</v>
          </cell>
          <cell r="E674" t="str">
            <v>VACCUM ADAPTER F.BG S30189-U4901-G</v>
          </cell>
          <cell r="F674">
            <v>1</v>
          </cell>
          <cell r="G674">
            <v>35339</v>
          </cell>
          <cell r="H674">
            <v>41900</v>
          </cell>
        </row>
        <row r="675">
          <cell r="A675">
            <v>3400003225</v>
          </cell>
          <cell r="B675">
            <v>5801</v>
          </cell>
          <cell r="C675">
            <v>61112</v>
          </cell>
          <cell r="D675">
            <v>0</v>
          </cell>
          <cell r="E675" t="str">
            <v>TEST ADAPTER S30189-U4901-G</v>
          </cell>
          <cell r="F675">
            <v>1</v>
          </cell>
          <cell r="G675">
            <v>35339</v>
          </cell>
          <cell r="H675">
            <v>301500</v>
          </cell>
        </row>
        <row r="676">
          <cell r="A676">
            <v>3400003226</v>
          </cell>
          <cell r="B676">
            <v>5801</v>
          </cell>
          <cell r="C676">
            <v>61112</v>
          </cell>
          <cell r="D676">
            <v>0</v>
          </cell>
          <cell r="E676" t="str">
            <v>Z 850ADAPTER S30189-U4901-F</v>
          </cell>
          <cell r="F676">
            <v>1</v>
          </cell>
          <cell r="G676">
            <v>35339</v>
          </cell>
          <cell r="H676">
            <v>41900</v>
          </cell>
        </row>
        <row r="677">
          <cell r="A677">
            <v>3400003227</v>
          </cell>
          <cell r="B677">
            <v>5801</v>
          </cell>
          <cell r="C677">
            <v>61112</v>
          </cell>
          <cell r="D677">
            <v>0</v>
          </cell>
          <cell r="E677" t="str">
            <v>Z 850ADAPTER S30189-U4901-F</v>
          </cell>
          <cell r="F677">
            <v>1</v>
          </cell>
          <cell r="G677">
            <v>35339</v>
          </cell>
          <cell r="H677">
            <v>41900</v>
          </cell>
        </row>
        <row r="678">
          <cell r="A678">
            <v>3400003228</v>
          </cell>
          <cell r="B678">
            <v>5801</v>
          </cell>
          <cell r="C678">
            <v>61112</v>
          </cell>
          <cell r="D678">
            <v>0</v>
          </cell>
          <cell r="E678" t="str">
            <v>Z 850ADAPTER S30189-U4901-F</v>
          </cell>
          <cell r="F678">
            <v>1</v>
          </cell>
          <cell r="G678">
            <v>35339</v>
          </cell>
          <cell r="H678">
            <v>41900</v>
          </cell>
        </row>
        <row r="679">
          <cell r="A679">
            <v>3400003229</v>
          </cell>
          <cell r="B679">
            <v>5801</v>
          </cell>
          <cell r="C679">
            <v>61112</v>
          </cell>
          <cell r="D679">
            <v>0</v>
          </cell>
          <cell r="E679" t="str">
            <v>Z 850 TESTADAPTER S30189-U4901-G</v>
          </cell>
          <cell r="F679">
            <v>1</v>
          </cell>
          <cell r="G679">
            <v>35339</v>
          </cell>
          <cell r="H679">
            <v>41900</v>
          </cell>
        </row>
        <row r="680">
          <cell r="A680">
            <v>3400003230</v>
          </cell>
          <cell r="B680">
            <v>5801</v>
          </cell>
          <cell r="C680">
            <v>61112</v>
          </cell>
          <cell r="D680">
            <v>0</v>
          </cell>
          <cell r="E680" t="str">
            <v>VACCUM ADAPTER S30189-U4901-F</v>
          </cell>
          <cell r="F680">
            <v>1</v>
          </cell>
          <cell r="G680">
            <v>35339</v>
          </cell>
          <cell r="H680">
            <v>418700</v>
          </cell>
        </row>
        <row r="681">
          <cell r="A681">
            <v>3400003231</v>
          </cell>
          <cell r="B681">
            <v>5801</v>
          </cell>
          <cell r="C681">
            <v>61112</v>
          </cell>
          <cell r="D681">
            <v>0</v>
          </cell>
          <cell r="E681" t="str">
            <v>Z850 ADAPTER S30189-U-4901-E</v>
          </cell>
          <cell r="F681">
            <v>1</v>
          </cell>
          <cell r="G681">
            <v>35339</v>
          </cell>
          <cell r="H681">
            <v>418700</v>
          </cell>
        </row>
        <row r="682">
          <cell r="A682">
            <v>3400003232</v>
          </cell>
          <cell r="B682">
            <v>5801</v>
          </cell>
          <cell r="C682">
            <v>61112</v>
          </cell>
          <cell r="D682">
            <v>0</v>
          </cell>
          <cell r="E682" t="str">
            <v>ADAPTER S-30189-U-4908-390</v>
          </cell>
          <cell r="F682">
            <v>1</v>
          </cell>
          <cell r="G682">
            <v>35339</v>
          </cell>
          <cell r="H682">
            <v>52700</v>
          </cell>
        </row>
        <row r="683">
          <cell r="A683">
            <v>3400003233</v>
          </cell>
          <cell r="B683">
            <v>5801</v>
          </cell>
          <cell r="C683">
            <v>61115</v>
          </cell>
          <cell r="D683">
            <v>0</v>
          </cell>
          <cell r="E683" t="str">
            <v>SHORT CIRCUIT PLUG KS:TSG A</v>
          </cell>
          <cell r="F683">
            <v>1</v>
          </cell>
          <cell r="G683">
            <v>35339</v>
          </cell>
          <cell r="H683">
            <v>16000</v>
          </cell>
        </row>
        <row r="684">
          <cell r="A684">
            <v>3400003234</v>
          </cell>
          <cell r="B684">
            <v>5801</v>
          </cell>
          <cell r="C684">
            <v>61115</v>
          </cell>
          <cell r="D684">
            <v>0</v>
          </cell>
          <cell r="E684" t="str">
            <v>SHORT CIRCUIT PLUG KS:TSG A</v>
          </cell>
          <cell r="F684">
            <v>1</v>
          </cell>
          <cell r="G684">
            <v>35339</v>
          </cell>
          <cell r="H684">
            <v>10100</v>
          </cell>
        </row>
        <row r="685">
          <cell r="A685">
            <v>3400003235</v>
          </cell>
          <cell r="B685">
            <v>5801</v>
          </cell>
          <cell r="C685">
            <v>61115</v>
          </cell>
          <cell r="D685">
            <v>0</v>
          </cell>
          <cell r="E685" t="str">
            <v>SHORT CIRCUIT PLUG KS:TSG A</v>
          </cell>
          <cell r="F685">
            <v>1</v>
          </cell>
          <cell r="G685">
            <v>35339</v>
          </cell>
          <cell r="H685">
            <v>16000</v>
          </cell>
        </row>
        <row r="686">
          <cell r="A686">
            <v>3400003236</v>
          </cell>
          <cell r="B686">
            <v>5801</v>
          </cell>
          <cell r="C686">
            <v>61115</v>
          </cell>
          <cell r="D686">
            <v>0</v>
          </cell>
          <cell r="E686" t="str">
            <v>SHORT CIRCUIT PLUG KS:TSG A</v>
          </cell>
          <cell r="F686">
            <v>1</v>
          </cell>
          <cell r="G686">
            <v>35339</v>
          </cell>
          <cell r="H686">
            <v>16000</v>
          </cell>
        </row>
        <row r="687">
          <cell r="A687">
            <v>3400003237</v>
          </cell>
          <cell r="B687">
            <v>5801</v>
          </cell>
          <cell r="C687">
            <v>61115</v>
          </cell>
          <cell r="D687">
            <v>0</v>
          </cell>
          <cell r="E687" t="str">
            <v>SHORT CIRCUIT PLUG KS:TSG A</v>
          </cell>
          <cell r="F687">
            <v>1</v>
          </cell>
          <cell r="G687">
            <v>35339</v>
          </cell>
          <cell r="H687">
            <v>16000</v>
          </cell>
        </row>
        <row r="688">
          <cell r="A688">
            <v>3400003238</v>
          </cell>
          <cell r="B688">
            <v>5801</v>
          </cell>
          <cell r="C688">
            <v>61115</v>
          </cell>
          <cell r="D688">
            <v>0</v>
          </cell>
          <cell r="E688" t="str">
            <v>SHORT CIRCUIT PLUG KS:TSG A</v>
          </cell>
          <cell r="F688">
            <v>1</v>
          </cell>
          <cell r="G688">
            <v>35339</v>
          </cell>
          <cell r="H688">
            <v>16000</v>
          </cell>
        </row>
        <row r="689">
          <cell r="A689">
            <v>3400003239</v>
          </cell>
          <cell r="B689">
            <v>5801</v>
          </cell>
          <cell r="C689">
            <v>61115</v>
          </cell>
          <cell r="D689">
            <v>0</v>
          </cell>
          <cell r="E689" t="str">
            <v>SHORT CIRCUIT PLUG KS:TSG A</v>
          </cell>
          <cell r="F689">
            <v>1</v>
          </cell>
          <cell r="G689">
            <v>35339</v>
          </cell>
          <cell r="H689">
            <v>16000</v>
          </cell>
        </row>
        <row r="690">
          <cell r="A690">
            <v>3400003240</v>
          </cell>
          <cell r="B690">
            <v>5801</v>
          </cell>
          <cell r="C690">
            <v>61115</v>
          </cell>
          <cell r="D690">
            <v>0</v>
          </cell>
          <cell r="E690" t="str">
            <v>SHORT CIRCUIT PLUG KS:TSG A</v>
          </cell>
          <cell r="F690">
            <v>1</v>
          </cell>
          <cell r="G690">
            <v>35339</v>
          </cell>
          <cell r="H690">
            <v>16000</v>
          </cell>
        </row>
        <row r="691">
          <cell r="A691">
            <v>3400003241</v>
          </cell>
          <cell r="B691">
            <v>5801</v>
          </cell>
          <cell r="C691">
            <v>61115</v>
          </cell>
          <cell r="D691">
            <v>0</v>
          </cell>
          <cell r="E691" t="str">
            <v>SHORT CIRCUIT PLUG KS:TSG A</v>
          </cell>
          <cell r="F691">
            <v>1</v>
          </cell>
          <cell r="G691">
            <v>35339</v>
          </cell>
          <cell r="H691">
            <v>16000</v>
          </cell>
        </row>
        <row r="692">
          <cell r="A692">
            <v>3400003242</v>
          </cell>
          <cell r="B692">
            <v>5801</v>
          </cell>
          <cell r="C692">
            <v>61115</v>
          </cell>
          <cell r="D692">
            <v>0</v>
          </cell>
          <cell r="E692" t="str">
            <v>SHORT CIRCUIT PLUG KS:TSG A</v>
          </cell>
          <cell r="F692">
            <v>1</v>
          </cell>
          <cell r="G692">
            <v>35339</v>
          </cell>
          <cell r="H692">
            <v>16000</v>
          </cell>
        </row>
        <row r="693">
          <cell r="A693">
            <v>3400003243</v>
          </cell>
          <cell r="B693">
            <v>5801</v>
          </cell>
          <cell r="C693">
            <v>61115</v>
          </cell>
          <cell r="D693">
            <v>0</v>
          </cell>
          <cell r="E693" t="str">
            <v>SHORT CIRCUIT PLUG KS:TSG A</v>
          </cell>
          <cell r="F693">
            <v>1</v>
          </cell>
          <cell r="G693">
            <v>35339</v>
          </cell>
          <cell r="H693">
            <v>16000</v>
          </cell>
        </row>
        <row r="694">
          <cell r="A694">
            <v>3400003244</v>
          </cell>
          <cell r="B694">
            <v>5801</v>
          </cell>
          <cell r="C694">
            <v>61115</v>
          </cell>
          <cell r="D694">
            <v>0</v>
          </cell>
          <cell r="E694" t="str">
            <v>SHORT CIRCUIT PLUG KS:TSG A</v>
          </cell>
          <cell r="F694">
            <v>1</v>
          </cell>
          <cell r="G694">
            <v>35339</v>
          </cell>
          <cell r="H694">
            <v>16000</v>
          </cell>
        </row>
        <row r="695">
          <cell r="A695">
            <v>3400003245</v>
          </cell>
          <cell r="B695">
            <v>5801</v>
          </cell>
          <cell r="C695">
            <v>61115</v>
          </cell>
          <cell r="D695">
            <v>0</v>
          </cell>
          <cell r="E695" t="str">
            <v>SHORT CIRCUIT PLUG KS:TSG A</v>
          </cell>
          <cell r="F695">
            <v>1</v>
          </cell>
          <cell r="G695">
            <v>35339</v>
          </cell>
          <cell r="H695">
            <v>16000</v>
          </cell>
        </row>
        <row r="696">
          <cell r="A696">
            <v>3400003246</v>
          </cell>
          <cell r="B696">
            <v>5801</v>
          </cell>
          <cell r="C696">
            <v>61115</v>
          </cell>
          <cell r="D696">
            <v>0</v>
          </cell>
          <cell r="E696" t="str">
            <v>SHORT CIRCUIT PLUG KS:TSG A</v>
          </cell>
          <cell r="F696">
            <v>1</v>
          </cell>
          <cell r="G696">
            <v>35339</v>
          </cell>
          <cell r="H696">
            <v>16000</v>
          </cell>
        </row>
        <row r="697">
          <cell r="A697">
            <v>3400003247</v>
          </cell>
          <cell r="B697">
            <v>5801</v>
          </cell>
          <cell r="C697">
            <v>61115</v>
          </cell>
          <cell r="D697">
            <v>0</v>
          </cell>
          <cell r="E697" t="str">
            <v>SHORT CIRCUIT PLUG KS:TSG A</v>
          </cell>
          <cell r="F697">
            <v>1</v>
          </cell>
          <cell r="G697">
            <v>35339</v>
          </cell>
          <cell r="H697">
            <v>16000</v>
          </cell>
        </row>
        <row r="698">
          <cell r="A698">
            <v>3400003248</v>
          </cell>
          <cell r="B698">
            <v>5801</v>
          </cell>
          <cell r="C698">
            <v>61115</v>
          </cell>
          <cell r="D698">
            <v>0</v>
          </cell>
          <cell r="E698" t="str">
            <v>SHORT CIRCUIT PLUG KS:TSG A</v>
          </cell>
          <cell r="F698">
            <v>1</v>
          </cell>
          <cell r="G698">
            <v>35339</v>
          </cell>
          <cell r="H698">
            <v>16000</v>
          </cell>
        </row>
        <row r="699">
          <cell r="A699">
            <v>3400003249</v>
          </cell>
          <cell r="B699">
            <v>5801</v>
          </cell>
          <cell r="C699">
            <v>61115</v>
          </cell>
          <cell r="D699">
            <v>0</v>
          </cell>
          <cell r="E699" t="str">
            <v>SHORT CIRCUIT PLUG KS:SSG A</v>
          </cell>
          <cell r="F699">
            <v>1</v>
          </cell>
          <cell r="G699">
            <v>35339</v>
          </cell>
          <cell r="H699">
            <v>20400</v>
          </cell>
        </row>
        <row r="700">
          <cell r="A700">
            <v>3400003250</v>
          </cell>
          <cell r="B700">
            <v>5801</v>
          </cell>
          <cell r="C700">
            <v>61115</v>
          </cell>
          <cell r="D700">
            <v>0</v>
          </cell>
          <cell r="E700" t="str">
            <v>SHORT CIRCUIT PLUG KS:SSG A</v>
          </cell>
          <cell r="F700">
            <v>1</v>
          </cell>
          <cell r="G700">
            <v>35339</v>
          </cell>
          <cell r="H700">
            <v>20400</v>
          </cell>
        </row>
        <row r="701">
          <cell r="A701">
            <v>3400003251</v>
          </cell>
          <cell r="B701">
            <v>5801</v>
          </cell>
          <cell r="C701">
            <v>61115</v>
          </cell>
          <cell r="D701">
            <v>0</v>
          </cell>
          <cell r="E701" t="str">
            <v>SHORT CIRCUIT PLUG KS:SSG A</v>
          </cell>
          <cell r="F701">
            <v>1</v>
          </cell>
          <cell r="G701">
            <v>35339</v>
          </cell>
          <cell r="H701">
            <v>20400</v>
          </cell>
        </row>
        <row r="702">
          <cell r="A702">
            <v>3400003252</v>
          </cell>
          <cell r="B702">
            <v>5801</v>
          </cell>
          <cell r="C702">
            <v>61115</v>
          </cell>
          <cell r="D702">
            <v>0</v>
          </cell>
          <cell r="E702" t="str">
            <v>SHORT CIRCUIT PLUG KS:SSG A</v>
          </cell>
          <cell r="F702">
            <v>1</v>
          </cell>
          <cell r="G702">
            <v>35339</v>
          </cell>
          <cell r="H702">
            <v>20400</v>
          </cell>
        </row>
        <row r="703">
          <cell r="A703">
            <v>3400003253</v>
          </cell>
          <cell r="B703">
            <v>5801</v>
          </cell>
          <cell r="C703">
            <v>61115</v>
          </cell>
          <cell r="D703">
            <v>0</v>
          </cell>
          <cell r="E703" t="str">
            <v>SHORT CIRCUIT PLUG KS:SSG A</v>
          </cell>
          <cell r="F703">
            <v>1</v>
          </cell>
          <cell r="G703">
            <v>35339</v>
          </cell>
          <cell r="H703">
            <v>20400</v>
          </cell>
        </row>
        <row r="704">
          <cell r="A704">
            <v>3400003254</v>
          </cell>
          <cell r="B704">
            <v>5801</v>
          </cell>
          <cell r="C704">
            <v>61115</v>
          </cell>
          <cell r="D704">
            <v>0</v>
          </cell>
          <cell r="E704" t="str">
            <v>SHORT CIRCUIT PLUG KS:SSG A</v>
          </cell>
          <cell r="F704">
            <v>1</v>
          </cell>
          <cell r="G704">
            <v>35339</v>
          </cell>
          <cell r="H704">
            <v>20400</v>
          </cell>
        </row>
        <row r="705">
          <cell r="A705">
            <v>3400003255</v>
          </cell>
          <cell r="B705">
            <v>5801</v>
          </cell>
          <cell r="C705">
            <v>61115</v>
          </cell>
          <cell r="D705">
            <v>0</v>
          </cell>
          <cell r="E705" t="str">
            <v>SHORT CIRCUIT PLUG KS:SSG A</v>
          </cell>
          <cell r="F705">
            <v>1</v>
          </cell>
          <cell r="G705">
            <v>35339</v>
          </cell>
          <cell r="H705">
            <v>20400</v>
          </cell>
        </row>
        <row r="706">
          <cell r="A706">
            <v>3400003256</v>
          </cell>
          <cell r="B706">
            <v>5801</v>
          </cell>
          <cell r="C706">
            <v>61115</v>
          </cell>
          <cell r="D706">
            <v>0</v>
          </cell>
          <cell r="E706" t="str">
            <v>SHORT CIRCUIT PLUG KS:SSG A</v>
          </cell>
          <cell r="F706">
            <v>1</v>
          </cell>
          <cell r="G706">
            <v>35339</v>
          </cell>
          <cell r="H706">
            <v>20400</v>
          </cell>
        </row>
        <row r="707">
          <cell r="A707">
            <v>3400003257</v>
          </cell>
          <cell r="B707">
            <v>5801</v>
          </cell>
          <cell r="C707">
            <v>61115</v>
          </cell>
          <cell r="D707">
            <v>0</v>
          </cell>
          <cell r="E707" t="str">
            <v>SHORT CIRCUIT PLUG KS:SSG A</v>
          </cell>
          <cell r="F707">
            <v>1</v>
          </cell>
          <cell r="G707">
            <v>35339</v>
          </cell>
          <cell r="H707">
            <v>20400</v>
          </cell>
        </row>
        <row r="708">
          <cell r="A708">
            <v>3400003258</v>
          </cell>
          <cell r="B708">
            <v>5801</v>
          </cell>
          <cell r="C708">
            <v>61115</v>
          </cell>
          <cell r="D708">
            <v>0</v>
          </cell>
          <cell r="E708" t="str">
            <v>SHORT CIRCUIT PLUG KS:SSG A</v>
          </cell>
          <cell r="F708">
            <v>1</v>
          </cell>
          <cell r="G708">
            <v>35339</v>
          </cell>
          <cell r="H708">
            <v>20400</v>
          </cell>
        </row>
        <row r="709">
          <cell r="A709">
            <v>3400003259</v>
          </cell>
          <cell r="B709">
            <v>5801</v>
          </cell>
          <cell r="C709">
            <v>61115</v>
          </cell>
          <cell r="D709">
            <v>0</v>
          </cell>
          <cell r="E709" t="str">
            <v>SHORT CIRCUIT PLUG KS:SSG A</v>
          </cell>
          <cell r="F709">
            <v>1</v>
          </cell>
          <cell r="G709">
            <v>35339</v>
          </cell>
          <cell r="H709">
            <v>20400</v>
          </cell>
        </row>
        <row r="710">
          <cell r="A710">
            <v>3400003260</v>
          </cell>
          <cell r="B710">
            <v>5801</v>
          </cell>
          <cell r="C710">
            <v>61115</v>
          </cell>
          <cell r="D710">
            <v>0</v>
          </cell>
          <cell r="E710" t="str">
            <v>SHORT CIRCUIT PLUG KS:SSG A</v>
          </cell>
          <cell r="F710">
            <v>1</v>
          </cell>
          <cell r="G710">
            <v>35339</v>
          </cell>
          <cell r="H710">
            <v>20400</v>
          </cell>
        </row>
        <row r="711">
          <cell r="A711">
            <v>3400003261</v>
          </cell>
          <cell r="B711">
            <v>5801</v>
          </cell>
          <cell r="C711">
            <v>61115</v>
          </cell>
          <cell r="D711">
            <v>0</v>
          </cell>
          <cell r="E711" t="str">
            <v>SHORT CIRCUIT PLUG KS:SSG A</v>
          </cell>
          <cell r="F711">
            <v>1</v>
          </cell>
          <cell r="G711">
            <v>35339</v>
          </cell>
          <cell r="H711">
            <v>20400</v>
          </cell>
        </row>
        <row r="712">
          <cell r="A712">
            <v>3400003262</v>
          </cell>
          <cell r="B712">
            <v>5801</v>
          </cell>
          <cell r="C712">
            <v>61115</v>
          </cell>
          <cell r="D712">
            <v>0</v>
          </cell>
          <cell r="E712" t="str">
            <v>SHORT CIRCUIT PLUG KS:SSG A</v>
          </cell>
          <cell r="F712">
            <v>1</v>
          </cell>
          <cell r="G712">
            <v>35339</v>
          </cell>
          <cell r="H712">
            <v>20400</v>
          </cell>
        </row>
        <row r="713">
          <cell r="A713">
            <v>3400003263</v>
          </cell>
          <cell r="B713">
            <v>5801</v>
          </cell>
          <cell r="C713">
            <v>61115</v>
          </cell>
          <cell r="D713">
            <v>0</v>
          </cell>
          <cell r="E713" t="str">
            <v>SHORT CIRCUIT PLUG KS:SSG A</v>
          </cell>
          <cell r="F713">
            <v>1</v>
          </cell>
          <cell r="G713">
            <v>35339</v>
          </cell>
          <cell r="H713">
            <v>20400</v>
          </cell>
        </row>
        <row r="714">
          <cell r="A714">
            <v>3400003264</v>
          </cell>
          <cell r="B714">
            <v>5801</v>
          </cell>
          <cell r="C714">
            <v>61115</v>
          </cell>
          <cell r="D714">
            <v>0</v>
          </cell>
          <cell r="E714" t="str">
            <v>SHORT CIRCUIT PLUG KS:SSG A</v>
          </cell>
          <cell r="F714">
            <v>1</v>
          </cell>
          <cell r="G714">
            <v>35339</v>
          </cell>
          <cell r="H714">
            <v>20400</v>
          </cell>
        </row>
        <row r="715">
          <cell r="A715">
            <v>3400003265</v>
          </cell>
          <cell r="B715">
            <v>5801</v>
          </cell>
          <cell r="C715">
            <v>61115</v>
          </cell>
          <cell r="D715">
            <v>0</v>
          </cell>
          <cell r="E715" t="str">
            <v>SHORT CIRCUIT PLUG KS:SSG A</v>
          </cell>
          <cell r="F715">
            <v>1</v>
          </cell>
          <cell r="G715">
            <v>35339</v>
          </cell>
          <cell r="H715">
            <v>20400</v>
          </cell>
        </row>
        <row r="716">
          <cell r="A716">
            <v>3400003266</v>
          </cell>
          <cell r="B716">
            <v>5801</v>
          </cell>
          <cell r="C716">
            <v>61115</v>
          </cell>
          <cell r="D716">
            <v>0</v>
          </cell>
          <cell r="E716" t="str">
            <v>SHORT CIRCUIT PLUG KS:SSG A</v>
          </cell>
          <cell r="F716">
            <v>1</v>
          </cell>
          <cell r="G716">
            <v>35339</v>
          </cell>
          <cell r="H716">
            <v>20400</v>
          </cell>
        </row>
        <row r="717">
          <cell r="A717">
            <v>3400003267</v>
          </cell>
          <cell r="B717">
            <v>5801</v>
          </cell>
          <cell r="C717">
            <v>61115</v>
          </cell>
          <cell r="D717">
            <v>0</v>
          </cell>
          <cell r="E717" t="str">
            <v>SHORT CIRCUIT PLUG KS:SSG A</v>
          </cell>
          <cell r="F717">
            <v>1</v>
          </cell>
          <cell r="G717">
            <v>35339</v>
          </cell>
          <cell r="H717">
            <v>20400</v>
          </cell>
        </row>
        <row r="718">
          <cell r="A718">
            <v>3400003268</v>
          </cell>
          <cell r="B718">
            <v>5801</v>
          </cell>
          <cell r="C718">
            <v>61115</v>
          </cell>
          <cell r="D718">
            <v>0</v>
          </cell>
          <cell r="E718" t="str">
            <v>SHORT CIRCUIT PLUG KS:SSG A</v>
          </cell>
          <cell r="F718">
            <v>1</v>
          </cell>
          <cell r="G718">
            <v>35339</v>
          </cell>
          <cell r="H718">
            <v>20400</v>
          </cell>
        </row>
        <row r="719">
          <cell r="A719">
            <v>3400003269</v>
          </cell>
          <cell r="B719">
            <v>5801</v>
          </cell>
          <cell r="C719">
            <v>61115</v>
          </cell>
          <cell r="D719">
            <v>0</v>
          </cell>
          <cell r="E719" t="str">
            <v>SHORT CIRCUIT PLUG KS:SSG A</v>
          </cell>
          <cell r="F719">
            <v>1</v>
          </cell>
          <cell r="G719">
            <v>35339</v>
          </cell>
          <cell r="H719">
            <v>20400</v>
          </cell>
        </row>
        <row r="720">
          <cell r="A720">
            <v>3400003270</v>
          </cell>
          <cell r="B720">
            <v>5801</v>
          </cell>
          <cell r="C720">
            <v>61115</v>
          </cell>
          <cell r="D720">
            <v>0</v>
          </cell>
          <cell r="E720" t="str">
            <v>SHORT CIRCUIT PLUG KS:SSG A</v>
          </cell>
          <cell r="F720">
            <v>1</v>
          </cell>
          <cell r="G720">
            <v>35339</v>
          </cell>
          <cell r="H720">
            <v>20400</v>
          </cell>
        </row>
        <row r="721">
          <cell r="A721">
            <v>3400003271</v>
          </cell>
          <cell r="B721">
            <v>5801</v>
          </cell>
          <cell r="C721">
            <v>61115</v>
          </cell>
          <cell r="D721">
            <v>0</v>
          </cell>
          <cell r="E721" t="str">
            <v>SHORT CIRCUIT PLUG KS:SSG A</v>
          </cell>
          <cell r="F721">
            <v>1</v>
          </cell>
          <cell r="G721">
            <v>35339</v>
          </cell>
          <cell r="H721">
            <v>20400</v>
          </cell>
        </row>
        <row r="722">
          <cell r="A722">
            <v>3400003272</v>
          </cell>
          <cell r="B722">
            <v>5801</v>
          </cell>
          <cell r="C722">
            <v>61115</v>
          </cell>
          <cell r="D722">
            <v>0</v>
          </cell>
          <cell r="E722" t="str">
            <v>SHORT CIRCUIT PLUG KS:SSG A</v>
          </cell>
          <cell r="F722">
            <v>1</v>
          </cell>
          <cell r="G722">
            <v>35339</v>
          </cell>
          <cell r="H722">
            <v>20400</v>
          </cell>
        </row>
        <row r="723">
          <cell r="A723">
            <v>3400003273</v>
          </cell>
          <cell r="B723">
            <v>5801</v>
          </cell>
          <cell r="C723">
            <v>61115</v>
          </cell>
          <cell r="D723">
            <v>0</v>
          </cell>
          <cell r="E723" t="str">
            <v>SHORT CIRCUIT PLUG KS:SSG A</v>
          </cell>
          <cell r="F723">
            <v>1</v>
          </cell>
          <cell r="G723">
            <v>35339</v>
          </cell>
          <cell r="H723">
            <v>20400</v>
          </cell>
        </row>
        <row r="724">
          <cell r="A724">
            <v>3400003274</v>
          </cell>
          <cell r="B724">
            <v>5801</v>
          </cell>
          <cell r="C724">
            <v>61115</v>
          </cell>
          <cell r="D724">
            <v>0</v>
          </cell>
          <cell r="E724" t="str">
            <v>SHORT CIRCUIT PLUG KS:SSG A</v>
          </cell>
          <cell r="F724">
            <v>1</v>
          </cell>
          <cell r="G724">
            <v>35339</v>
          </cell>
          <cell r="H724">
            <v>20400</v>
          </cell>
        </row>
        <row r="725">
          <cell r="A725">
            <v>3400003275</v>
          </cell>
          <cell r="B725">
            <v>5801</v>
          </cell>
          <cell r="C725">
            <v>61115</v>
          </cell>
          <cell r="D725">
            <v>0</v>
          </cell>
          <cell r="E725" t="str">
            <v>SHORT CIRCUIT PLUG KS:SSG A</v>
          </cell>
          <cell r="F725">
            <v>1</v>
          </cell>
          <cell r="G725">
            <v>35339</v>
          </cell>
          <cell r="H725">
            <v>20400</v>
          </cell>
        </row>
        <row r="726">
          <cell r="A726">
            <v>3400003276</v>
          </cell>
          <cell r="B726">
            <v>5801</v>
          </cell>
          <cell r="C726">
            <v>61115</v>
          </cell>
          <cell r="D726">
            <v>0</v>
          </cell>
          <cell r="E726" t="str">
            <v>SHORT CIRCUIT PLUG KS:SSG A</v>
          </cell>
          <cell r="F726">
            <v>1</v>
          </cell>
          <cell r="G726">
            <v>35339</v>
          </cell>
          <cell r="H726">
            <v>20400</v>
          </cell>
        </row>
        <row r="727">
          <cell r="A727">
            <v>3400003277</v>
          </cell>
          <cell r="B727">
            <v>5801</v>
          </cell>
          <cell r="C727">
            <v>61115</v>
          </cell>
          <cell r="D727">
            <v>0</v>
          </cell>
          <cell r="E727" t="str">
            <v>SHORT CIRCUIT PLUG KS:SSG A</v>
          </cell>
          <cell r="F727">
            <v>1</v>
          </cell>
          <cell r="G727">
            <v>35339</v>
          </cell>
          <cell r="H727">
            <v>20400</v>
          </cell>
        </row>
        <row r="728">
          <cell r="A728">
            <v>3400003278</v>
          </cell>
          <cell r="B728">
            <v>5801</v>
          </cell>
          <cell r="C728">
            <v>61115</v>
          </cell>
          <cell r="D728">
            <v>0</v>
          </cell>
          <cell r="E728" t="str">
            <v>SHORT CIRCUIT PLUG KS:SSG A</v>
          </cell>
          <cell r="F728">
            <v>1</v>
          </cell>
          <cell r="G728">
            <v>35339</v>
          </cell>
          <cell r="H728">
            <v>20400</v>
          </cell>
        </row>
        <row r="729">
          <cell r="A729">
            <v>3400003279</v>
          </cell>
          <cell r="B729">
            <v>5801</v>
          </cell>
          <cell r="C729">
            <v>61115</v>
          </cell>
          <cell r="D729">
            <v>0</v>
          </cell>
          <cell r="E729" t="str">
            <v>SHORT CIRCUIT PLUG KS:SSG A</v>
          </cell>
          <cell r="F729">
            <v>1</v>
          </cell>
          <cell r="G729">
            <v>35339</v>
          </cell>
          <cell r="H729">
            <v>20400</v>
          </cell>
        </row>
        <row r="730">
          <cell r="A730">
            <v>3400003280</v>
          </cell>
          <cell r="B730">
            <v>5801</v>
          </cell>
          <cell r="C730">
            <v>61115</v>
          </cell>
          <cell r="D730">
            <v>0</v>
          </cell>
          <cell r="E730" t="str">
            <v>SHORT CIRCUIT PLUG KS:SSG A</v>
          </cell>
          <cell r="F730">
            <v>1</v>
          </cell>
          <cell r="G730">
            <v>35339</v>
          </cell>
          <cell r="H730">
            <v>16000</v>
          </cell>
        </row>
        <row r="731">
          <cell r="A731">
            <v>3400003281</v>
          </cell>
          <cell r="B731">
            <v>5801</v>
          </cell>
          <cell r="C731">
            <v>61115</v>
          </cell>
          <cell r="D731">
            <v>0</v>
          </cell>
          <cell r="E731" t="str">
            <v>MODULE ADAPTER FOR SIPAC</v>
          </cell>
          <cell r="F731">
            <v>2</v>
          </cell>
          <cell r="G731">
            <v>35339</v>
          </cell>
          <cell r="H731">
            <v>37200</v>
          </cell>
        </row>
        <row r="732">
          <cell r="A732">
            <v>3400003282</v>
          </cell>
          <cell r="B732">
            <v>5801</v>
          </cell>
          <cell r="C732">
            <v>61153</v>
          </cell>
          <cell r="D732">
            <v>0</v>
          </cell>
          <cell r="E732" t="str">
            <v>EMULATOR UPGRADE L37409D6152300</v>
          </cell>
          <cell r="F732">
            <v>1</v>
          </cell>
          <cell r="G732">
            <v>35339</v>
          </cell>
          <cell r="H732">
            <v>235400</v>
          </cell>
        </row>
        <row r="733">
          <cell r="A733">
            <v>3400003283</v>
          </cell>
          <cell r="B733">
            <v>5801</v>
          </cell>
          <cell r="C733">
            <v>61115</v>
          </cell>
          <cell r="D733">
            <v>0</v>
          </cell>
          <cell r="E733" t="str">
            <v>TEST CLIP SOIC 8TO28 PINSL37409G1155-A10</v>
          </cell>
          <cell r="F733">
            <v>6</v>
          </cell>
          <cell r="G733">
            <v>35339</v>
          </cell>
          <cell r="H733">
            <v>8000</v>
          </cell>
        </row>
        <row r="734">
          <cell r="A734">
            <v>3400003285</v>
          </cell>
          <cell r="B734">
            <v>5801</v>
          </cell>
          <cell r="C734">
            <v>61115</v>
          </cell>
          <cell r="D734">
            <v>0</v>
          </cell>
          <cell r="E734" t="str">
            <v>PLUG IN CABLE S30257Z6114A105 FOR PCMUX</v>
          </cell>
          <cell r="F734">
            <v>12</v>
          </cell>
          <cell r="G734">
            <v>35339</v>
          </cell>
          <cell r="H734">
            <v>48400</v>
          </cell>
        </row>
        <row r="735">
          <cell r="A735">
            <v>3400003286</v>
          </cell>
          <cell r="B735">
            <v>5801</v>
          </cell>
          <cell r="C735">
            <v>61115</v>
          </cell>
          <cell r="D735">
            <v>0</v>
          </cell>
          <cell r="E735" t="str">
            <v>CABLE FOR UPGRADE PC MUX</v>
          </cell>
          <cell r="F735">
            <v>2</v>
          </cell>
          <cell r="G735">
            <v>35339</v>
          </cell>
          <cell r="H735">
            <v>6500</v>
          </cell>
        </row>
        <row r="736">
          <cell r="A736">
            <v>3400003287</v>
          </cell>
          <cell r="B736">
            <v>5801</v>
          </cell>
          <cell r="C736">
            <v>61115</v>
          </cell>
          <cell r="D736">
            <v>0</v>
          </cell>
          <cell r="E736" t="str">
            <v>POWER SUPPLY MODULE M;ACC 220V/20A</v>
          </cell>
          <cell r="F736">
            <v>1</v>
          </cell>
          <cell r="G736">
            <v>35339</v>
          </cell>
          <cell r="H736">
            <v>24300</v>
          </cell>
        </row>
        <row r="737">
          <cell r="A737">
            <v>3400003374</v>
          </cell>
          <cell r="B737">
            <v>5801</v>
          </cell>
          <cell r="C737">
            <v>61102</v>
          </cell>
          <cell r="D737">
            <v>0</v>
          </cell>
          <cell r="E737" t="str">
            <v>PRINTING STENCIL L37409-C5000-A380</v>
          </cell>
          <cell r="F737">
            <v>1</v>
          </cell>
          <cell r="G737">
            <v>35339</v>
          </cell>
          <cell r="H737">
            <v>5500</v>
          </cell>
        </row>
        <row r="738">
          <cell r="A738">
            <v>3400003375</v>
          </cell>
          <cell r="B738">
            <v>5801</v>
          </cell>
          <cell r="C738">
            <v>61102</v>
          </cell>
          <cell r="D738">
            <v>0</v>
          </cell>
          <cell r="E738" t="str">
            <v>PRINTING STENCIL L37409-C5000-A380</v>
          </cell>
          <cell r="F738">
            <v>1</v>
          </cell>
          <cell r="G738">
            <v>35339</v>
          </cell>
          <cell r="H738">
            <v>27500</v>
          </cell>
        </row>
        <row r="739">
          <cell r="A739">
            <v>3400003376</v>
          </cell>
          <cell r="B739">
            <v>5801</v>
          </cell>
          <cell r="C739">
            <v>61102</v>
          </cell>
          <cell r="D739">
            <v>0</v>
          </cell>
          <cell r="E739" t="str">
            <v>PRINTING STENCIL L37409-C5000-A328</v>
          </cell>
          <cell r="F739">
            <v>1</v>
          </cell>
          <cell r="G739">
            <v>35339</v>
          </cell>
          <cell r="H739">
            <v>27500</v>
          </cell>
        </row>
        <row r="740">
          <cell r="A740">
            <v>3400003377</v>
          </cell>
          <cell r="B740">
            <v>5801</v>
          </cell>
          <cell r="C740">
            <v>61102</v>
          </cell>
          <cell r="D740">
            <v>0</v>
          </cell>
          <cell r="E740" t="str">
            <v>PRINTING STENCIL L37409-C5000-A328</v>
          </cell>
          <cell r="F740">
            <v>1</v>
          </cell>
          <cell r="G740">
            <v>35339</v>
          </cell>
          <cell r="H740">
            <v>27500</v>
          </cell>
        </row>
        <row r="741">
          <cell r="A741">
            <v>3400003389</v>
          </cell>
          <cell r="B741">
            <v>5801</v>
          </cell>
          <cell r="C741">
            <v>61102</v>
          </cell>
          <cell r="D741">
            <v>0</v>
          </cell>
          <cell r="E741" t="str">
            <v>PRINTING STENCIL L37409-C5000-A511</v>
          </cell>
          <cell r="F741">
            <v>1</v>
          </cell>
          <cell r="G741">
            <v>35339</v>
          </cell>
          <cell r="H741">
            <v>5500</v>
          </cell>
        </row>
        <row r="742">
          <cell r="A742">
            <v>3400003390</v>
          </cell>
          <cell r="B742">
            <v>5801</v>
          </cell>
          <cell r="C742">
            <v>61102</v>
          </cell>
          <cell r="D742">
            <v>0</v>
          </cell>
          <cell r="E742" t="str">
            <v>PRINTING STENCIL L37409-C5000-A511</v>
          </cell>
          <cell r="F742">
            <v>1</v>
          </cell>
          <cell r="G742">
            <v>35339</v>
          </cell>
          <cell r="H742">
            <v>27500</v>
          </cell>
        </row>
        <row r="743">
          <cell r="A743">
            <v>3400003391</v>
          </cell>
          <cell r="B743">
            <v>5801</v>
          </cell>
          <cell r="C743">
            <v>61102</v>
          </cell>
          <cell r="D743">
            <v>0</v>
          </cell>
          <cell r="E743" t="str">
            <v>PRINTING STENCIL L37409-C5000-A336</v>
          </cell>
          <cell r="F743">
            <v>1</v>
          </cell>
          <cell r="G743">
            <v>35339</v>
          </cell>
          <cell r="H743">
            <v>5500</v>
          </cell>
        </row>
        <row r="744">
          <cell r="A744">
            <v>3400003392</v>
          </cell>
          <cell r="B744">
            <v>5801</v>
          </cell>
          <cell r="C744">
            <v>61102</v>
          </cell>
          <cell r="D744">
            <v>0</v>
          </cell>
          <cell r="E744" t="str">
            <v>PRINTING STENCIL L37409-C5000-A336</v>
          </cell>
          <cell r="F744">
            <v>1</v>
          </cell>
          <cell r="G744">
            <v>35339</v>
          </cell>
          <cell r="H744">
            <v>27500</v>
          </cell>
        </row>
        <row r="745">
          <cell r="A745">
            <v>3400003393</v>
          </cell>
          <cell r="B745">
            <v>5801</v>
          </cell>
          <cell r="C745">
            <v>61102</v>
          </cell>
          <cell r="D745">
            <v>0</v>
          </cell>
          <cell r="E745" t="str">
            <v>PRINTING STENCIL L37409-C5000-A512</v>
          </cell>
          <cell r="F745">
            <v>1</v>
          </cell>
          <cell r="G745">
            <v>35339</v>
          </cell>
          <cell r="H745">
            <v>5500</v>
          </cell>
        </row>
        <row r="746">
          <cell r="A746">
            <v>3400003394</v>
          </cell>
          <cell r="B746">
            <v>5801</v>
          </cell>
          <cell r="C746">
            <v>61102</v>
          </cell>
          <cell r="D746">
            <v>0</v>
          </cell>
          <cell r="E746" t="str">
            <v>PRINTING STENCIL L37409-C5000-A512</v>
          </cell>
          <cell r="F746">
            <v>1</v>
          </cell>
          <cell r="G746">
            <v>35339</v>
          </cell>
          <cell r="H746">
            <v>27500</v>
          </cell>
        </row>
        <row r="747">
          <cell r="A747">
            <v>3400003395</v>
          </cell>
          <cell r="B747">
            <v>5801</v>
          </cell>
          <cell r="C747">
            <v>61102</v>
          </cell>
          <cell r="D747">
            <v>0</v>
          </cell>
          <cell r="E747" t="str">
            <v>PRINTING STENCIL L37409-C5000-A513</v>
          </cell>
          <cell r="F747">
            <v>1</v>
          </cell>
          <cell r="G747">
            <v>35339</v>
          </cell>
          <cell r="H747">
            <v>5500</v>
          </cell>
        </row>
        <row r="748">
          <cell r="A748">
            <v>3400003396</v>
          </cell>
          <cell r="B748">
            <v>5801</v>
          </cell>
          <cell r="C748">
            <v>61102</v>
          </cell>
          <cell r="D748">
            <v>0</v>
          </cell>
          <cell r="E748" t="str">
            <v>PRINTING STENCIL L37409-C5000-A513</v>
          </cell>
          <cell r="F748">
            <v>1</v>
          </cell>
          <cell r="G748">
            <v>35339</v>
          </cell>
          <cell r="H748">
            <v>5500</v>
          </cell>
        </row>
        <row r="749">
          <cell r="A749">
            <v>3400003397</v>
          </cell>
          <cell r="B749">
            <v>5801</v>
          </cell>
          <cell r="C749">
            <v>61102</v>
          </cell>
          <cell r="D749">
            <v>0</v>
          </cell>
          <cell r="E749" t="str">
            <v>PRINTING STENCIL L37409-C5000-A521</v>
          </cell>
          <cell r="F749">
            <v>1</v>
          </cell>
          <cell r="G749">
            <v>35339</v>
          </cell>
          <cell r="H749">
            <v>5500</v>
          </cell>
        </row>
        <row r="750">
          <cell r="A750">
            <v>3400003398</v>
          </cell>
          <cell r="B750">
            <v>5801</v>
          </cell>
          <cell r="C750">
            <v>61102</v>
          </cell>
          <cell r="D750">
            <v>0</v>
          </cell>
          <cell r="E750" t="str">
            <v>PRINTING STENCIL L37409-C5000-A521</v>
          </cell>
          <cell r="F750">
            <v>1</v>
          </cell>
          <cell r="G750">
            <v>35339</v>
          </cell>
          <cell r="H750">
            <v>5500</v>
          </cell>
        </row>
        <row r="751">
          <cell r="A751">
            <v>3400003399</v>
          </cell>
          <cell r="B751">
            <v>5801</v>
          </cell>
          <cell r="C751">
            <v>61102</v>
          </cell>
          <cell r="D751">
            <v>0</v>
          </cell>
          <cell r="E751" t="str">
            <v>PRINTING STENCIL L37409-C5000-A527</v>
          </cell>
          <cell r="F751">
            <v>1</v>
          </cell>
          <cell r="G751">
            <v>35339</v>
          </cell>
          <cell r="H751">
            <v>5500</v>
          </cell>
        </row>
        <row r="752">
          <cell r="A752">
            <v>3400003400</v>
          </cell>
          <cell r="B752">
            <v>5801</v>
          </cell>
          <cell r="C752">
            <v>61102</v>
          </cell>
          <cell r="D752">
            <v>0</v>
          </cell>
          <cell r="E752" t="str">
            <v>PRINTING STENCIL L37409-C5000-A527</v>
          </cell>
          <cell r="F752">
            <v>1</v>
          </cell>
          <cell r="G752">
            <v>35339</v>
          </cell>
          <cell r="H752">
            <v>5500</v>
          </cell>
        </row>
        <row r="753">
          <cell r="A753">
            <v>3400003401</v>
          </cell>
          <cell r="B753">
            <v>5801</v>
          </cell>
          <cell r="C753">
            <v>61102</v>
          </cell>
          <cell r="D753">
            <v>0</v>
          </cell>
          <cell r="E753" t="str">
            <v>PRINTING STENCIL L37409-C5000-A529</v>
          </cell>
          <cell r="F753">
            <v>1</v>
          </cell>
          <cell r="G753">
            <v>35339</v>
          </cell>
          <cell r="H753">
            <v>5500</v>
          </cell>
        </row>
        <row r="754">
          <cell r="A754">
            <v>3400003402</v>
          </cell>
          <cell r="B754">
            <v>5801</v>
          </cell>
          <cell r="C754">
            <v>61102</v>
          </cell>
          <cell r="D754">
            <v>0</v>
          </cell>
          <cell r="E754" t="str">
            <v>PRINTING STENCIL L37409-C5000-A529</v>
          </cell>
          <cell r="F754">
            <v>1</v>
          </cell>
          <cell r="G754">
            <v>35339</v>
          </cell>
          <cell r="H754">
            <v>27500</v>
          </cell>
        </row>
        <row r="755">
          <cell r="A755">
            <v>3400003403</v>
          </cell>
          <cell r="B755">
            <v>5801</v>
          </cell>
          <cell r="C755">
            <v>61102</v>
          </cell>
          <cell r="D755">
            <v>0</v>
          </cell>
          <cell r="E755" t="str">
            <v>PRINTING STENCIL L37409-C5000-A530</v>
          </cell>
          <cell r="F755">
            <v>1</v>
          </cell>
          <cell r="G755">
            <v>35339</v>
          </cell>
          <cell r="H755">
            <v>5500</v>
          </cell>
        </row>
        <row r="756">
          <cell r="A756">
            <v>3400003404</v>
          </cell>
          <cell r="B756">
            <v>5801</v>
          </cell>
          <cell r="C756">
            <v>61102</v>
          </cell>
          <cell r="D756">
            <v>0</v>
          </cell>
          <cell r="E756" t="str">
            <v>PRINTING STENCIL L37409-C5000-A530</v>
          </cell>
          <cell r="F756">
            <v>1</v>
          </cell>
          <cell r="G756">
            <v>35339</v>
          </cell>
          <cell r="H756">
            <v>27500</v>
          </cell>
        </row>
        <row r="757">
          <cell r="A757">
            <v>3400003405</v>
          </cell>
          <cell r="B757">
            <v>5801</v>
          </cell>
          <cell r="C757">
            <v>61102</v>
          </cell>
          <cell r="D757">
            <v>0</v>
          </cell>
          <cell r="E757" t="str">
            <v>PRINTING STENCIL L37409-C5000-A372</v>
          </cell>
          <cell r="F757">
            <v>1</v>
          </cell>
          <cell r="G757">
            <v>35339</v>
          </cell>
          <cell r="H757">
            <v>5500</v>
          </cell>
        </row>
        <row r="758">
          <cell r="A758">
            <v>3400003406</v>
          </cell>
          <cell r="B758">
            <v>5801</v>
          </cell>
          <cell r="C758">
            <v>61102</v>
          </cell>
          <cell r="D758">
            <v>0</v>
          </cell>
          <cell r="E758" t="str">
            <v>PRINTING STENCIL L37409-C5000-A372</v>
          </cell>
          <cell r="F758">
            <v>1</v>
          </cell>
          <cell r="G758">
            <v>35339</v>
          </cell>
          <cell r="H758">
            <v>5500</v>
          </cell>
        </row>
        <row r="759">
          <cell r="A759">
            <v>3400003934</v>
          </cell>
          <cell r="B759">
            <v>5801</v>
          </cell>
          <cell r="C759">
            <v>61116</v>
          </cell>
          <cell r="D759">
            <v>0</v>
          </cell>
          <cell r="E759" t="str">
            <v>ANTISTATIC SOLDERING STATION NC 2002</v>
          </cell>
          <cell r="F759">
            <v>1</v>
          </cell>
          <cell r="G759">
            <v>35339</v>
          </cell>
          <cell r="H759">
            <v>4600</v>
          </cell>
        </row>
        <row r="760">
          <cell r="A760">
            <v>3400003935</v>
          </cell>
          <cell r="B760">
            <v>5801</v>
          </cell>
          <cell r="C760">
            <v>61116</v>
          </cell>
          <cell r="D760">
            <v>0</v>
          </cell>
          <cell r="E760" t="str">
            <v>ANTISTATIC SOLDERING STATION NC 2002</v>
          </cell>
          <cell r="F760">
            <v>1</v>
          </cell>
          <cell r="G760">
            <v>35339</v>
          </cell>
          <cell r="H760">
            <v>7300</v>
          </cell>
        </row>
        <row r="761">
          <cell r="A761">
            <v>3400003966</v>
          </cell>
          <cell r="B761">
            <v>5801</v>
          </cell>
          <cell r="C761">
            <v>61104</v>
          </cell>
          <cell r="D761">
            <v>0</v>
          </cell>
          <cell r="E761" t="str">
            <v>MODULER SOLDERING STATION</v>
          </cell>
          <cell r="F761">
            <v>1</v>
          </cell>
          <cell r="G761">
            <v>35339</v>
          </cell>
          <cell r="H761">
            <v>4000</v>
          </cell>
        </row>
        <row r="762">
          <cell r="A762">
            <v>3400003967</v>
          </cell>
          <cell r="B762">
            <v>5801</v>
          </cell>
          <cell r="C762">
            <v>61103</v>
          </cell>
          <cell r="D762">
            <v>0</v>
          </cell>
          <cell r="E762" t="str">
            <v>IC-DESOLDERING ATTACHMENT RETROFIT KIT</v>
          </cell>
          <cell r="F762">
            <v>1</v>
          </cell>
          <cell r="G762">
            <v>35339</v>
          </cell>
          <cell r="H762">
            <v>14300</v>
          </cell>
        </row>
        <row r="763">
          <cell r="A763">
            <v>3400003968</v>
          </cell>
          <cell r="B763">
            <v>5801</v>
          </cell>
          <cell r="C763">
            <v>61115</v>
          </cell>
          <cell r="D763">
            <v>0</v>
          </cell>
          <cell r="E763" t="str">
            <v>DLU  TEST EQUIPMENT FOR SUBSCRIBER MODUL</v>
          </cell>
          <cell r="F763">
            <v>1</v>
          </cell>
          <cell r="G763">
            <v>35339</v>
          </cell>
          <cell r="H763">
            <v>208600</v>
          </cell>
        </row>
        <row r="764">
          <cell r="A764">
            <v>3400003969</v>
          </cell>
          <cell r="B764">
            <v>5801</v>
          </cell>
          <cell r="C764">
            <v>61115</v>
          </cell>
          <cell r="D764">
            <v>0</v>
          </cell>
          <cell r="E764" t="str">
            <v>KEYBOARD FOR TESMOD</v>
          </cell>
          <cell r="F764">
            <v>1</v>
          </cell>
          <cell r="G764">
            <v>35339</v>
          </cell>
          <cell r="H764">
            <v>43800</v>
          </cell>
        </row>
        <row r="765">
          <cell r="A765">
            <v>3400003970</v>
          </cell>
          <cell r="B765">
            <v>5801</v>
          </cell>
          <cell r="C765">
            <v>61115</v>
          </cell>
          <cell r="D765">
            <v>0</v>
          </cell>
          <cell r="E765" t="str">
            <v>KEYBOARD FOR TESMOD</v>
          </cell>
          <cell r="F765">
            <v>1</v>
          </cell>
          <cell r="G765">
            <v>35339</v>
          </cell>
          <cell r="H765">
            <v>43800</v>
          </cell>
        </row>
        <row r="766">
          <cell r="A766">
            <v>3400003971</v>
          </cell>
          <cell r="B766">
            <v>5801</v>
          </cell>
          <cell r="C766">
            <v>61115</v>
          </cell>
          <cell r="D766">
            <v>0</v>
          </cell>
          <cell r="E766" t="str">
            <v>KEYBOARD FOR TESMOD</v>
          </cell>
          <cell r="F766">
            <v>1</v>
          </cell>
          <cell r="G766">
            <v>35339</v>
          </cell>
          <cell r="H766">
            <v>43800</v>
          </cell>
        </row>
        <row r="767">
          <cell r="A767">
            <v>3400003972</v>
          </cell>
          <cell r="B767">
            <v>5801</v>
          </cell>
          <cell r="C767">
            <v>61153</v>
          </cell>
          <cell r="D767">
            <v>0</v>
          </cell>
          <cell r="E767" t="str">
            <v>SIGNATURE ANALYZER H</v>
          </cell>
          <cell r="F767">
            <v>1</v>
          </cell>
          <cell r="G767">
            <v>35339</v>
          </cell>
          <cell r="H767">
            <v>41300</v>
          </cell>
        </row>
        <row r="768">
          <cell r="A768">
            <v>3400003973</v>
          </cell>
          <cell r="B768">
            <v>5801</v>
          </cell>
          <cell r="C768">
            <v>61112</v>
          </cell>
          <cell r="D768">
            <v>0</v>
          </cell>
          <cell r="E768" t="str">
            <v>THER MOGENERATOR MTI 1</v>
          </cell>
          <cell r="F768">
            <v>1</v>
          </cell>
          <cell r="G768">
            <v>35339</v>
          </cell>
          <cell r="H768">
            <v>31000</v>
          </cell>
        </row>
        <row r="769">
          <cell r="A769">
            <v>3400003974</v>
          </cell>
          <cell r="B769">
            <v>5801</v>
          </cell>
          <cell r="C769">
            <v>61115</v>
          </cell>
          <cell r="D769">
            <v>0</v>
          </cell>
          <cell r="E769" t="str">
            <v>POWER SUPPLY</v>
          </cell>
          <cell r="F769">
            <v>1</v>
          </cell>
          <cell r="G769">
            <v>35339</v>
          </cell>
          <cell r="H769">
            <v>330300</v>
          </cell>
        </row>
        <row r="770">
          <cell r="A770">
            <v>3400003975</v>
          </cell>
          <cell r="B770">
            <v>5801</v>
          </cell>
          <cell r="C770">
            <v>61153</v>
          </cell>
          <cell r="D770">
            <v>0</v>
          </cell>
          <cell r="E770" t="str">
            <v>SOLDERING STATION WITH ACCESSORIES</v>
          </cell>
          <cell r="F770">
            <v>1</v>
          </cell>
          <cell r="G770">
            <v>35339</v>
          </cell>
          <cell r="H770">
            <v>4400</v>
          </cell>
        </row>
        <row r="771">
          <cell r="A771">
            <v>3400003976</v>
          </cell>
          <cell r="B771">
            <v>5801</v>
          </cell>
          <cell r="C771">
            <v>61115</v>
          </cell>
          <cell r="D771">
            <v>0</v>
          </cell>
          <cell r="E771" t="str">
            <v>KEYBOARD FOR TESMOD</v>
          </cell>
          <cell r="F771">
            <v>1</v>
          </cell>
          <cell r="G771">
            <v>35339</v>
          </cell>
          <cell r="H771">
            <v>4400</v>
          </cell>
        </row>
        <row r="772">
          <cell r="A772">
            <v>3400003977</v>
          </cell>
          <cell r="B772">
            <v>5801</v>
          </cell>
          <cell r="C772">
            <v>61153</v>
          </cell>
          <cell r="D772">
            <v>0</v>
          </cell>
          <cell r="E772" t="str">
            <v>THERMOGENERATOR MTI 1</v>
          </cell>
          <cell r="F772">
            <v>1</v>
          </cell>
          <cell r="G772">
            <v>35339</v>
          </cell>
          <cell r="H772">
            <v>20900</v>
          </cell>
        </row>
        <row r="773">
          <cell r="A773">
            <v>3400003978</v>
          </cell>
          <cell r="B773">
            <v>5801</v>
          </cell>
          <cell r="C773">
            <v>61115</v>
          </cell>
          <cell r="D773">
            <v>0</v>
          </cell>
          <cell r="E773" t="str">
            <v>KEYBOARD FOR TESMOD</v>
          </cell>
          <cell r="F773">
            <v>1</v>
          </cell>
          <cell r="G773">
            <v>35339</v>
          </cell>
          <cell r="H773">
            <v>1100</v>
          </cell>
        </row>
        <row r="774">
          <cell r="A774">
            <v>3400003979</v>
          </cell>
          <cell r="B774">
            <v>5801</v>
          </cell>
          <cell r="C774">
            <v>61153</v>
          </cell>
          <cell r="D774">
            <v>0</v>
          </cell>
          <cell r="E774" t="str">
            <v>KEYBOARD FOR TESMOD</v>
          </cell>
          <cell r="F774">
            <v>1</v>
          </cell>
          <cell r="G774">
            <v>35339</v>
          </cell>
          <cell r="H774">
            <v>11000</v>
          </cell>
        </row>
        <row r="775">
          <cell r="A775">
            <v>3400003980</v>
          </cell>
          <cell r="B775">
            <v>5801</v>
          </cell>
          <cell r="C775">
            <v>61115</v>
          </cell>
          <cell r="D775">
            <v>0</v>
          </cell>
          <cell r="E775" t="str">
            <v>KEYBOARD FOR TESMOD</v>
          </cell>
          <cell r="F775">
            <v>1</v>
          </cell>
          <cell r="G775">
            <v>35339</v>
          </cell>
          <cell r="H775">
            <v>1100</v>
          </cell>
        </row>
        <row r="776">
          <cell r="A776">
            <v>3400003981</v>
          </cell>
          <cell r="B776">
            <v>5801</v>
          </cell>
          <cell r="C776">
            <v>61115</v>
          </cell>
          <cell r="D776">
            <v>0</v>
          </cell>
          <cell r="E776" t="str">
            <v>KEYBOARD FOR TESMOD</v>
          </cell>
          <cell r="F776">
            <v>1</v>
          </cell>
          <cell r="G776">
            <v>35339</v>
          </cell>
          <cell r="H776">
            <v>1100</v>
          </cell>
        </row>
        <row r="777">
          <cell r="A777">
            <v>3400003982</v>
          </cell>
          <cell r="B777">
            <v>5801</v>
          </cell>
          <cell r="C777">
            <v>61103</v>
          </cell>
          <cell r="D777">
            <v>0</v>
          </cell>
          <cell r="E777" t="str">
            <v>SET OF IC INSERTION TOOLS</v>
          </cell>
          <cell r="F777">
            <v>1</v>
          </cell>
          <cell r="G777">
            <v>35339</v>
          </cell>
          <cell r="H777">
            <v>6200</v>
          </cell>
        </row>
        <row r="778">
          <cell r="A778">
            <v>3400003983</v>
          </cell>
          <cell r="B778">
            <v>5801</v>
          </cell>
          <cell r="C778">
            <v>61103</v>
          </cell>
          <cell r="D778">
            <v>0</v>
          </cell>
          <cell r="E778" t="str">
            <v>SET OF IC INSERTION TOOLS</v>
          </cell>
          <cell r="F778">
            <v>1</v>
          </cell>
          <cell r="G778">
            <v>35339</v>
          </cell>
          <cell r="H778">
            <v>6200</v>
          </cell>
        </row>
        <row r="779">
          <cell r="A779">
            <v>3400003984</v>
          </cell>
          <cell r="B779">
            <v>5801</v>
          </cell>
          <cell r="C779">
            <v>61103</v>
          </cell>
          <cell r="D779">
            <v>0</v>
          </cell>
          <cell r="E779" t="str">
            <v>SET OF IC INSERTION TOOLS</v>
          </cell>
          <cell r="F779">
            <v>1</v>
          </cell>
          <cell r="G779">
            <v>35339</v>
          </cell>
          <cell r="H779">
            <v>6200</v>
          </cell>
        </row>
        <row r="780">
          <cell r="A780">
            <v>3400003985</v>
          </cell>
          <cell r="B780">
            <v>5801</v>
          </cell>
          <cell r="C780">
            <v>61103</v>
          </cell>
          <cell r="D780">
            <v>0</v>
          </cell>
          <cell r="E780" t="str">
            <v>SET OF IC EXTRACTOR TOOLS</v>
          </cell>
          <cell r="F780">
            <v>1</v>
          </cell>
          <cell r="G780">
            <v>35339</v>
          </cell>
          <cell r="H780">
            <v>3200</v>
          </cell>
        </row>
        <row r="781">
          <cell r="A781">
            <v>3400003986</v>
          </cell>
          <cell r="B781">
            <v>5801</v>
          </cell>
          <cell r="C781">
            <v>61103</v>
          </cell>
          <cell r="D781">
            <v>0</v>
          </cell>
          <cell r="E781" t="str">
            <v>SET OF IC EXTRACTOR TOOLS</v>
          </cell>
          <cell r="F781">
            <v>1</v>
          </cell>
          <cell r="G781">
            <v>35339</v>
          </cell>
          <cell r="H781">
            <v>3200</v>
          </cell>
        </row>
        <row r="782">
          <cell r="A782">
            <v>3400003987</v>
          </cell>
          <cell r="B782">
            <v>5801</v>
          </cell>
          <cell r="C782">
            <v>61119</v>
          </cell>
          <cell r="D782">
            <v>0</v>
          </cell>
          <cell r="E782" t="str">
            <v>TORQUE SCREW DRIVER</v>
          </cell>
          <cell r="F782">
            <v>1</v>
          </cell>
          <cell r="G782">
            <v>35339</v>
          </cell>
          <cell r="H782">
            <v>3700</v>
          </cell>
        </row>
        <row r="783">
          <cell r="A783">
            <v>3400003988</v>
          </cell>
          <cell r="B783">
            <v>5801</v>
          </cell>
          <cell r="C783">
            <v>61119</v>
          </cell>
          <cell r="D783">
            <v>0</v>
          </cell>
          <cell r="E783" t="str">
            <v>TORQUE SCREWDRIVER</v>
          </cell>
          <cell r="F783">
            <v>1</v>
          </cell>
          <cell r="G783">
            <v>35339</v>
          </cell>
          <cell r="H783">
            <v>3500</v>
          </cell>
        </row>
        <row r="784">
          <cell r="A784">
            <v>3400003989</v>
          </cell>
          <cell r="B784">
            <v>5801</v>
          </cell>
          <cell r="C784">
            <v>61115</v>
          </cell>
          <cell r="D784">
            <v>0</v>
          </cell>
          <cell r="E784" t="str">
            <v>KEYBOARD FOR TESMOD</v>
          </cell>
          <cell r="F784">
            <v>1</v>
          </cell>
          <cell r="G784">
            <v>35339</v>
          </cell>
          <cell r="H784">
            <v>1100</v>
          </cell>
        </row>
        <row r="785">
          <cell r="A785">
            <v>3400003990</v>
          </cell>
          <cell r="B785">
            <v>5801</v>
          </cell>
          <cell r="C785">
            <v>61115</v>
          </cell>
          <cell r="D785">
            <v>0</v>
          </cell>
          <cell r="E785" t="str">
            <v>KEYBOARD FOR TESMOD</v>
          </cell>
          <cell r="F785">
            <v>1</v>
          </cell>
          <cell r="G785">
            <v>35339</v>
          </cell>
          <cell r="H785">
            <v>11000</v>
          </cell>
        </row>
        <row r="786">
          <cell r="A786">
            <v>3400003991</v>
          </cell>
          <cell r="B786">
            <v>5801</v>
          </cell>
          <cell r="C786">
            <v>61115</v>
          </cell>
          <cell r="D786">
            <v>0</v>
          </cell>
          <cell r="E786" t="str">
            <v>KEYBOARD FOR TESMOD</v>
          </cell>
          <cell r="F786">
            <v>1</v>
          </cell>
          <cell r="G786">
            <v>35339</v>
          </cell>
          <cell r="H786">
            <v>11000</v>
          </cell>
        </row>
        <row r="787">
          <cell r="A787">
            <v>3400003992</v>
          </cell>
          <cell r="B787">
            <v>5801</v>
          </cell>
          <cell r="C787">
            <v>61115</v>
          </cell>
          <cell r="D787">
            <v>0</v>
          </cell>
          <cell r="E787" t="str">
            <v>KEYBOARD FOR TESMOD</v>
          </cell>
          <cell r="F787">
            <v>1</v>
          </cell>
          <cell r="G787">
            <v>35339</v>
          </cell>
          <cell r="H787">
            <v>11000</v>
          </cell>
        </row>
        <row r="788">
          <cell r="A788">
            <v>3400003993</v>
          </cell>
          <cell r="B788">
            <v>5801</v>
          </cell>
          <cell r="C788">
            <v>61100</v>
          </cell>
          <cell r="D788">
            <v>0</v>
          </cell>
          <cell r="E788" t="str">
            <v>COMP. PREP. MACHINE &amp; SPARE KIT C065</v>
          </cell>
          <cell r="F788">
            <v>1</v>
          </cell>
          <cell r="G788">
            <v>35339</v>
          </cell>
          <cell r="H788">
            <v>411800</v>
          </cell>
        </row>
        <row r="789">
          <cell r="A789">
            <v>3400003994</v>
          </cell>
          <cell r="B789">
            <v>5801</v>
          </cell>
          <cell r="C789">
            <v>61100</v>
          </cell>
          <cell r="D789">
            <v>0</v>
          </cell>
          <cell r="E789" t="str">
            <v>COMP PREP MACHINE &amp; SPARE PART KIT C058</v>
          </cell>
          <cell r="F789">
            <v>1</v>
          </cell>
          <cell r="G789">
            <v>35339</v>
          </cell>
          <cell r="H789">
            <v>68000</v>
          </cell>
        </row>
        <row r="790">
          <cell r="A790">
            <v>3400003995</v>
          </cell>
          <cell r="B790">
            <v>5801</v>
          </cell>
          <cell r="C790">
            <v>61103</v>
          </cell>
          <cell r="D790">
            <v>0</v>
          </cell>
          <cell r="E790" t="str">
            <v>SET OF IC INSERTION TOOLS</v>
          </cell>
          <cell r="F790">
            <v>1</v>
          </cell>
          <cell r="G790">
            <v>35339</v>
          </cell>
          <cell r="H790">
            <v>6200</v>
          </cell>
        </row>
        <row r="791">
          <cell r="A791">
            <v>3400003996</v>
          </cell>
          <cell r="B791">
            <v>5801</v>
          </cell>
          <cell r="C791">
            <v>61103</v>
          </cell>
          <cell r="D791">
            <v>0</v>
          </cell>
          <cell r="E791" t="str">
            <v>SET OF IC INSERTION TOOLS</v>
          </cell>
          <cell r="F791">
            <v>1</v>
          </cell>
          <cell r="G791">
            <v>35339</v>
          </cell>
          <cell r="H791">
            <v>6200</v>
          </cell>
        </row>
        <row r="792">
          <cell r="A792">
            <v>3400003997</v>
          </cell>
          <cell r="B792">
            <v>5801</v>
          </cell>
          <cell r="C792">
            <v>61103</v>
          </cell>
          <cell r="D792">
            <v>0</v>
          </cell>
          <cell r="E792" t="str">
            <v>SET OF IC INSERTION TOOLS</v>
          </cell>
          <cell r="F792">
            <v>1</v>
          </cell>
          <cell r="G792">
            <v>35339</v>
          </cell>
          <cell r="H792">
            <v>6200</v>
          </cell>
        </row>
        <row r="793">
          <cell r="A793">
            <v>3400003998</v>
          </cell>
          <cell r="B793">
            <v>5801</v>
          </cell>
          <cell r="C793">
            <v>61103</v>
          </cell>
          <cell r="D793">
            <v>0</v>
          </cell>
          <cell r="E793" t="str">
            <v>TORQUE SCREW DRIVER</v>
          </cell>
          <cell r="F793">
            <v>1</v>
          </cell>
          <cell r="G793">
            <v>35339</v>
          </cell>
          <cell r="H793">
            <v>2100</v>
          </cell>
        </row>
        <row r="794">
          <cell r="A794">
            <v>3400003999</v>
          </cell>
          <cell r="B794">
            <v>5801</v>
          </cell>
          <cell r="C794">
            <v>61100</v>
          </cell>
          <cell r="D794">
            <v>0</v>
          </cell>
          <cell r="E794" t="str">
            <v>TAPE WINDER FOR ZE 240</v>
          </cell>
          <cell r="F794">
            <v>1</v>
          </cell>
          <cell r="G794">
            <v>35339</v>
          </cell>
          <cell r="H794">
            <v>8200</v>
          </cell>
        </row>
        <row r="795">
          <cell r="A795">
            <v>3400004000</v>
          </cell>
          <cell r="B795">
            <v>5801</v>
          </cell>
          <cell r="C795">
            <v>61100</v>
          </cell>
          <cell r="D795">
            <v>0</v>
          </cell>
          <cell r="E795" t="str">
            <v>ELECTRONIC COMPONET COUNTER</v>
          </cell>
          <cell r="F795">
            <v>1</v>
          </cell>
          <cell r="G795">
            <v>35339</v>
          </cell>
          <cell r="H795">
            <v>14000</v>
          </cell>
        </row>
        <row r="796">
          <cell r="A796">
            <v>3400004001</v>
          </cell>
          <cell r="B796">
            <v>5801</v>
          </cell>
          <cell r="C796">
            <v>61112</v>
          </cell>
          <cell r="D796">
            <v>0</v>
          </cell>
          <cell r="E796" t="str">
            <v>LCR DATABRIDGE WITH ADAPTER AND TESTCLIP</v>
          </cell>
          <cell r="F796">
            <v>1</v>
          </cell>
          <cell r="G796">
            <v>35339</v>
          </cell>
          <cell r="H796">
            <v>3100</v>
          </cell>
        </row>
        <row r="797">
          <cell r="A797">
            <v>3400004002</v>
          </cell>
          <cell r="B797">
            <v>5801</v>
          </cell>
          <cell r="C797">
            <v>61101</v>
          </cell>
          <cell r="D797">
            <v>0</v>
          </cell>
          <cell r="E797" t="str">
            <v>SCREWDRIVER WITH BALANCER STAND PNEUMATI</v>
          </cell>
          <cell r="F797">
            <v>1</v>
          </cell>
          <cell r="G797">
            <v>35339</v>
          </cell>
          <cell r="H797">
            <v>12200</v>
          </cell>
        </row>
        <row r="798">
          <cell r="A798">
            <v>3400004003</v>
          </cell>
          <cell r="B798">
            <v>5801</v>
          </cell>
          <cell r="C798">
            <v>61103</v>
          </cell>
          <cell r="D798">
            <v>0</v>
          </cell>
          <cell r="E798" t="str">
            <v>SCREWDRIVER WITH BALANCERSTAND PNEUMATIC</v>
          </cell>
          <cell r="F798">
            <v>1</v>
          </cell>
          <cell r="G798">
            <v>35339</v>
          </cell>
          <cell r="H798">
            <v>12200</v>
          </cell>
        </row>
        <row r="799">
          <cell r="A799">
            <v>3400004004</v>
          </cell>
          <cell r="B799">
            <v>5801</v>
          </cell>
          <cell r="C799">
            <v>61112</v>
          </cell>
          <cell r="D799">
            <v>0</v>
          </cell>
          <cell r="E799" t="str">
            <v>CURRENT MEASUREMENT SYSTEM</v>
          </cell>
          <cell r="F799">
            <v>1</v>
          </cell>
          <cell r="G799">
            <v>35339</v>
          </cell>
          <cell r="H799">
            <v>47400</v>
          </cell>
        </row>
        <row r="800">
          <cell r="A800">
            <v>3400004005</v>
          </cell>
          <cell r="B800">
            <v>5801</v>
          </cell>
          <cell r="C800">
            <v>61112</v>
          </cell>
          <cell r="D800">
            <v>0</v>
          </cell>
          <cell r="E800" t="str">
            <v>DESOLDERING STATION</v>
          </cell>
          <cell r="F800">
            <v>1</v>
          </cell>
          <cell r="G800">
            <v>35339</v>
          </cell>
          <cell r="H800">
            <v>15300</v>
          </cell>
        </row>
        <row r="801">
          <cell r="A801">
            <v>3400004006</v>
          </cell>
          <cell r="B801">
            <v>5801</v>
          </cell>
          <cell r="C801">
            <v>61115</v>
          </cell>
          <cell r="D801">
            <v>0</v>
          </cell>
          <cell r="E801" t="str">
            <v>OSCILLOSCOPE 100 MHZ TEK 22</v>
          </cell>
          <cell r="F801">
            <v>1</v>
          </cell>
          <cell r="G801">
            <v>35339</v>
          </cell>
          <cell r="H801">
            <v>35000</v>
          </cell>
        </row>
        <row r="802">
          <cell r="A802">
            <v>3400004007</v>
          </cell>
          <cell r="B802">
            <v>5801</v>
          </cell>
          <cell r="C802">
            <v>61112</v>
          </cell>
          <cell r="D802">
            <v>0</v>
          </cell>
          <cell r="E802" t="str">
            <v>LCR DATABRIDGE WITH ADAPTER AND TESTCLIP</v>
          </cell>
          <cell r="F802">
            <v>1</v>
          </cell>
          <cell r="G802">
            <v>35339</v>
          </cell>
          <cell r="H802">
            <v>31100</v>
          </cell>
        </row>
        <row r="803">
          <cell r="A803">
            <v>3400004008</v>
          </cell>
          <cell r="B803">
            <v>5801</v>
          </cell>
          <cell r="C803">
            <v>61112</v>
          </cell>
          <cell r="D803">
            <v>0</v>
          </cell>
          <cell r="E803" t="str">
            <v>SOLDERING STATION WITH ACC ESSORIES</v>
          </cell>
          <cell r="F803">
            <v>1</v>
          </cell>
          <cell r="G803">
            <v>35339</v>
          </cell>
          <cell r="H803">
            <v>2600</v>
          </cell>
        </row>
        <row r="804">
          <cell r="A804">
            <v>3400004009</v>
          </cell>
          <cell r="B804">
            <v>5801</v>
          </cell>
          <cell r="C804">
            <v>61112</v>
          </cell>
          <cell r="D804">
            <v>0</v>
          </cell>
          <cell r="E804" t="str">
            <v>SOLDERING STATION WITH ACCESSORIES</v>
          </cell>
          <cell r="F804">
            <v>1</v>
          </cell>
          <cell r="G804">
            <v>35339</v>
          </cell>
          <cell r="H804">
            <v>2600</v>
          </cell>
        </row>
        <row r="805">
          <cell r="A805">
            <v>3400004010</v>
          </cell>
          <cell r="B805">
            <v>5801</v>
          </cell>
          <cell r="C805">
            <v>61112</v>
          </cell>
          <cell r="D805">
            <v>0</v>
          </cell>
          <cell r="E805" t="str">
            <v>SOLDERING STATION WITH ACCESSORIES</v>
          </cell>
          <cell r="F805">
            <v>1</v>
          </cell>
          <cell r="G805">
            <v>35339</v>
          </cell>
          <cell r="H805">
            <v>1800</v>
          </cell>
        </row>
        <row r="806">
          <cell r="A806">
            <v>3400004011</v>
          </cell>
          <cell r="B806">
            <v>5801</v>
          </cell>
          <cell r="C806">
            <v>61112</v>
          </cell>
          <cell r="D806">
            <v>0</v>
          </cell>
          <cell r="E806" t="str">
            <v>SOLDERING STATION WITH ACCESSORIES</v>
          </cell>
          <cell r="F806">
            <v>1</v>
          </cell>
          <cell r="G806">
            <v>35339</v>
          </cell>
          <cell r="H806">
            <v>2600</v>
          </cell>
        </row>
        <row r="807">
          <cell r="A807">
            <v>3400004012</v>
          </cell>
          <cell r="B807">
            <v>5801</v>
          </cell>
          <cell r="C807">
            <v>61206</v>
          </cell>
          <cell r="D807">
            <v>0</v>
          </cell>
          <cell r="E807" t="str">
            <v>SOLDERING STATION WITH ACCESSORIES</v>
          </cell>
          <cell r="F807">
            <v>1</v>
          </cell>
          <cell r="G807">
            <v>35339</v>
          </cell>
          <cell r="H807">
            <v>2600</v>
          </cell>
        </row>
        <row r="808">
          <cell r="A808">
            <v>3400004013</v>
          </cell>
          <cell r="B808">
            <v>5801</v>
          </cell>
          <cell r="C808">
            <v>61153</v>
          </cell>
          <cell r="D808">
            <v>0</v>
          </cell>
          <cell r="E808" t="str">
            <v>REFERENCE RACK WITH SPARES AND MODULES</v>
          </cell>
          <cell r="F808">
            <v>1</v>
          </cell>
          <cell r="G808">
            <v>35339</v>
          </cell>
          <cell r="H808">
            <v>641300</v>
          </cell>
        </row>
        <row r="809">
          <cell r="A809">
            <v>3400004014</v>
          </cell>
          <cell r="B809">
            <v>5801</v>
          </cell>
          <cell r="C809">
            <v>61112</v>
          </cell>
          <cell r="D809">
            <v>0</v>
          </cell>
          <cell r="E809" t="str">
            <v>IMPULSE GENERATOR 50MHZ PM 571</v>
          </cell>
          <cell r="F809">
            <v>1</v>
          </cell>
          <cell r="G809">
            <v>35339</v>
          </cell>
          <cell r="H809">
            <v>67300</v>
          </cell>
        </row>
        <row r="810">
          <cell r="A810">
            <v>3400004015</v>
          </cell>
          <cell r="B810">
            <v>5801</v>
          </cell>
          <cell r="C810">
            <v>61112</v>
          </cell>
          <cell r="D810">
            <v>0</v>
          </cell>
          <cell r="E810" t="str">
            <v>TTL-CMOS LOGIC PROBE</v>
          </cell>
          <cell r="F810">
            <v>1</v>
          </cell>
          <cell r="G810">
            <v>35339</v>
          </cell>
          <cell r="H810">
            <v>3500</v>
          </cell>
        </row>
        <row r="811">
          <cell r="A811">
            <v>3400004016</v>
          </cell>
          <cell r="B811">
            <v>5801</v>
          </cell>
          <cell r="C811">
            <v>61151</v>
          </cell>
          <cell r="D811">
            <v>0</v>
          </cell>
          <cell r="E811" t="str">
            <v>MICROFICHE READER</v>
          </cell>
          <cell r="F811">
            <v>1</v>
          </cell>
          <cell r="G811">
            <v>35339</v>
          </cell>
          <cell r="H811">
            <v>11000</v>
          </cell>
        </row>
        <row r="812">
          <cell r="A812">
            <v>3400004017</v>
          </cell>
          <cell r="B812">
            <v>5801</v>
          </cell>
          <cell r="C812">
            <v>61119</v>
          </cell>
          <cell r="D812">
            <v>0</v>
          </cell>
          <cell r="E812" t="str">
            <v>MFASURING ADAPTER VDE</v>
          </cell>
          <cell r="F812">
            <v>1</v>
          </cell>
          <cell r="G812">
            <v>35339</v>
          </cell>
          <cell r="H812">
            <v>1500</v>
          </cell>
        </row>
        <row r="813">
          <cell r="A813">
            <v>3400004018</v>
          </cell>
          <cell r="B813">
            <v>5801</v>
          </cell>
          <cell r="C813">
            <v>61112</v>
          </cell>
          <cell r="D813">
            <v>0</v>
          </cell>
          <cell r="E813" t="str">
            <v>FINCTION GENERATOR HP 3325</v>
          </cell>
          <cell r="F813">
            <v>1</v>
          </cell>
          <cell r="G813">
            <v>35339</v>
          </cell>
          <cell r="H813">
            <v>117200</v>
          </cell>
        </row>
        <row r="814">
          <cell r="A814">
            <v>3400004019</v>
          </cell>
          <cell r="B814">
            <v>5801</v>
          </cell>
          <cell r="C814">
            <v>61112</v>
          </cell>
          <cell r="D814">
            <v>0</v>
          </cell>
          <cell r="E814" t="str">
            <v>UNIVERS COUNTER WACC HP5335A WITH OPT</v>
          </cell>
          <cell r="F814">
            <v>1</v>
          </cell>
          <cell r="G814">
            <v>35339</v>
          </cell>
          <cell r="H814">
            <v>117600</v>
          </cell>
        </row>
        <row r="815">
          <cell r="A815">
            <v>3400004020</v>
          </cell>
          <cell r="B815">
            <v>5801</v>
          </cell>
          <cell r="C815">
            <v>61206</v>
          </cell>
          <cell r="D815">
            <v>0</v>
          </cell>
          <cell r="E815" t="str">
            <v>MODULER SOLDERING STATION</v>
          </cell>
          <cell r="F815">
            <v>1</v>
          </cell>
          <cell r="G815">
            <v>35339</v>
          </cell>
          <cell r="H815">
            <v>2700</v>
          </cell>
        </row>
        <row r="816">
          <cell r="A816">
            <v>3400004021</v>
          </cell>
          <cell r="B816">
            <v>5801</v>
          </cell>
          <cell r="C816">
            <v>61206</v>
          </cell>
          <cell r="D816">
            <v>0</v>
          </cell>
          <cell r="E816" t="str">
            <v>MODULAR SOLDERING STATION</v>
          </cell>
          <cell r="F816">
            <v>1</v>
          </cell>
          <cell r="G816">
            <v>35339</v>
          </cell>
          <cell r="H816">
            <v>2700</v>
          </cell>
        </row>
        <row r="817">
          <cell r="A817">
            <v>3400004022</v>
          </cell>
          <cell r="B817">
            <v>5801</v>
          </cell>
          <cell r="C817">
            <v>61112</v>
          </cell>
          <cell r="D817">
            <v>0</v>
          </cell>
          <cell r="E817" t="str">
            <v>ZENTHAL TEST SYSTEMR SPARES</v>
          </cell>
          <cell r="F817">
            <v>1</v>
          </cell>
          <cell r="G817">
            <v>35339</v>
          </cell>
          <cell r="H817">
            <v>3565900</v>
          </cell>
        </row>
        <row r="818">
          <cell r="A818">
            <v>3400004023</v>
          </cell>
          <cell r="B818">
            <v>5801</v>
          </cell>
          <cell r="C818">
            <v>61100</v>
          </cell>
          <cell r="D818">
            <v>0</v>
          </cell>
          <cell r="E818" t="str">
            <v>LABEL PRINTING UNIT WITH SPARE PARTS</v>
          </cell>
          <cell r="F818">
            <v>1</v>
          </cell>
          <cell r="G818">
            <v>35339</v>
          </cell>
          <cell r="H818">
            <v>243600</v>
          </cell>
        </row>
        <row r="819">
          <cell r="A819">
            <v>3400004024</v>
          </cell>
          <cell r="B819">
            <v>5801</v>
          </cell>
          <cell r="C819">
            <v>61119</v>
          </cell>
          <cell r="D819">
            <v>0</v>
          </cell>
          <cell r="E819" t="str">
            <v>ACCESS CHECK  PAWIKO</v>
          </cell>
          <cell r="F819">
            <v>1</v>
          </cell>
          <cell r="G819">
            <v>35339</v>
          </cell>
          <cell r="H819">
            <v>5900</v>
          </cell>
        </row>
        <row r="820">
          <cell r="A820">
            <v>3400004025</v>
          </cell>
          <cell r="B820">
            <v>5801</v>
          </cell>
          <cell r="C820">
            <v>61100</v>
          </cell>
          <cell r="D820">
            <v>0</v>
          </cell>
          <cell r="E820" t="str">
            <v>AUTOMATIC TAPE DISPENSER</v>
          </cell>
          <cell r="F820">
            <v>1</v>
          </cell>
          <cell r="G820">
            <v>35339</v>
          </cell>
          <cell r="H820">
            <v>8200</v>
          </cell>
        </row>
        <row r="821">
          <cell r="A821">
            <v>3400004026</v>
          </cell>
          <cell r="B821">
            <v>5801</v>
          </cell>
          <cell r="C821">
            <v>61103</v>
          </cell>
          <cell r="D821">
            <v>0</v>
          </cell>
          <cell r="E821" t="str">
            <v>DESOLDERING STATION</v>
          </cell>
          <cell r="F821">
            <v>1</v>
          </cell>
          <cell r="G821">
            <v>35339</v>
          </cell>
          <cell r="H821">
            <v>19100</v>
          </cell>
        </row>
        <row r="822">
          <cell r="A822">
            <v>3400004027</v>
          </cell>
          <cell r="B822">
            <v>5801</v>
          </cell>
          <cell r="C822">
            <v>61100</v>
          </cell>
          <cell r="D822">
            <v>0</v>
          </cell>
          <cell r="E822" t="str">
            <v>COMPONENT PREPARATION MACHINE C066/H</v>
          </cell>
          <cell r="F822">
            <v>1</v>
          </cell>
          <cell r="G822">
            <v>35339</v>
          </cell>
          <cell r="H822">
            <v>18700</v>
          </cell>
        </row>
        <row r="823">
          <cell r="A823">
            <v>3400004028</v>
          </cell>
          <cell r="B823">
            <v>5801</v>
          </cell>
          <cell r="C823">
            <v>61100</v>
          </cell>
          <cell r="D823">
            <v>0</v>
          </cell>
          <cell r="E823" t="str">
            <v>COMPONENT PREP. MACHINE C052B</v>
          </cell>
          <cell r="F823">
            <v>1</v>
          </cell>
          <cell r="G823">
            <v>35339</v>
          </cell>
          <cell r="H823">
            <v>68600</v>
          </cell>
        </row>
        <row r="824">
          <cell r="A824">
            <v>3400004029</v>
          </cell>
          <cell r="B824">
            <v>5801</v>
          </cell>
          <cell r="C824">
            <v>61100</v>
          </cell>
          <cell r="D824">
            <v>0</v>
          </cell>
          <cell r="E824" t="str">
            <v>COMPONENT PREP. MACHINE C052A</v>
          </cell>
          <cell r="F824">
            <v>1</v>
          </cell>
          <cell r="G824">
            <v>35339</v>
          </cell>
          <cell r="H824">
            <v>49100</v>
          </cell>
        </row>
        <row r="825">
          <cell r="A825">
            <v>3400004030</v>
          </cell>
          <cell r="B825">
            <v>5801</v>
          </cell>
          <cell r="C825">
            <v>61100</v>
          </cell>
          <cell r="D825">
            <v>0</v>
          </cell>
          <cell r="E825" t="str">
            <v>COMPONENT PREP MACHINE C034SL</v>
          </cell>
          <cell r="F825">
            <v>1</v>
          </cell>
          <cell r="G825">
            <v>35339</v>
          </cell>
          <cell r="H825">
            <v>36700</v>
          </cell>
        </row>
        <row r="826">
          <cell r="A826">
            <v>3400004031</v>
          </cell>
          <cell r="B826">
            <v>5801</v>
          </cell>
          <cell r="C826">
            <v>61100</v>
          </cell>
          <cell r="D826">
            <v>0</v>
          </cell>
          <cell r="E826" t="str">
            <v>COMPONENT PREP. MACHINE A073</v>
          </cell>
          <cell r="F826">
            <v>1</v>
          </cell>
          <cell r="G826">
            <v>35339</v>
          </cell>
          <cell r="H826">
            <v>66300</v>
          </cell>
        </row>
        <row r="827">
          <cell r="A827">
            <v>3400004032</v>
          </cell>
          <cell r="B827">
            <v>5801</v>
          </cell>
          <cell r="C827">
            <v>61112</v>
          </cell>
          <cell r="D827">
            <v>0</v>
          </cell>
          <cell r="E827" t="str">
            <v>PCM MODULE TEST SYSTEM</v>
          </cell>
          <cell r="F827">
            <v>1</v>
          </cell>
          <cell r="G827">
            <v>35339</v>
          </cell>
          <cell r="H827">
            <v>156100</v>
          </cell>
        </row>
        <row r="828">
          <cell r="A828">
            <v>3400004033</v>
          </cell>
          <cell r="B828">
            <v>5801</v>
          </cell>
          <cell r="C828">
            <v>61153</v>
          </cell>
          <cell r="D828">
            <v>0</v>
          </cell>
          <cell r="E828" t="str">
            <v>ADAPTOR 2X60 PINS</v>
          </cell>
          <cell r="F828">
            <v>1</v>
          </cell>
          <cell r="G828">
            <v>35339</v>
          </cell>
          <cell r="H828">
            <v>29400</v>
          </cell>
        </row>
        <row r="829">
          <cell r="A829">
            <v>3400004034</v>
          </cell>
          <cell r="B829">
            <v>5801</v>
          </cell>
          <cell r="C829">
            <v>61112</v>
          </cell>
          <cell r="D829">
            <v>0</v>
          </cell>
          <cell r="E829" t="str">
            <v>ADAPTER 2X60 PINS</v>
          </cell>
          <cell r="F829">
            <v>1</v>
          </cell>
          <cell r="G829">
            <v>35339</v>
          </cell>
          <cell r="H829">
            <v>17400</v>
          </cell>
        </row>
        <row r="830">
          <cell r="A830">
            <v>3400004035</v>
          </cell>
          <cell r="B830">
            <v>5801</v>
          </cell>
          <cell r="C830">
            <v>61115</v>
          </cell>
          <cell r="D830">
            <v>0</v>
          </cell>
          <cell r="E830" t="str">
            <v>PC-MUX WITH SPARE PARTS</v>
          </cell>
          <cell r="F830">
            <v>1</v>
          </cell>
          <cell r="G830">
            <v>35339</v>
          </cell>
          <cell r="H830">
            <v>285900</v>
          </cell>
        </row>
        <row r="831">
          <cell r="A831">
            <v>3400004036</v>
          </cell>
          <cell r="B831">
            <v>5801</v>
          </cell>
          <cell r="C831">
            <v>61115</v>
          </cell>
          <cell r="D831">
            <v>0</v>
          </cell>
          <cell r="E831" t="str">
            <v>TESMOD WITHOUT KEYBOARD</v>
          </cell>
          <cell r="F831">
            <v>1</v>
          </cell>
          <cell r="G831">
            <v>35339</v>
          </cell>
          <cell r="H831">
            <v>13900</v>
          </cell>
        </row>
        <row r="832">
          <cell r="A832">
            <v>3400004037</v>
          </cell>
          <cell r="B832">
            <v>5801</v>
          </cell>
          <cell r="C832">
            <v>61115</v>
          </cell>
          <cell r="D832">
            <v>0</v>
          </cell>
          <cell r="E832" t="str">
            <v>TESMOD WITHOUT KEYBOARD</v>
          </cell>
          <cell r="F832">
            <v>1</v>
          </cell>
          <cell r="G832">
            <v>35339</v>
          </cell>
          <cell r="H832">
            <v>1400</v>
          </cell>
        </row>
        <row r="833">
          <cell r="A833">
            <v>3400004038</v>
          </cell>
          <cell r="B833">
            <v>5801</v>
          </cell>
          <cell r="C833">
            <v>61115</v>
          </cell>
          <cell r="D833">
            <v>0</v>
          </cell>
          <cell r="E833" t="str">
            <v>TESMOD WITHOUT KEYBOARD</v>
          </cell>
          <cell r="F833">
            <v>1</v>
          </cell>
          <cell r="G833">
            <v>35339</v>
          </cell>
          <cell r="H833">
            <v>1400</v>
          </cell>
        </row>
        <row r="834">
          <cell r="A834">
            <v>3400004039</v>
          </cell>
          <cell r="B834">
            <v>5801</v>
          </cell>
          <cell r="C834">
            <v>61115</v>
          </cell>
          <cell r="D834">
            <v>0</v>
          </cell>
          <cell r="E834" t="str">
            <v>TESMOD WITHOUT KEYBOARD</v>
          </cell>
          <cell r="F834">
            <v>1</v>
          </cell>
          <cell r="G834">
            <v>35339</v>
          </cell>
          <cell r="H834">
            <v>1400</v>
          </cell>
        </row>
        <row r="835">
          <cell r="A835">
            <v>3400004040</v>
          </cell>
          <cell r="B835">
            <v>5801</v>
          </cell>
          <cell r="C835">
            <v>61115</v>
          </cell>
          <cell r="D835">
            <v>0</v>
          </cell>
          <cell r="E835" t="str">
            <v>TESMOD WITHOUT KEYBOARD</v>
          </cell>
          <cell r="F835">
            <v>1</v>
          </cell>
          <cell r="G835">
            <v>35339</v>
          </cell>
          <cell r="H835">
            <v>1400</v>
          </cell>
        </row>
        <row r="836">
          <cell r="A836">
            <v>3400004041</v>
          </cell>
          <cell r="B836">
            <v>5801</v>
          </cell>
          <cell r="C836">
            <v>61115</v>
          </cell>
          <cell r="D836">
            <v>0</v>
          </cell>
          <cell r="E836" t="str">
            <v>TESMOD WITHOUT KEYBOARD</v>
          </cell>
          <cell r="F836">
            <v>1</v>
          </cell>
          <cell r="G836">
            <v>35339</v>
          </cell>
          <cell r="H836">
            <v>1400</v>
          </cell>
        </row>
        <row r="837">
          <cell r="A837">
            <v>3400004042</v>
          </cell>
          <cell r="B837">
            <v>5801</v>
          </cell>
          <cell r="C837">
            <v>61115</v>
          </cell>
          <cell r="D837">
            <v>0</v>
          </cell>
          <cell r="E837" t="str">
            <v>TESMOD WITHOUT KEYBOARD</v>
          </cell>
          <cell r="F837">
            <v>1</v>
          </cell>
          <cell r="G837">
            <v>35339</v>
          </cell>
          <cell r="H837">
            <v>1400</v>
          </cell>
        </row>
        <row r="838">
          <cell r="A838">
            <v>3400004043</v>
          </cell>
          <cell r="B838">
            <v>5801</v>
          </cell>
          <cell r="C838">
            <v>61115</v>
          </cell>
          <cell r="D838">
            <v>0</v>
          </cell>
          <cell r="E838" t="str">
            <v>TESMOD WITHOUT KEYBOARD</v>
          </cell>
          <cell r="F838">
            <v>1</v>
          </cell>
          <cell r="G838">
            <v>35339</v>
          </cell>
          <cell r="H838">
            <v>1400</v>
          </cell>
        </row>
        <row r="839">
          <cell r="A839">
            <v>3400004044</v>
          </cell>
          <cell r="B839">
            <v>5801</v>
          </cell>
          <cell r="C839">
            <v>61115</v>
          </cell>
          <cell r="D839">
            <v>0</v>
          </cell>
          <cell r="E839" t="str">
            <v>TESMOD WITHOUT KEYBOARD</v>
          </cell>
          <cell r="F839">
            <v>1</v>
          </cell>
          <cell r="G839">
            <v>35339</v>
          </cell>
          <cell r="H839">
            <v>1400</v>
          </cell>
        </row>
        <row r="840">
          <cell r="A840">
            <v>3400004045</v>
          </cell>
          <cell r="B840">
            <v>5801</v>
          </cell>
          <cell r="C840">
            <v>61115</v>
          </cell>
          <cell r="D840">
            <v>0</v>
          </cell>
          <cell r="E840" t="str">
            <v>TESMOD WITHOUT KEYBOARD</v>
          </cell>
          <cell r="F840">
            <v>1</v>
          </cell>
          <cell r="G840">
            <v>35339</v>
          </cell>
          <cell r="H840">
            <v>1400</v>
          </cell>
        </row>
        <row r="841">
          <cell r="A841">
            <v>3400004046</v>
          </cell>
          <cell r="B841">
            <v>5801</v>
          </cell>
          <cell r="C841">
            <v>61115</v>
          </cell>
          <cell r="D841">
            <v>0</v>
          </cell>
          <cell r="E841" t="str">
            <v>TESMOD WITHOUT KEYBOARD</v>
          </cell>
          <cell r="F841">
            <v>1</v>
          </cell>
          <cell r="G841">
            <v>35339</v>
          </cell>
          <cell r="H841">
            <v>1400</v>
          </cell>
        </row>
        <row r="842">
          <cell r="A842">
            <v>3400004047</v>
          </cell>
          <cell r="B842">
            <v>5801</v>
          </cell>
          <cell r="C842">
            <v>61115</v>
          </cell>
          <cell r="D842">
            <v>0</v>
          </cell>
          <cell r="E842" t="str">
            <v>TESMOD WITHOUT KEYBOARD</v>
          </cell>
          <cell r="F842">
            <v>1</v>
          </cell>
          <cell r="G842">
            <v>35339</v>
          </cell>
          <cell r="H842">
            <v>1400</v>
          </cell>
        </row>
        <row r="843">
          <cell r="A843">
            <v>3400004048</v>
          </cell>
          <cell r="B843">
            <v>5801</v>
          </cell>
          <cell r="C843">
            <v>61115</v>
          </cell>
          <cell r="D843">
            <v>0</v>
          </cell>
          <cell r="E843" t="str">
            <v>TESMOD WITHOUT KEYBOARD</v>
          </cell>
          <cell r="F843">
            <v>1</v>
          </cell>
          <cell r="G843">
            <v>35339</v>
          </cell>
          <cell r="H843">
            <v>1400</v>
          </cell>
        </row>
        <row r="844">
          <cell r="A844">
            <v>3400004049</v>
          </cell>
          <cell r="B844">
            <v>5801</v>
          </cell>
          <cell r="C844">
            <v>61115</v>
          </cell>
          <cell r="D844">
            <v>0</v>
          </cell>
          <cell r="E844" t="str">
            <v>TESMOD WITHOUT KEYBOARD</v>
          </cell>
          <cell r="F844">
            <v>1</v>
          </cell>
          <cell r="G844">
            <v>35339</v>
          </cell>
          <cell r="H844">
            <v>1400</v>
          </cell>
        </row>
        <row r="845">
          <cell r="A845">
            <v>3400004050</v>
          </cell>
          <cell r="B845">
            <v>5801</v>
          </cell>
          <cell r="C845">
            <v>61115</v>
          </cell>
          <cell r="D845">
            <v>0</v>
          </cell>
          <cell r="E845" t="str">
            <v>TESMOD WITHOUT KEYBOARD</v>
          </cell>
          <cell r="F845">
            <v>1</v>
          </cell>
          <cell r="G845">
            <v>35339</v>
          </cell>
          <cell r="H845">
            <v>1400</v>
          </cell>
        </row>
        <row r="846">
          <cell r="A846">
            <v>3400004051</v>
          </cell>
          <cell r="B846">
            <v>5801</v>
          </cell>
          <cell r="C846">
            <v>61115</v>
          </cell>
          <cell r="D846">
            <v>0</v>
          </cell>
          <cell r="E846" t="str">
            <v>TESMOD WITHOUT KEYBOARD</v>
          </cell>
          <cell r="F846">
            <v>1</v>
          </cell>
          <cell r="G846">
            <v>35339</v>
          </cell>
          <cell r="H846">
            <v>1400</v>
          </cell>
        </row>
        <row r="847">
          <cell r="A847">
            <v>3400004052</v>
          </cell>
          <cell r="B847">
            <v>5801</v>
          </cell>
          <cell r="C847">
            <v>61115</v>
          </cell>
          <cell r="D847">
            <v>0</v>
          </cell>
          <cell r="E847" t="str">
            <v>TESMOD WITHOUT KEYBOARD</v>
          </cell>
          <cell r="F847">
            <v>1</v>
          </cell>
          <cell r="G847">
            <v>35339</v>
          </cell>
          <cell r="H847">
            <v>1400</v>
          </cell>
        </row>
        <row r="848">
          <cell r="A848">
            <v>3400004053</v>
          </cell>
          <cell r="B848">
            <v>5801</v>
          </cell>
          <cell r="C848">
            <v>61115</v>
          </cell>
          <cell r="D848">
            <v>0</v>
          </cell>
          <cell r="E848" t="str">
            <v>TESMOD WITHOUT KEYBOARD</v>
          </cell>
          <cell r="F848">
            <v>1</v>
          </cell>
          <cell r="G848">
            <v>35339</v>
          </cell>
          <cell r="H848">
            <v>1400</v>
          </cell>
        </row>
        <row r="849">
          <cell r="A849">
            <v>3400004054</v>
          </cell>
          <cell r="B849">
            <v>5801</v>
          </cell>
          <cell r="C849">
            <v>61115</v>
          </cell>
          <cell r="D849">
            <v>0</v>
          </cell>
          <cell r="E849" t="str">
            <v>TESMOD WITHOUT KEYBOARD</v>
          </cell>
          <cell r="F849">
            <v>1</v>
          </cell>
          <cell r="G849">
            <v>35339</v>
          </cell>
          <cell r="H849">
            <v>1400</v>
          </cell>
        </row>
        <row r="850">
          <cell r="A850">
            <v>3400004055</v>
          </cell>
          <cell r="B850">
            <v>5801</v>
          </cell>
          <cell r="C850">
            <v>61115</v>
          </cell>
          <cell r="D850">
            <v>0</v>
          </cell>
          <cell r="E850" t="str">
            <v>TESMOD WITHOUT KEYBOARD</v>
          </cell>
          <cell r="F850">
            <v>1</v>
          </cell>
          <cell r="G850">
            <v>35339</v>
          </cell>
          <cell r="H850">
            <v>1400</v>
          </cell>
        </row>
        <row r="851">
          <cell r="A851">
            <v>3400004056</v>
          </cell>
          <cell r="B851">
            <v>5801</v>
          </cell>
          <cell r="C851">
            <v>61115</v>
          </cell>
          <cell r="D851">
            <v>0</v>
          </cell>
          <cell r="E851" t="str">
            <v>TESMOD WITHOUT KEYBOARD</v>
          </cell>
          <cell r="F851">
            <v>1</v>
          </cell>
          <cell r="G851">
            <v>35339</v>
          </cell>
          <cell r="H851">
            <v>1400</v>
          </cell>
        </row>
        <row r="852">
          <cell r="A852">
            <v>3400004057</v>
          </cell>
          <cell r="B852">
            <v>5801</v>
          </cell>
          <cell r="C852">
            <v>61153</v>
          </cell>
          <cell r="D852">
            <v>0</v>
          </cell>
          <cell r="E852" t="str">
            <v>TESMOD WITHOUT KEYBOARD</v>
          </cell>
          <cell r="F852">
            <v>1</v>
          </cell>
          <cell r="G852">
            <v>35339</v>
          </cell>
          <cell r="H852">
            <v>13900</v>
          </cell>
        </row>
        <row r="853">
          <cell r="A853">
            <v>3400004058</v>
          </cell>
          <cell r="B853">
            <v>5801</v>
          </cell>
          <cell r="C853">
            <v>61115</v>
          </cell>
          <cell r="D853">
            <v>0</v>
          </cell>
          <cell r="E853" t="str">
            <v>TESMOD WITHOUT KEYBOARD</v>
          </cell>
          <cell r="F853">
            <v>1</v>
          </cell>
          <cell r="G853">
            <v>35339</v>
          </cell>
          <cell r="H853">
            <v>1400</v>
          </cell>
        </row>
        <row r="854">
          <cell r="A854">
            <v>3400004059</v>
          </cell>
          <cell r="B854">
            <v>5801</v>
          </cell>
          <cell r="C854">
            <v>61115</v>
          </cell>
          <cell r="D854">
            <v>0</v>
          </cell>
          <cell r="E854" t="str">
            <v>TESMOD WITHOUT KEYBOARD</v>
          </cell>
          <cell r="F854">
            <v>1</v>
          </cell>
          <cell r="G854">
            <v>35339</v>
          </cell>
          <cell r="H854">
            <v>1400</v>
          </cell>
        </row>
        <row r="855">
          <cell r="A855">
            <v>3400004060</v>
          </cell>
          <cell r="B855">
            <v>5801</v>
          </cell>
          <cell r="C855">
            <v>61115</v>
          </cell>
          <cell r="D855">
            <v>0</v>
          </cell>
          <cell r="E855" t="str">
            <v>TESMOD WITHOUT KEYBOARD</v>
          </cell>
          <cell r="F855">
            <v>1</v>
          </cell>
          <cell r="G855">
            <v>35339</v>
          </cell>
          <cell r="H855">
            <v>1400</v>
          </cell>
        </row>
        <row r="856">
          <cell r="A856">
            <v>3400004061</v>
          </cell>
          <cell r="B856">
            <v>5801</v>
          </cell>
          <cell r="C856">
            <v>61115</v>
          </cell>
          <cell r="D856">
            <v>0</v>
          </cell>
          <cell r="E856" t="str">
            <v>TESMOD WITHOUT KEYBOARD</v>
          </cell>
          <cell r="F856">
            <v>1</v>
          </cell>
          <cell r="G856">
            <v>35339</v>
          </cell>
          <cell r="H856">
            <v>1400</v>
          </cell>
        </row>
        <row r="857">
          <cell r="A857">
            <v>3400004062</v>
          </cell>
          <cell r="B857">
            <v>5801</v>
          </cell>
          <cell r="C857">
            <v>61115</v>
          </cell>
          <cell r="D857">
            <v>0</v>
          </cell>
          <cell r="E857" t="str">
            <v>TESMOD WITHOUT KEYBOARD</v>
          </cell>
          <cell r="F857">
            <v>1</v>
          </cell>
          <cell r="G857">
            <v>35339</v>
          </cell>
          <cell r="H857">
            <v>1400</v>
          </cell>
        </row>
        <row r="858">
          <cell r="A858">
            <v>3400004063</v>
          </cell>
          <cell r="B858">
            <v>5801</v>
          </cell>
          <cell r="C858">
            <v>61115</v>
          </cell>
          <cell r="D858">
            <v>0</v>
          </cell>
          <cell r="E858" t="str">
            <v>TESMOD WITHOUT KEYBOARD</v>
          </cell>
          <cell r="F858">
            <v>1</v>
          </cell>
          <cell r="G858">
            <v>35339</v>
          </cell>
          <cell r="H858">
            <v>1400</v>
          </cell>
        </row>
        <row r="859">
          <cell r="A859">
            <v>3400004064</v>
          </cell>
          <cell r="B859">
            <v>5801</v>
          </cell>
          <cell r="C859">
            <v>61115</v>
          </cell>
          <cell r="D859">
            <v>0</v>
          </cell>
          <cell r="E859" t="str">
            <v>TESMOD WITHOUT KEYBOARD</v>
          </cell>
          <cell r="F859">
            <v>1</v>
          </cell>
          <cell r="G859">
            <v>35339</v>
          </cell>
          <cell r="H859">
            <v>1400</v>
          </cell>
        </row>
        <row r="860">
          <cell r="A860">
            <v>3400004065</v>
          </cell>
          <cell r="B860">
            <v>5801</v>
          </cell>
          <cell r="C860">
            <v>61115</v>
          </cell>
          <cell r="D860">
            <v>0</v>
          </cell>
          <cell r="E860" t="str">
            <v>TESMOD WITHOUT KEYBOARD</v>
          </cell>
          <cell r="F860">
            <v>1</v>
          </cell>
          <cell r="G860">
            <v>35339</v>
          </cell>
          <cell r="H860">
            <v>1400</v>
          </cell>
        </row>
        <row r="861">
          <cell r="A861">
            <v>3400004066</v>
          </cell>
          <cell r="B861">
            <v>5801</v>
          </cell>
          <cell r="C861">
            <v>61115</v>
          </cell>
          <cell r="D861">
            <v>0</v>
          </cell>
          <cell r="E861" t="str">
            <v>TESMOD WITHOUT KEYBOARD</v>
          </cell>
          <cell r="F861">
            <v>1</v>
          </cell>
          <cell r="G861">
            <v>35339</v>
          </cell>
          <cell r="H861">
            <v>13900</v>
          </cell>
        </row>
        <row r="862">
          <cell r="A862">
            <v>3400004067</v>
          </cell>
          <cell r="B862">
            <v>5801</v>
          </cell>
          <cell r="C862">
            <v>61115</v>
          </cell>
          <cell r="D862">
            <v>0</v>
          </cell>
          <cell r="E862" t="str">
            <v>TESMOD WITHOUT KEYBOARD</v>
          </cell>
          <cell r="F862">
            <v>1</v>
          </cell>
          <cell r="G862">
            <v>35339</v>
          </cell>
          <cell r="H862">
            <v>13900</v>
          </cell>
        </row>
        <row r="863">
          <cell r="A863">
            <v>3400004068</v>
          </cell>
          <cell r="B863">
            <v>5801</v>
          </cell>
          <cell r="C863">
            <v>61115</v>
          </cell>
          <cell r="D863">
            <v>0</v>
          </cell>
          <cell r="E863" t="str">
            <v>TESMOD WITHOUT KEYBOARD</v>
          </cell>
          <cell r="F863">
            <v>1</v>
          </cell>
          <cell r="G863">
            <v>35339</v>
          </cell>
          <cell r="H863">
            <v>13900</v>
          </cell>
        </row>
        <row r="864">
          <cell r="A864">
            <v>3400004069</v>
          </cell>
          <cell r="B864">
            <v>5801</v>
          </cell>
          <cell r="C864">
            <v>61115</v>
          </cell>
          <cell r="D864">
            <v>0</v>
          </cell>
          <cell r="E864" t="str">
            <v>TESMOD WITHOUT KEYBOARD</v>
          </cell>
          <cell r="F864">
            <v>1</v>
          </cell>
          <cell r="G864">
            <v>35339</v>
          </cell>
          <cell r="H864">
            <v>13900</v>
          </cell>
        </row>
        <row r="865">
          <cell r="A865">
            <v>3400004070</v>
          </cell>
          <cell r="B865">
            <v>5801</v>
          </cell>
          <cell r="C865">
            <v>61115</v>
          </cell>
          <cell r="D865">
            <v>0</v>
          </cell>
          <cell r="E865" t="str">
            <v>TESMOD WITHOUT KEYBOARD</v>
          </cell>
          <cell r="F865">
            <v>1</v>
          </cell>
          <cell r="G865">
            <v>35339</v>
          </cell>
          <cell r="H865">
            <v>13900</v>
          </cell>
        </row>
        <row r="866">
          <cell r="A866">
            <v>3400004071</v>
          </cell>
          <cell r="B866">
            <v>5801</v>
          </cell>
          <cell r="C866">
            <v>61115</v>
          </cell>
          <cell r="D866">
            <v>0</v>
          </cell>
          <cell r="E866" t="str">
            <v>TESMOD WITHOUT KEYBOARD</v>
          </cell>
          <cell r="F866">
            <v>1</v>
          </cell>
          <cell r="G866">
            <v>35339</v>
          </cell>
          <cell r="H866">
            <v>13900</v>
          </cell>
        </row>
        <row r="867">
          <cell r="A867">
            <v>3400004072</v>
          </cell>
          <cell r="B867">
            <v>5801</v>
          </cell>
          <cell r="C867">
            <v>61115</v>
          </cell>
          <cell r="D867">
            <v>0</v>
          </cell>
          <cell r="E867" t="str">
            <v>TESMOD WITHOUT KEYBOARD</v>
          </cell>
          <cell r="F867">
            <v>1</v>
          </cell>
          <cell r="G867">
            <v>35339</v>
          </cell>
          <cell r="H867">
            <v>13900</v>
          </cell>
        </row>
        <row r="868">
          <cell r="A868">
            <v>3400004073</v>
          </cell>
          <cell r="B868">
            <v>5801</v>
          </cell>
          <cell r="C868">
            <v>61115</v>
          </cell>
          <cell r="D868">
            <v>0</v>
          </cell>
          <cell r="E868" t="str">
            <v>TESMOD WITHOUT KEYBOARD</v>
          </cell>
          <cell r="F868">
            <v>1</v>
          </cell>
          <cell r="G868">
            <v>35339</v>
          </cell>
          <cell r="H868">
            <v>13900</v>
          </cell>
        </row>
        <row r="869">
          <cell r="A869">
            <v>3400004074</v>
          </cell>
          <cell r="B869">
            <v>5801</v>
          </cell>
          <cell r="C869">
            <v>61153</v>
          </cell>
          <cell r="D869">
            <v>0</v>
          </cell>
          <cell r="E869" t="str">
            <v>TESMOD WITHOUT KEYBOARD</v>
          </cell>
          <cell r="F869">
            <v>1</v>
          </cell>
          <cell r="G869">
            <v>35339</v>
          </cell>
          <cell r="H869">
            <v>1400</v>
          </cell>
        </row>
        <row r="870">
          <cell r="A870">
            <v>3400004075</v>
          </cell>
          <cell r="B870">
            <v>5801</v>
          </cell>
          <cell r="C870">
            <v>61115</v>
          </cell>
          <cell r="D870">
            <v>0</v>
          </cell>
          <cell r="E870" t="str">
            <v>TESMOD WITHOUT KEYBOARD</v>
          </cell>
          <cell r="F870">
            <v>1</v>
          </cell>
          <cell r="G870">
            <v>35339</v>
          </cell>
          <cell r="H870">
            <v>13900</v>
          </cell>
        </row>
        <row r="871">
          <cell r="A871">
            <v>3400004076</v>
          </cell>
          <cell r="B871">
            <v>5801</v>
          </cell>
          <cell r="C871">
            <v>61115</v>
          </cell>
          <cell r="D871">
            <v>0</v>
          </cell>
          <cell r="E871" t="str">
            <v>TESMOD WITHOUT KEYBOARD</v>
          </cell>
          <cell r="F871">
            <v>1</v>
          </cell>
          <cell r="G871">
            <v>35339</v>
          </cell>
          <cell r="H871">
            <v>13900</v>
          </cell>
        </row>
        <row r="872">
          <cell r="A872">
            <v>3400004077</v>
          </cell>
          <cell r="B872">
            <v>5801</v>
          </cell>
          <cell r="C872">
            <v>61115</v>
          </cell>
          <cell r="D872">
            <v>0</v>
          </cell>
          <cell r="E872" t="str">
            <v>POWER SUPPLY</v>
          </cell>
          <cell r="F872">
            <v>1</v>
          </cell>
          <cell r="G872">
            <v>35339</v>
          </cell>
          <cell r="H872">
            <v>82900</v>
          </cell>
        </row>
        <row r="873">
          <cell r="A873">
            <v>3400004078</v>
          </cell>
          <cell r="B873">
            <v>5801</v>
          </cell>
          <cell r="C873">
            <v>61115</v>
          </cell>
          <cell r="D873">
            <v>0</v>
          </cell>
          <cell r="E873" t="str">
            <v>POWER SUPPLY</v>
          </cell>
          <cell r="F873">
            <v>1</v>
          </cell>
          <cell r="G873">
            <v>35339</v>
          </cell>
          <cell r="H873">
            <v>82900</v>
          </cell>
        </row>
        <row r="874">
          <cell r="A874">
            <v>3400004079</v>
          </cell>
          <cell r="B874">
            <v>5801</v>
          </cell>
          <cell r="C874">
            <v>61153</v>
          </cell>
          <cell r="D874">
            <v>0</v>
          </cell>
          <cell r="E874" t="str">
            <v>TESTMOBILE HP 1180A</v>
          </cell>
          <cell r="F874">
            <v>1</v>
          </cell>
          <cell r="G874">
            <v>35339</v>
          </cell>
          <cell r="H874">
            <v>5000</v>
          </cell>
        </row>
        <row r="875">
          <cell r="A875">
            <v>3400004080</v>
          </cell>
          <cell r="B875">
            <v>5801</v>
          </cell>
          <cell r="C875">
            <v>61112</v>
          </cell>
          <cell r="D875">
            <v>0</v>
          </cell>
          <cell r="E875" t="str">
            <v>TESTMOBILE HP 1180A</v>
          </cell>
          <cell r="F875">
            <v>1</v>
          </cell>
          <cell r="G875">
            <v>35339</v>
          </cell>
          <cell r="H875">
            <v>3400</v>
          </cell>
        </row>
        <row r="876">
          <cell r="A876">
            <v>3400004081</v>
          </cell>
          <cell r="B876">
            <v>5801</v>
          </cell>
          <cell r="C876">
            <v>61115</v>
          </cell>
          <cell r="D876">
            <v>0</v>
          </cell>
          <cell r="E876" t="str">
            <v>POWER SUPPLY</v>
          </cell>
          <cell r="F876">
            <v>1</v>
          </cell>
          <cell r="G876">
            <v>35339</v>
          </cell>
          <cell r="H876">
            <v>82900</v>
          </cell>
        </row>
        <row r="877">
          <cell r="A877">
            <v>3400004082</v>
          </cell>
          <cell r="B877">
            <v>5801</v>
          </cell>
          <cell r="C877">
            <v>61153</v>
          </cell>
          <cell r="D877">
            <v>0</v>
          </cell>
          <cell r="E877" t="str">
            <v>LOGIC PROBE</v>
          </cell>
          <cell r="F877">
            <v>1</v>
          </cell>
          <cell r="G877">
            <v>35339</v>
          </cell>
          <cell r="H877">
            <v>2400</v>
          </cell>
        </row>
        <row r="878">
          <cell r="A878">
            <v>3400004084</v>
          </cell>
          <cell r="B878">
            <v>5801</v>
          </cell>
          <cell r="C878">
            <v>61153</v>
          </cell>
          <cell r="D878">
            <v>0</v>
          </cell>
          <cell r="E878" t="str">
            <v>EMULATOR EMU 85</v>
          </cell>
          <cell r="F878">
            <v>1</v>
          </cell>
          <cell r="G878">
            <v>35339</v>
          </cell>
          <cell r="H878">
            <v>156800</v>
          </cell>
        </row>
        <row r="879">
          <cell r="A879">
            <v>3400004085</v>
          </cell>
          <cell r="B879">
            <v>5801</v>
          </cell>
          <cell r="C879">
            <v>61153</v>
          </cell>
          <cell r="D879">
            <v>0</v>
          </cell>
          <cell r="E879" t="str">
            <v>OSCILLOSCOPE 100 MHZ</v>
          </cell>
          <cell r="F879">
            <v>1</v>
          </cell>
          <cell r="G879">
            <v>35339</v>
          </cell>
          <cell r="H879">
            <v>36100</v>
          </cell>
        </row>
        <row r="880">
          <cell r="A880">
            <v>3400004086</v>
          </cell>
          <cell r="B880">
            <v>5801</v>
          </cell>
          <cell r="C880">
            <v>61112</v>
          </cell>
          <cell r="D880">
            <v>0</v>
          </cell>
          <cell r="E880" t="str">
            <v>OSCILLOSCOPE 100 MHZ 4 CHAN</v>
          </cell>
          <cell r="F880">
            <v>1</v>
          </cell>
          <cell r="G880">
            <v>35339</v>
          </cell>
          <cell r="H880">
            <v>53600</v>
          </cell>
        </row>
        <row r="881">
          <cell r="A881">
            <v>3400004087</v>
          </cell>
          <cell r="B881">
            <v>5801</v>
          </cell>
          <cell r="C881">
            <v>61153</v>
          </cell>
          <cell r="D881">
            <v>0</v>
          </cell>
          <cell r="E881" t="str">
            <v>DIGITAL MULTIMETER MOD 8050A</v>
          </cell>
          <cell r="F881">
            <v>1</v>
          </cell>
          <cell r="G881">
            <v>35339</v>
          </cell>
          <cell r="H881">
            <v>7900</v>
          </cell>
        </row>
        <row r="882">
          <cell r="A882">
            <v>3400004088</v>
          </cell>
          <cell r="B882">
            <v>5801</v>
          </cell>
          <cell r="C882">
            <v>61112</v>
          </cell>
          <cell r="D882">
            <v>0</v>
          </cell>
          <cell r="E882" t="str">
            <v>DIGITAL MULTIMETER MOD 8050A</v>
          </cell>
          <cell r="F882">
            <v>1</v>
          </cell>
          <cell r="G882">
            <v>35339</v>
          </cell>
          <cell r="H882">
            <v>11700</v>
          </cell>
        </row>
        <row r="883">
          <cell r="A883">
            <v>3400004089</v>
          </cell>
          <cell r="B883">
            <v>5801</v>
          </cell>
          <cell r="C883">
            <v>61101</v>
          </cell>
          <cell r="D883">
            <v>0</v>
          </cell>
          <cell r="E883" t="str">
            <v>RIVETING DEVICE WITH HAND LEVER PRESS</v>
          </cell>
          <cell r="F883">
            <v>1</v>
          </cell>
          <cell r="G883">
            <v>35339</v>
          </cell>
          <cell r="H883">
            <v>455800</v>
          </cell>
        </row>
        <row r="884">
          <cell r="A884">
            <v>3400004094</v>
          </cell>
          <cell r="B884">
            <v>5801</v>
          </cell>
          <cell r="C884">
            <v>61154</v>
          </cell>
          <cell r="D884">
            <v>0</v>
          </cell>
          <cell r="E884" t="str">
            <v>MF-A2 READER WITH ACCESSORIES</v>
          </cell>
          <cell r="F884">
            <v>1</v>
          </cell>
          <cell r="G884">
            <v>35339</v>
          </cell>
          <cell r="H884">
            <v>11100</v>
          </cell>
        </row>
        <row r="885">
          <cell r="A885">
            <v>3400004096</v>
          </cell>
          <cell r="B885">
            <v>5801</v>
          </cell>
          <cell r="C885">
            <v>61111</v>
          </cell>
          <cell r="D885">
            <v>0</v>
          </cell>
          <cell r="E885" t="str">
            <v>BISHOP COMPARATOR VIEWING LENSES</v>
          </cell>
          <cell r="F885">
            <v>1</v>
          </cell>
          <cell r="G885">
            <v>35339</v>
          </cell>
          <cell r="H885">
            <v>2000</v>
          </cell>
        </row>
        <row r="886">
          <cell r="A886">
            <v>3400004171</v>
          </cell>
          <cell r="B886">
            <v>5801</v>
          </cell>
          <cell r="C886">
            <v>61118</v>
          </cell>
          <cell r="D886">
            <v>0</v>
          </cell>
          <cell r="E886" t="str">
            <v>TONG SEALER</v>
          </cell>
          <cell r="F886">
            <v>1</v>
          </cell>
          <cell r="G886">
            <v>35339</v>
          </cell>
          <cell r="H886">
            <v>1800</v>
          </cell>
        </row>
        <row r="887">
          <cell r="A887">
            <v>3400004233</v>
          </cell>
          <cell r="B887">
            <v>5801</v>
          </cell>
          <cell r="C887">
            <v>61153</v>
          </cell>
          <cell r="D887">
            <v>0</v>
          </cell>
          <cell r="E887" t="str">
            <v>LOGIC ANALYZER 16508</v>
          </cell>
          <cell r="F887">
            <v>1</v>
          </cell>
          <cell r="G887">
            <v>35339</v>
          </cell>
          <cell r="H887">
            <v>29100</v>
          </cell>
        </row>
        <row r="888">
          <cell r="A888">
            <v>3400004234</v>
          </cell>
          <cell r="B888">
            <v>5801</v>
          </cell>
          <cell r="C888">
            <v>61112</v>
          </cell>
          <cell r="D888">
            <v>0</v>
          </cell>
          <cell r="E888" t="str">
            <v>LOGICANALYZER 16508</v>
          </cell>
          <cell r="F888">
            <v>1</v>
          </cell>
          <cell r="G888">
            <v>35339</v>
          </cell>
          <cell r="H888">
            <v>144200</v>
          </cell>
        </row>
        <row r="889">
          <cell r="A889">
            <v>3400004235</v>
          </cell>
          <cell r="B889">
            <v>5801</v>
          </cell>
          <cell r="C889">
            <v>61153</v>
          </cell>
          <cell r="D889">
            <v>0</v>
          </cell>
          <cell r="E889" t="str">
            <v>MICROPROCESSOR INTEREACE 103058</v>
          </cell>
          <cell r="F889">
            <v>1</v>
          </cell>
          <cell r="G889">
            <v>35339</v>
          </cell>
          <cell r="H889">
            <v>5300</v>
          </cell>
        </row>
        <row r="890">
          <cell r="A890">
            <v>3400004236</v>
          </cell>
          <cell r="B890">
            <v>5801</v>
          </cell>
          <cell r="C890">
            <v>61153</v>
          </cell>
          <cell r="D890">
            <v>0</v>
          </cell>
          <cell r="E890" t="str">
            <v>PROBE INTEREACE 10269C</v>
          </cell>
          <cell r="F890">
            <v>1</v>
          </cell>
          <cell r="G890">
            <v>35339</v>
          </cell>
          <cell r="H890">
            <v>1800</v>
          </cell>
        </row>
        <row r="891">
          <cell r="A891">
            <v>3400004237</v>
          </cell>
          <cell r="B891">
            <v>5801</v>
          </cell>
          <cell r="C891">
            <v>61153</v>
          </cell>
          <cell r="D891">
            <v>0</v>
          </cell>
          <cell r="E891" t="str">
            <v>PREPROCESSOR 10304B</v>
          </cell>
          <cell r="F891">
            <v>1</v>
          </cell>
          <cell r="G891">
            <v>35339</v>
          </cell>
          <cell r="H891">
            <v>29300</v>
          </cell>
        </row>
        <row r="892">
          <cell r="A892">
            <v>3400004238</v>
          </cell>
          <cell r="B892">
            <v>5801</v>
          </cell>
          <cell r="C892">
            <v>61153</v>
          </cell>
          <cell r="D892">
            <v>0</v>
          </cell>
          <cell r="E892" t="str">
            <v>DIGITAL MULTIMETER 41/2 DIGIT</v>
          </cell>
          <cell r="F892">
            <v>1</v>
          </cell>
          <cell r="G892">
            <v>35339</v>
          </cell>
          <cell r="H892">
            <v>4400</v>
          </cell>
        </row>
        <row r="893">
          <cell r="A893">
            <v>3400004239</v>
          </cell>
          <cell r="B893">
            <v>5801</v>
          </cell>
          <cell r="C893">
            <v>61153</v>
          </cell>
          <cell r="D893">
            <v>0</v>
          </cell>
          <cell r="E893" t="str">
            <v>DIGITAL MULTIMETER 41/2 DIGIDT</v>
          </cell>
          <cell r="F893">
            <v>1</v>
          </cell>
          <cell r="G893">
            <v>35339</v>
          </cell>
          <cell r="H893">
            <v>4400</v>
          </cell>
        </row>
        <row r="894">
          <cell r="A894">
            <v>3400004240</v>
          </cell>
          <cell r="B894">
            <v>5801</v>
          </cell>
          <cell r="C894">
            <v>61153</v>
          </cell>
          <cell r="D894">
            <v>0</v>
          </cell>
          <cell r="E894" t="str">
            <v>DIGITAL MULTIMETER 41/2 DIGIDT</v>
          </cell>
          <cell r="F894">
            <v>1</v>
          </cell>
          <cell r="G894">
            <v>35339</v>
          </cell>
          <cell r="H894">
            <v>4400</v>
          </cell>
        </row>
        <row r="895">
          <cell r="A895">
            <v>3400004241</v>
          </cell>
          <cell r="B895">
            <v>5801</v>
          </cell>
          <cell r="C895">
            <v>61153</v>
          </cell>
          <cell r="D895">
            <v>0</v>
          </cell>
          <cell r="E895" t="str">
            <v>DIGITAL MULTIMETER 41/2 DIGIDT</v>
          </cell>
          <cell r="F895">
            <v>1</v>
          </cell>
          <cell r="G895">
            <v>35339</v>
          </cell>
          <cell r="H895">
            <v>4400</v>
          </cell>
        </row>
        <row r="896">
          <cell r="A896">
            <v>3400004242</v>
          </cell>
          <cell r="B896">
            <v>5801</v>
          </cell>
          <cell r="C896">
            <v>61153</v>
          </cell>
          <cell r="D896">
            <v>0</v>
          </cell>
          <cell r="E896" t="str">
            <v>DIGITAL MULTIMETER 41/2 DIGIDT</v>
          </cell>
          <cell r="F896">
            <v>1</v>
          </cell>
          <cell r="G896">
            <v>35339</v>
          </cell>
          <cell r="H896">
            <v>4400</v>
          </cell>
        </row>
        <row r="897">
          <cell r="A897">
            <v>3400004246</v>
          </cell>
          <cell r="B897">
            <v>5801</v>
          </cell>
          <cell r="C897">
            <v>61112</v>
          </cell>
          <cell r="D897">
            <v>0</v>
          </cell>
          <cell r="E897" t="str">
            <v>DIGITAL MULTIMETER 4-1/2 DIGIT</v>
          </cell>
          <cell r="F897">
            <v>1</v>
          </cell>
          <cell r="G897">
            <v>35339</v>
          </cell>
          <cell r="H897">
            <v>6600</v>
          </cell>
        </row>
        <row r="898">
          <cell r="A898">
            <v>3400004247</v>
          </cell>
          <cell r="B898">
            <v>5801</v>
          </cell>
          <cell r="C898">
            <v>61112</v>
          </cell>
          <cell r="D898">
            <v>0</v>
          </cell>
          <cell r="E898" t="str">
            <v>DIGIDTAL MULTIMETER 4-1/2 DIGIT</v>
          </cell>
          <cell r="F898">
            <v>1</v>
          </cell>
          <cell r="G898">
            <v>35339</v>
          </cell>
          <cell r="H898">
            <v>6600</v>
          </cell>
        </row>
        <row r="899">
          <cell r="A899">
            <v>3400004248</v>
          </cell>
          <cell r="B899">
            <v>5801</v>
          </cell>
          <cell r="C899">
            <v>61112</v>
          </cell>
          <cell r="D899">
            <v>0</v>
          </cell>
          <cell r="E899" t="str">
            <v>DIGITAL MULTIMETER 61/2 DIGIT</v>
          </cell>
          <cell r="F899">
            <v>1</v>
          </cell>
          <cell r="G899">
            <v>35339</v>
          </cell>
          <cell r="H899">
            <v>23300</v>
          </cell>
        </row>
        <row r="900">
          <cell r="A900">
            <v>3400004249</v>
          </cell>
          <cell r="B900">
            <v>5801</v>
          </cell>
          <cell r="C900">
            <v>61112</v>
          </cell>
          <cell r="D900">
            <v>0</v>
          </cell>
          <cell r="E900" t="str">
            <v>OSCILLOSCOPE 400 MHZ HP</v>
          </cell>
          <cell r="F900">
            <v>1</v>
          </cell>
          <cell r="G900">
            <v>35339</v>
          </cell>
          <cell r="H900">
            <v>82000</v>
          </cell>
        </row>
        <row r="901">
          <cell r="A901">
            <v>3400004250</v>
          </cell>
          <cell r="B901">
            <v>5801</v>
          </cell>
          <cell r="C901">
            <v>61153</v>
          </cell>
          <cell r="D901">
            <v>0</v>
          </cell>
          <cell r="E901" t="str">
            <v>OSCILLOSCOPE 400 MHZ HP</v>
          </cell>
          <cell r="F901">
            <v>1</v>
          </cell>
          <cell r="G901">
            <v>35339</v>
          </cell>
          <cell r="H901">
            <v>136700</v>
          </cell>
        </row>
        <row r="902">
          <cell r="A902">
            <v>3400004251</v>
          </cell>
          <cell r="B902">
            <v>5801</v>
          </cell>
          <cell r="C902">
            <v>61111</v>
          </cell>
          <cell r="D902">
            <v>0</v>
          </cell>
          <cell r="E902" t="str">
            <v>STERO MICRSCOPE</v>
          </cell>
          <cell r="F902">
            <v>1</v>
          </cell>
          <cell r="G902">
            <v>35339</v>
          </cell>
          <cell r="H902">
            <v>41200</v>
          </cell>
        </row>
        <row r="903">
          <cell r="A903">
            <v>3400004252</v>
          </cell>
          <cell r="B903">
            <v>5801</v>
          </cell>
          <cell r="C903">
            <v>61100</v>
          </cell>
          <cell r="D903">
            <v>0</v>
          </cell>
          <cell r="E903" t="str">
            <v>SET OF TOOLS 2</v>
          </cell>
          <cell r="F903">
            <v>1</v>
          </cell>
          <cell r="G903">
            <v>35339</v>
          </cell>
          <cell r="H903">
            <v>6000</v>
          </cell>
        </row>
        <row r="904">
          <cell r="A904">
            <v>3400004253</v>
          </cell>
          <cell r="B904">
            <v>5801</v>
          </cell>
          <cell r="C904">
            <v>61100</v>
          </cell>
          <cell r="D904">
            <v>0</v>
          </cell>
          <cell r="E904" t="str">
            <v>SET OF TOOLS 2</v>
          </cell>
          <cell r="F904">
            <v>1</v>
          </cell>
          <cell r="G904">
            <v>35339</v>
          </cell>
          <cell r="H904">
            <v>6000</v>
          </cell>
        </row>
        <row r="905">
          <cell r="A905">
            <v>3400004254</v>
          </cell>
          <cell r="B905">
            <v>5801</v>
          </cell>
          <cell r="C905">
            <v>61100</v>
          </cell>
          <cell r="D905">
            <v>0</v>
          </cell>
          <cell r="E905" t="str">
            <v>SET OF TOOLS 2</v>
          </cell>
          <cell r="F905">
            <v>1</v>
          </cell>
          <cell r="G905">
            <v>35339</v>
          </cell>
          <cell r="H905">
            <v>6000</v>
          </cell>
        </row>
        <row r="906">
          <cell r="A906">
            <v>3400004256</v>
          </cell>
          <cell r="B906">
            <v>5801</v>
          </cell>
          <cell r="C906">
            <v>61157</v>
          </cell>
          <cell r="D906">
            <v>0</v>
          </cell>
          <cell r="E906" t="str">
            <v>UPS SYSTEM WITH BATTERIES</v>
          </cell>
          <cell r="F906">
            <v>1</v>
          </cell>
          <cell r="G906">
            <v>35339</v>
          </cell>
          <cell r="H906">
            <v>192000</v>
          </cell>
        </row>
        <row r="907">
          <cell r="A907">
            <v>3400004256</v>
          </cell>
          <cell r="B907">
            <v>5801</v>
          </cell>
          <cell r="C907">
            <v>61157</v>
          </cell>
          <cell r="D907">
            <v>1</v>
          </cell>
          <cell r="E907" t="str">
            <v>BATTERY FOR UPS VALUE WRITE UP</v>
          </cell>
          <cell r="F907">
            <v>1</v>
          </cell>
          <cell r="G907">
            <v>35339</v>
          </cell>
          <cell r="H907">
            <v>7800</v>
          </cell>
        </row>
        <row r="908">
          <cell r="A908">
            <v>3400004257</v>
          </cell>
          <cell r="B908">
            <v>5801</v>
          </cell>
          <cell r="C908">
            <v>61119</v>
          </cell>
          <cell r="D908">
            <v>0</v>
          </cell>
          <cell r="E908" t="str">
            <v>STAWIKO ESD TESTINSTRUMENT WITH ADAPTOR</v>
          </cell>
          <cell r="F908">
            <v>1</v>
          </cell>
          <cell r="G908">
            <v>35339</v>
          </cell>
          <cell r="H908">
            <v>45000</v>
          </cell>
        </row>
        <row r="909">
          <cell r="A909">
            <v>3400004267</v>
          </cell>
          <cell r="B909">
            <v>5801</v>
          </cell>
          <cell r="C909">
            <v>61151</v>
          </cell>
          <cell r="D909">
            <v>0</v>
          </cell>
          <cell r="E909" t="str">
            <v>SOLDERABILITY TEST DEVICE</v>
          </cell>
          <cell r="F909">
            <v>1</v>
          </cell>
          <cell r="G909">
            <v>35339</v>
          </cell>
          <cell r="H909">
            <v>311300</v>
          </cell>
        </row>
        <row r="910">
          <cell r="A910">
            <v>3400004476</v>
          </cell>
          <cell r="B910">
            <v>5801</v>
          </cell>
          <cell r="C910">
            <v>61112</v>
          </cell>
          <cell r="D910">
            <v>0</v>
          </cell>
          <cell r="E910" t="str">
            <v>ZEHNTAL ICT CLEARING CHARGES</v>
          </cell>
          <cell r="F910">
            <v>1</v>
          </cell>
          <cell r="G910">
            <v>35339</v>
          </cell>
          <cell r="H910">
            <v>28700</v>
          </cell>
        </row>
        <row r="911">
          <cell r="A911">
            <v>3400004496</v>
          </cell>
          <cell r="B911">
            <v>5801</v>
          </cell>
          <cell r="C911">
            <v>61100</v>
          </cell>
          <cell r="D911">
            <v>0</v>
          </cell>
          <cell r="E911" t="str">
            <v>PROGRAMMING UNIT UNISITE 48TH WITH TERMI</v>
          </cell>
          <cell r="F911">
            <v>1</v>
          </cell>
          <cell r="G911">
            <v>35339</v>
          </cell>
          <cell r="H911">
            <v>963900</v>
          </cell>
        </row>
        <row r="912">
          <cell r="A912">
            <v>3400004497</v>
          </cell>
          <cell r="B912">
            <v>5801</v>
          </cell>
          <cell r="C912">
            <v>61100</v>
          </cell>
          <cell r="D912">
            <v>0</v>
          </cell>
          <cell r="E912" t="str">
            <v>CANCELLING UNIT FOR SINGLE E PROM</v>
          </cell>
          <cell r="F912">
            <v>1</v>
          </cell>
          <cell r="G912">
            <v>35339</v>
          </cell>
          <cell r="H912">
            <v>24300</v>
          </cell>
        </row>
        <row r="913">
          <cell r="A913">
            <v>3400004504</v>
          </cell>
          <cell r="B913">
            <v>5801</v>
          </cell>
          <cell r="C913">
            <v>61153</v>
          </cell>
          <cell r="D913">
            <v>0</v>
          </cell>
          <cell r="E913" t="str">
            <v>DESOLDERING SYSTEM EAS 1000</v>
          </cell>
          <cell r="F913">
            <v>1</v>
          </cell>
          <cell r="G913">
            <v>35339</v>
          </cell>
          <cell r="H913">
            <v>92500</v>
          </cell>
        </row>
        <row r="914">
          <cell r="A914">
            <v>3400004505</v>
          </cell>
          <cell r="B914">
            <v>5801</v>
          </cell>
          <cell r="C914">
            <v>61112</v>
          </cell>
          <cell r="D914">
            <v>0</v>
          </cell>
          <cell r="E914" t="str">
            <v>DESOLDERING STATION BTR 25A WITH TIPS</v>
          </cell>
          <cell r="F914">
            <v>1</v>
          </cell>
          <cell r="G914">
            <v>35339</v>
          </cell>
          <cell r="H914">
            <v>39600</v>
          </cell>
        </row>
        <row r="915">
          <cell r="A915">
            <v>3400004506</v>
          </cell>
          <cell r="B915">
            <v>5801</v>
          </cell>
          <cell r="C915">
            <v>61107</v>
          </cell>
          <cell r="D915">
            <v>0</v>
          </cell>
          <cell r="E915" t="str">
            <v>DEPRAG SCREW DRIVER</v>
          </cell>
          <cell r="F915">
            <v>1</v>
          </cell>
          <cell r="G915">
            <v>35339</v>
          </cell>
          <cell r="H915">
            <v>28800</v>
          </cell>
        </row>
        <row r="916">
          <cell r="A916">
            <v>3400004507</v>
          </cell>
          <cell r="B916">
            <v>5801</v>
          </cell>
          <cell r="C916">
            <v>61107</v>
          </cell>
          <cell r="D916">
            <v>0</v>
          </cell>
          <cell r="E916" t="str">
            <v>DEPRAG SCREW DRIVER</v>
          </cell>
          <cell r="F916">
            <v>1</v>
          </cell>
          <cell r="G916">
            <v>35339</v>
          </cell>
          <cell r="H916">
            <v>28800</v>
          </cell>
        </row>
        <row r="917">
          <cell r="A917">
            <v>3400004509</v>
          </cell>
          <cell r="B917">
            <v>5801</v>
          </cell>
          <cell r="C917">
            <v>61111</v>
          </cell>
          <cell r="D917">
            <v>0</v>
          </cell>
          <cell r="E917" t="str">
            <v>ILLUMINATED MAGNIFYING GLASS</v>
          </cell>
          <cell r="F917">
            <v>1</v>
          </cell>
          <cell r="G917">
            <v>35339</v>
          </cell>
          <cell r="H917">
            <v>11200</v>
          </cell>
        </row>
        <row r="918">
          <cell r="A918">
            <v>3400004510</v>
          </cell>
          <cell r="B918">
            <v>5801</v>
          </cell>
          <cell r="C918">
            <v>61111</v>
          </cell>
          <cell r="D918">
            <v>0</v>
          </cell>
          <cell r="E918" t="str">
            <v>ILLUMINATED MAGNIFYING GLASS</v>
          </cell>
          <cell r="F918">
            <v>1</v>
          </cell>
          <cell r="G918">
            <v>35339</v>
          </cell>
          <cell r="H918">
            <v>11200</v>
          </cell>
        </row>
        <row r="919">
          <cell r="A919">
            <v>3400004511</v>
          </cell>
          <cell r="B919">
            <v>5801</v>
          </cell>
          <cell r="C919">
            <v>61111</v>
          </cell>
          <cell r="D919">
            <v>0</v>
          </cell>
          <cell r="E919" t="str">
            <v>ILLUMINATED MAGNIFYING GLASS</v>
          </cell>
          <cell r="F919">
            <v>1</v>
          </cell>
          <cell r="G919">
            <v>35339</v>
          </cell>
          <cell r="H919">
            <v>11200</v>
          </cell>
        </row>
        <row r="920">
          <cell r="A920">
            <v>3400004512</v>
          </cell>
          <cell r="B920">
            <v>5801</v>
          </cell>
          <cell r="C920">
            <v>61111</v>
          </cell>
          <cell r="D920">
            <v>0</v>
          </cell>
          <cell r="E920" t="str">
            <v>ILLUMINATED MAGNIFYING GLASS</v>
          </cell>
          <cell r="F920">
            <v>1</v>
          </cell>
          <cell r="G920">
            <v>35339</v>
          </cell>
          <cell r="H920">
            <v>11200</v>
          </cell>
        </row>
        <row r="921">
          <cell r="A921">
            <v>3400004514</v>
          </cell>
          <cell r="B921">
            <v>5801</v>
          </cell>
          <cell r="C921">
            <v>61100</v>
          </cell>
          <cell r="D921">
            <v>0</v>
          </cell>
          <cell r="E921" t="str">
            <v>HAND LEVER PRESS</v>
          </cell>
          <cell r="F921">
            <v>1</v>
          </cell>
          <cell r="G921">
            <v>35339</v>
          </cell>
          <cell r="H921">
            <v>30200</v>
          </cell>
        </row>
        <row r="922">
          <cell r="A922">
            <v>3400004515</v>
          </cell>
          <cell r="B922">
            <v>5801</v>
          </cell>
          <cell r="C922">
            <v>61100</v>
          </cell>
          <cell r="D922">
            <v>0</v>
          </cell>
          <cell r="E922" t="str">
            <v>HAND LEVER PRESS</v>
          </cell>
          <cell r="F922">
            <v>1</v>
          </cell>
          <cell r="G922">
            <v>35339</v>
          </cell>
          <cell r="H922">
            <v>30200</v>
          </cell>
        </row>
        <row r="923">
          <cell r="A923">
            <v>3400004586</v>
          </cell>
          <cell r="B923">
            <v>5801</v>
          </cell>
          <cell r="C923">
            <v>61100</v>
          </cell>
          <cell r="D923">
            <v>0</v>
          </cell>
          <cell r="E923" t="str">
            <v>COMPONENT PREP MACHINE A075</v>
          </cell>
          <cell r="F923">
            <v>1</v>
          </cell>
          <cell r="G923">
            <v>35339</v>
          </cell>
          <cell r="H923">
            <v>396800</v>
          </cell>
        </row>
        <row r="924">
          <cell r="A924">
            <v>3400004587</v>
          </cell>
          <cell r="B924">
            <v>5801</v>
          </cell>
          <cell r="C924">
            <v>61100</v>
          </cell>
          <cell r="D924">
            <v>0</v>
          </cell>
          <cell r="E924" t="str">
            <v>COMPONENT PREP MACHINE C049</v>
          </cell>
          <cell r="F924">
            <v>1</v>
          </cell>
          <cell r="G924">
            <v>35339</v>
          </cell>
          <cell r="H924">
            <v>112100</v>
          </cell>
        </row>
        <row r="925">
          <cell r="A925">
            <v>3400004588</v>
          </cell>
          <cell r="B925">
            <v>5801</v>
          </cell>
          <cell r="C925">
            <v>61100</v>
          </cell>
          <cell r="D925">
            <v>0</v>
          </cell>
          <cell r="E925" t="str">
            <v>COMPONENT PREP MACHINE C036/7</v>
          </cell>
          <cell r="F925">
            <v>1</v>
          </cell>
          <cell r="G925">
            <v>35339</v>
          </cell>
          <cell r="H925">
            <v>1836900</v>
          </cell>
        </row>
        <row r="926">
          <cell r="A926">
            <v>3400004589</v>
          </cell>
          <cell r="B926">
            <v>5801</v>
          </cell>
          <cell r="C926">
            <v>61100</v>
          </cell>
          <cell r="D926">
            <v>0</v>
          </cell>
          <cell r="E926" t="str">
            <v>COMPONENT PREP MACHINE C052A</v>
          </cell>
          <cell r="F926">
            <v>1</v>
          </cell>
          <cell r="G926">
            <v>35339</v>
          </cell>
          <cell r="H926">
            <v>103800</v>
          </cell>
        </row>
        <row r="927">
          <cell r="A927">
            <v>3400004590</v>
          </cell>
          <cell r="B927">
            <v>5801</v>
          </cell>
          <cell r="C927">
            <v>61100</v>
          </cell>
          <cell r="D927">
            <v>0</v>
          </cell>
          <cell r="E927" t="str">
            <v>COMPONENT PREP MACHINE C 052B</v>
          </cell>
          <cell r="F927">
            <v>1</v>
          </cell>
          <cell r="G927">
            <v>35339</v>
          </cell>
          <cell r="H927">
            <v>161900</v>
          </cell>
        </row>
        <row r="928">
          <cell r="A928">
            <v>3400004591</v>
          </cell>
          <cell r="B928">
            <v>5801</v>
          </cell>
          <cell r="C928">
            <v>61100</v>
          </cell>
          <cell r="D928">
            <v>0</v>
          </cell>
          <cell r="E928" t="str">
            <v>COMPONENT PREP MACHINE C058</v>
          </cell>
          <cell r="F928">
            <v>1</v>
          </cell>
          <cell r="G928">
            <v>35339</v>
          </cell>
          <cell r="H928">
            <v>112900</v>
          </cell>
        </row>
        <row r="929">
          <cell r="A929">
            <v>3400004592</v>
          </cell>
          <cell r="B929">
            <v>5801</v>
          </cell>
          <cell r="C929">
            <v>61100</v>
          </cell>
          <cell r="D929">
            <v>0</v>
          </cell>
          <cell r="E929" t="str">
            <v>BENDING AND CUTTING TOOL  FOR LED PREP</v>
          </cell>
          <cell r="F929">
            <v>1</v>
          </cell>
          <cell r="G929">
            <v>35339</v>
          </cell>
          <cell r="H929">
            <v>342700</v>
          </cell>
        </row>
        <row r="930">
          <cell r="A930">
            <v>3400004593</v>
          </cell>
          <cell r="B930">
            <v>5801</v>
          </cell>
          <cell r="C930">
            <v>61101</v>
          </cell>
          <cell r="D930">
            <v>0</v>
          </cell>
          <cell r="E930" t="str">
            <v>SOLDER TERMINAL INSERTION</v>
          </cell>
          <cell r="F930">
            <v>1</v>
          </cell>
          <cell r="G930">
            <v>35339</v>
          </cell>
          <cell r="H930">
            <v>76500</v>
          </cell>
        </row>
        <row r="931">
          <cell r="A931">
            <v>3400004594</v>
          </cell>
          <cell r="B931">
            <v>5801</v>
          </cell>
          <cell r="C931">
            <v>61103</v>
          </cell>
          <cell r="D931">
            <v>0</v>
          </cell>
          <cell r="E931" t="str">
            <v>WAVE SOLDERING PLANT</v>
          </cell>
          <cell r="F931">
            <v>1</v>
          </cell>
          <cell r="G931">
            <v>35339</v>
          </cell>
          <cell r="H931">
            <v>6219700</v>
          </cell>
        </row>
        <row r="932">
          <cell r="A932">
            <v>3400004618</v>
          </cell>
          <cell r="B932">
            <v>5801</v>
          </cell>
          <cell r="C932">
            <v>61100</v>
          </cell>
          <cell r="D932">
            <v>0</v>
          </cell>
          <cell r="E932" t="str">
            <v>GAUGE FOR TESTING</v>
          </cell>
          <cell r="F932">
            <v>1</v>
          </cell>
          <cell r="G932">
            <v>35339</v>
          </cell>
          <cell r="H932">
            <v>199200</v>
          </cell>
        </row>
        <row r="933">
          <cell r="A933">
            <v>3400004620</v>
          </cell>
          <cell r="B933">
            <v>5801</v>
          </cell>
          <cell r="C933">
            <v>61100</v>
          </cell>
          <cell r="D933">
            <v>0</v>
          </cell>
          <cell r="E933" t="str">
            <v>IC BUTLER</v>
          </cell>
          <cell r="F933">
            <v>1</v>
          </cell>
          <cell r="G933">
            <v>35339</v>
          </cell>
          <cell r="H933">
            <v>3700</v>
          </cell>
        </row>
        <row r="934">
          <cell r="A934">
            <v>3400004679</v>
          </cell>
          <cell r="B934">
            <v>5801</v>
          </cell>
          <cell r="C934">
            <v>61102</v>
          </cell>
          <cell r="D934">
            <v>0</v>
          </cell>
          <cell r="E934" t="str">
            <v>CUTTING DEVICE</v>
          </cell>
          <cell r="F934">
            <v>1</v>
          </cell>
          <cell r="G934">
            <v>35339</v>
          </cell>
          <cell r="H934">
            <v>131700</v>
          </cell>
        </row>
        <row r="935">
          <cell r="A935">
            <v>3400004679</v>
          </cell>
          <cell r="B935">
            <v>5801</v>
          </cell>
          <cell r="C935">
            <v>61102</v>
          </cell>
          <cell r="D935">
            <v>1</v>
          </cell>
          <cell r="E935" t="str">
            <v>SPINNER WRENCHES</v>
          </cell>
          <cell r="F935">
            <v>1</v>
          </cell>
          <cell r="G935">
            <v>35339</v>
          </cell>
          <cell r="H935">
            <v>500</v>
          </cell>
        </row>
        <row r="936">
          <cell r="A936">
            <v>3400004680</v>
          </cell>
          <cell r="B936">
            <v>5801</v>
          </cell>
          <cell r="C936">
            <v>61102</v>
          </cell>
          <cell r="D936">
            <v>0</v>
          </cell>
          <cell r="E936" t="str">
            <v>JOINING TOOL WITH STRIPS</v>
          </cell>
          <cell r="F936">
            <v>1</v>
          </cell>
          <cell r="G936">
            <v>35339</v>
          </cell>
          <cell r="H936">
            <v>14600</v>
          </cell>
        </row>
        <row r="937">
          <cell r="A937">
            <v>3400004680</v>
          </cell>
          <cell r="B937">
            <v>5801</v>
          </cell>
          <cell r="C937">
            <v>61102</v>
          </cell>
          <cell r="D937">
            <v>1</v>
          </cell>
          <cell r="E937" t="str">
            <v>SET OF OPEN END WRENCHES</v>
          </cell>
          <cell r="F937">
            <v>1</v>
          </cell>
          <cell r="G937">
            <v>35339</v>
          </cell>
          <cell r="H937">
            <v>1200</v>
          </cell>
        </row>
        <row r="938">
          <cell r="A938">
            <v>3400004681</v>
          </cell>
          <cell r="B938">
            <v>5801</v>
          </cell>
          <cell r="C938">
            <v>61102</v>
          </cell>
          <cell r="D938">
            <v>0</v>
          </cell>
          <cell r="E938" t="str">
            <v>US PIN DRIVER</v>
          </cell>
          <cell r="F938">
            <v>1</v>
          </cell>
          <cell r="G938">
            <v>35339</v>
          </cell>
          <cell r="H938">
            <v>41000</v>
          </cell>
        </row>
        <row r="939">
          <cell r="A939">
            <v>3400004681</v>
          </cell>
          <cell r="B939">
            <v>5801</v>
          </cell>
          <cell r="C939">
            <v>61102</v>
          </cell>
          <cell r="D939">
            <v>1</v>
          </cell>
          <cell r="E939" t="str">
            <v>CABLE SHEARS</v>
          </cell>
          <cell r="F939">
            <v>1</v>
          </cell>
          <cell r="G939">
            <v>35339</v>
          </cell>
          <cell r="H939">
            <v>200</v>
          </cell>
        </row>
        <row r="940">
          <cell r="A940">
            <v>3400004682</v>
          </cell>
          <cell r="B940">
            <v>5801</v>
          </cell>
          <cell r="C940">
            <v>61107</v>
          </cell>
          <cell r="D940">
            <v>0</v>
          </cell>
          <cell r="E940" t="str">
            <v>US PIN DRIVER</v>
          </cell>
          <cell r="F940">
            <v>1</v>
          </cell>
          <cell r="G940">
            <v>35339</v>
          </cell>
          <cell r="H940">
            <v>45400</v>
          </cell>
        </row>
        <row r="941">
          <cell r="A941">
            <v>3400004682</v>
          </cell>
          <cell r="B941">
            <v>5801</v>
          </cell>
          <cell r="C941">
            <v>61107</v>
          </cell>
          <cell r="D941">
            <v>1</v>
          </cell>
          <cell r="E941" t="str">
            <v>SCISSORS</v>
          </cell>
          <cell r="F941">
            <v>1</v>
          </cell>
          <cell r="G941">
            <v>35339</v>
          </cell>
          <cell r="H941">
            <v>1400</v>
          </cell>
        </row>
        <row r="942">
          <cell r="A942">
            <v>3400004683</v>
          </cell>
          <cell r="B942">
            <v>5801</v>
          </cell>
          <cell r="C942">
            <v>61102</v>
          </cell>
          <cell r="D942">
            <v>0</v>
          </cell>
          <cell r="E942" t="str">
            <v>US PIN DRIVER</v>
          </cell>
          <cell r="F942">
            <v>1</v>
          </cell>
          <cell r="G942">
            <v>35339</v>
          </cell>
          <cell r="H942">
            <v>41000</v>
          </cell>
        </row>
        <row r="943">
          <cell r="A943">
            <v>3400004683</v>
          </cell>
          <cell r="B943">
            <v>5801</v>
          </cell>
          <cell r="C943">
            <v>61102</v>
          </cell>
          <cell r="D943">
            <v>1</v>
          </cell>
          <cell r="E943" t="str">
            <v>POCKET MICROSCOPE</v>
          </cell>
          <cell r="F943">
            <v>1</v>
          </cell>
          <cell r="G943">
            <v>35339</v>
          </cell>
          <cell r="H943">
            <v>7900</v>
          </cell>
        </row>
        <row r="944">
          <cell r="A944">
            <v>3400004684</v>
          </cell>
          <cell r="B944">
            <v>5801</v>
          </cell>
          <cell r="C944">
            <v>61112</v>
          </cell>
          <cell r="D944">
            <v>0</v>
          </cell>
          <cell r="E944" t="str">
            <v>US PIN DRIVER</v>
          </cell>
          <cell r="F944">
            <v>1</v>
          </cell>
          <cell r="G944">
            <v>35339</v>
          </cell>
          <cell r="H944">
            <v>41000</v>
          </cell>
        </row>
        <row r="945">
          <cell r="A945">
            <v>3400004684</v>
          </cell>
          <cell r="B945">
            <v>5801</v>
          </cell>
          <cell r="C945">
            <v>61112</v>
          </cell>
          <cell r="D945">
            <v>1</v>
          </cell>
          <cell r="E945" t="str">
            <v>SET OF TOOLS</v>
          </cell>
          <cell r="F945">
            <v>1</v>
          </cell>
          <cell r="G945">
            <v>35339</v>
          </cell>
          <cell r="H945">
            <v>31700</v>
          </cell>
        </row>
        <row r="946">
          <cell r="A946">
            <v>3400004685</v>
          </cell>
          <cell r="B946">
            <v>5801</v>
          </cell>
          <cell r="C946">
            <v>61102</v>
          </cell>
          <cell r="D946">
            <v>0</v>
          </cell>
          <cell r="E946" t="str">
            <v>US PIN DRIVER</v>
          </cell>
          <cell r="F946">
            <v>1</v>
          </cell>
          <cell r="G946">
            <v>35339</v>
          </cell>
          <cell r="H946">
            <v>41000</v>
          </cell>
        </row>
        <row r="947">
          <cell r="A947">
            <v>3400004686</v>
          </cell>
          <cell r="B947">
            <v>5801</v>
          </cell>
          <cell r="C947">
            <v>61102</v>
          </cell>
          <cell r="D947">
            <v>0</v>
          </cell>
          <cell r="E947" t="str">
            <v>PROGRAMMING ADAPTER FOR PINSITE</v>
          </cell>
          <cell r="F947">
            <v>1</v>
          </cell>
          <cell r="G947">
            <v>35339</v>
          </cell>
          <cell r="H947">
            <v>60800</v>
          </cell>
        </row>
        <row r="948">
          <cell r="A948">
            <v>3400004687</v>
          </cell>
          <cell r="B948">
            <v>5801</v>
          </cell>
          <cell r="C948">
            <v>61102</v>
          </cell>
          <cell r="D948">
            <v>0</v>
          </cell>
          <cell r="E948" t="str">
            <v>PROGRAMMING ADAPTER FOR PINSITE</v>
          </cell>
          <cell r="F948">
            <v>1</v>
          </cell>
          <cell r="G948">
            <v>35339</v>
          </cell>
          <cell r="H948">
            <v>40700</v>
          </cell>
        </row>
        <row r="949">
          <cell r="A949">
            <v>3400004688</v>
          </cell>
          <cell r="B949">
            <v>5801</v>
          </cell>
          <cell r="C949">
            <v>61102</v>
          </cell>
          <cell r="D949">
            <v>0</v>
          </cell>
          <cell r="E949" t="str">
            <v>PROGARMMER MODULE PINSITE</v>
          </cell>
          <cell r="F949">
            <v>1</v>
          </cell>
          <cell r="G949">
            <v>35339</v>
          </cell>
          <cell r="H949">
            <v>290800</v>
          </cell>
        </row>
        <row r="950">
          <cell r="A950">
            <v>3400004692</v>
          </cell>
          <cell r="B950">
            <v>5801</v>
          </cell>
          <cell r="C950">
            <v>61115</v>
          </cell>
          <cell r="D950">
            <v>0</v>
          </cell>
          <cell r="E950" t="str">
            <v>MODULE ADL WITH FIRMWARE</v>
          </cell>
          <cell r="F950">
            <v>1</v>
          </cell>
          <cell r="G950">
            <v>35339</v>
          </cell>
          <cell r="H950">
            <v>40100</v>
          </cell>
        </row>
        <row r="951">
          <cell r="A951">
            <v>3400004693</v>
          </cell>
          <cell r="B951">
            <v>5801</v>
          </cell>
          <cell r="C951">
            <v>61115</v>
          </cell>
          <cell r="D951">
            <v>0</v>
          </cell>
          <cell r="E951" t="str">
            <v>MODULE ADL WITH FIRMWARE</v>
          </cell>
          <cell r="F951">
            <v>1</v>
          </cell>
          <cell r="G951">
            <v>35339</v>
          </cell>
          <cell r="H951">
            <v>40100</v>
          </cell>
        </row>
        <row r="952">
          <cell r="A952">
            <v>3400004694</v>
          </cell>
          <cell r="B952">
            <v>5801</v>
          </cell>
          <cell r="C952">
            <v>61115</v>
          </cell>
          <cell r="D952">
            <v>0</v>
          </cell>
          <cell r="E952" t="str">
            <v>MODULE ADL WITH FIRMWARE</v>
          </cell>
          <cell r="F952">
            <v>1</v>
          </cell>
          <cell r="G952">
            <v>35339</v>
          </cell>
          <cell r="H952">
            <v>15900</v>
          </cell>
        </row>
        <row r="953">
          <cell r="A953">
            <v>3400004695</v>
          </cell>
          <cell r="B953">
            <v>5801</v>
          </cell>
          <cell r="C953">
            <v>61115</v>
          </cell>
          <cell r="D953">
            <v>0</v>
          </cell>
          <cell r="E953" t="str">
            <v>MODULE ADL WITH FIRMWARE</v>
          </cell>
          <cell r="F953">
            <v>1</v>
          </cell>
          <cell r="G953">
            <v>35339</v>
          </cell>
          <cell r="H953">
            <v>15900</v>
          </cell>
        </row>
        <row r="954">
          <cell r="A954">
            <v>3400004696</v>
          </cell>
          <cell r="B954">
            <v>5801</v>
          </cell>
          <cell r="C954">
            <v>61115</v>
          </cell>
          <cell r="D954">
            <v>0</v>
          </cell>
          <cell r="E954" t="str">
            <v>MODULE ADL WITH FIRMWARE</v>
          </cell>
          <cell r="F954">
            <v>1</v>
          </cell>
          <cell r="G954">
            <v>35339</v>
          </cell>
          <cell r="H954">
            <v>15900</v>
          </cell>
        </row>
        <row r="955">
          <cell r="A955">
            <v>3400004697</v>
          </cell>
          <cell r="B955">
            <v>5801</v>
          </cell>
          <cell r="C955">
            <v>61115</v>
          </cell>
          <cell r="D955">
            <v>0</v>
          </cell>
          <cell r="E955" t="str">
            <v>MODULE ADL WITH FIRMWARE</v>
          </cell>
          <cell r="F955">
            <v>1</v>
          </cell>
          <cell r="G955">
            <v>35339</v>
          </cell>
          <cell r="H955">
            <v>15900</v>
          </cell>
        </row>
        <row r="956">
          <cell r="A956">
            <v>3400004698</v>
          </cell>
          <cell r="B956">
            <v>5801</v>
          </cell>
          <cell r="C956">
            <v>61115</v>
          </cell>
          <cell r="D956">
            <v>0</v>
          </cell>
          <cell r="E956" t="str">
            <v>MODULE ADL WITH FIRMWARE</v>
          </cell>
          <cell r="F956">
            <v>1</v>
          </cell>
          <cell r="G956">
            <v>35339</v>
          </cell>
          <cell r="H956">
            <v>15900</v>
          </cell>
        </row>
        <row r="957">
          <cell r="A957">
            <v>3400004699</v>
          </cell>
          <cell r="B957">
            <v>5801</v>
          </cell>
          <cell r="C957">
            <v>61115</v>
          </cell>
          <cell r="D957">
            <v>0</v>
          </cell>
          <cell r="E957" t="str">
            <v>MODULE ADL WITH FIRMWARE</v>
          </cell>
          <cell r="F957">
            <v>1</v>
          </cell>
          <cell r="G957">
            <v>35339</v>
          </cell>
          <cell r="H957">
            <v>15900</v>
          </cell>
        </row>
        <row r="958">
          <cell r="A958">
            <v>3400004700</v>
          </cell>
          <cell r="B958">
            <v>5801</v>
          </cell>
          <cell r="C958">
            <v>61115</v>
          </cell>
          <cell r="D958">
            <v>0</v>
          </cell>
          <cell r="E958" t="str">
            <v>MODULE ADL WITH FIRMWARE</v>
          </cell>
          <cell r="F958">
            <v>1</v>
          </cell>
          <cell r="G958">
            <v>35339</v>
          </cell>
          <cell r="H958">
            <v>15900</v>
          </cell>
        </row>
        <row r="959">
          <cell r="A959">
            <v>3400004701</v>
          </cell>
          <cell r="B959">
            <v>5801</v>
          </cell>
          <cell r="C959">
            <v>61115</v>
          </cell>
          <cell r="D959">
            <v>0</v>
          </cell>
          <cell r="E959" t="str">
            <v>TESMOL V</v>
          </cell>
          <cell r="F959">
            <v>1</v>
          </cell>
          <cell r="G959">
            <v>35339</v>
          </cell>
          <cell r="H959">
            <v>293500</v>
          </cell>
        </row>
        <row r="960">
          <cell r="A960">
            <v>3400004702</v>
          </cell>
          <cell r="B960">
            <v>5801</v>
          </cell>
          <cell r="C960">
            <v>61102</v>
          </cell>
          <cell r="D960">
            <v>0</v>
          </cell>
          <cell r="E960" t="str">
            <v>MISC TOOLS FOR SMT</v>
          </cell>
          <cell r="F960">
            <v>1</v>
          </cell>
          <cell r="G960">
            <v>35339</v>
          </cell>
          <cell r="H960">
            <v>18200</v>
          </cell>
        </row>
        <row r="961">
          <cell r="A961">
            <v>3400004703</v>
          </cell>
          <cell r="B961">
            <v>5801</v>
          </cell>
          <cell r="C961">
            <v>61102</v>
          </cell>
          <cell r="D961">
            <v>0</v>
          </cell>
          <cell r="E961" t="str">
            <v>STEREO MICROSKOP M 715 FOR SMT</v>
          </cell>
          <cell r="F961">
            <v>1</v>
          </cell>
          <cell r="G961">
            <v>35339</v>
          </cell>
          <cell r="H961">
            <v>270500</v>
          </cell>
        </row>
        <row r="962">
          <cell r="A962">
            <v>3400004704</v>
          </cell>
          <cell r="B962">
            <v>5801</v>
          </cell>
          <cell r="C962">
            <v>61102</v>
          </cell>
          <cell r="D962">
            <v>0</v>
          </cell>
          <cell r="E962" t="str">
            <v>STEREO MICROSKOP M 715 FOR SMT</v>
          </cell>
          <cell r="F962">
            <v>1</v>
          </cell>
          <cell r="G962">
            <v>35339</v>
          </cell>
          <cell r="H962">
            <v>270500</v>
          </cell>
        </row>
        <row r="963">
          <cell r="A963">
            <v>3400004705</v>
          </cell>
          <cell r="B963">
            <v>5801</v>
          </cell>
          <cell r="C963">
            <v>61102</v>
          </cell>
          <cell r="D963">
            <v>0</v>
          </cell>
          <cell r="E963" t="str">
            <v>STEREO MICROSKOP M 715 FOR SMT</v>
          </cell>
          <cell r="F963">
            <v>1</v>
          </cell>
          <cell r="G963">
            <v>35339</v>
          </cell>
          <cell r="H963">
            <v>270500</v>
          </cell>
        </row>
        <row r="964">
          <cell r="A964">
            <v>3400004706</v>
          </cell>
          <cell r="B964">
            <v>5801</v>
          </cell>
          <cell r="C964">
            <v>61102</v>
          </cell>
          <cell r="D964">
            <v>0</v>
          </cell>
          <cell r="E964" t="str">
            <v>SPARE PARTS FOR SMT</v>
          </cell>
          <cell r="F964">
            <v>1</v>
          </cell>
          <cell r="G964">
            <v>35339</v>
          </cell>
          <cell r="H964">
            <v>13100</v>
          </cell>
        </row>
        <row r="965">
          <cell r="A965">
            <v>3400004707</v>
          </cell>
          <cell r="B965">
            <v>5801</v>
          </cell>
          <cell r="C965">
            <v>61102</v>
          </cell>
          <cell r="D965">
            <v>0</v>
          </cell>
          <cell r="E965" t="str">
            <v>SPARE PARTS FOR SMT</v>
          </cell>
          <cell r="F965">
            <v>1</v>
          </cell>
          <cell r="G965">
            <v>35339</v>
          </cell>
          <cell r="H965">
            <v>13100</v>
          </cell>
        </row>
        <row r="966">
          <cell r="A966">
            <v>3400004708</v>
          </cell>
          <cell r="B966">
            <v>5801</v>
          </cell>
          <cell r="C966">
            <v>61102</v>
          </cell>
          <cell r="D966">
            <v>0</v>
          </cell>
          <cell r="E966" t="str">
            <v>SOLDERING TOOL FOR SMT</v>
          </cell>
          <cell r="F966">
            <v>1</v>
          </cell>
          <cell r="G966">
            <v>35339</v>
          </cell>
          <cell r="H966">
            <v>12000</v>
          </cell>
        </row>
        <row r="967">
          <cell r="A967">
            <v>3400004709</v>
          </cell>
          <cell r="B967">
            <v>5801</v>
          </cell>
          <cell r="C967">
            <v>61102</v>
          </cell>
          <cell r="D967">
            <v>0</v>
          </cell>
          <cell r="E967" t="str">
            <v>SOLDERING TOOL FOR SMT</v>
          </cell>
          <cell r="F967">
            <v>1</v>
          </cell>
          <cell r="G967">
            <v>35339</v>
          </cell>
          <cell r="H967">
            <v>12000</v>
          </cell>
        </row>
        <row r="968">
          <cell r="A968">
            <v>3400003284</v>
          </cell>
          <cell r="B968">
            <v>5801</v>
          </cell>
          <cell r="C968">
            <v>61115</v>
          </cell>
          <cell r="D968">
            <v>0</v>
          </cell>
          <cell r="E968" t="str">
            <v>MODULE SPARE PART S30189Q4101C100</v>
          </cell>
          <cell r="F968">
            <v>2</v>
          </cell>
          <cell r="G968">
            <v>35128</v>
          </cell>
          <cell r="H968">
            <v>52600</v>
          </cell>
        </row>
        <row r="969">
          <cell r="A969">
            <v>3400003623</v>
          </cell>
          <cell r="B969">
            <v>5801</v>
          </cell>
          <cell r="C969">
            <v>61115</v>
          </cell>
          <cell r="D969">
            <v>0</v>
          </cell>
          <cell r="E969" t="str">
            <v>UPGRADE SIM:SDC</v>
          </cell>
          <cell r="F969">
            <v>1</v>
          </cell>
          <cell r="G969">
            <v>35450</v>
          </cell>
          <cell r="H969">
            <v>646492.53</v>
          </cell>
        </row>
        <row r="970">
          <cell r="A970">
            <v>3400003624</v>
          </cell>
          <cell r="B970">
            <v>5801</v>
          </cell>
          <cell r="C970">
            <v>61115</v>
          </cell>
          <cell r="D970">
            <v>0</v>
          </cell>
          <cell r="E970" t="str">
            <v>PLUG IN CABLE FOR LTGM</v>
          </cell>
          <cell r="F970">
            <v>30</v>
          </cell>
          <cell r="G970">
            <v>35450</v>
          </cell>
          <cell r="H970">
            <v>96050.32</v>
          </cell>
        </row>
        <row r="971">
          <cell r="A971">
            <v>3400003625</v>
          </cell>
          <cell r="B971">
            <v>5801</v>
          </cell>
          <cell r="C971">
            <v>61102</v>
          </cell>
          <cell r="D971">
            <v>0</v>
          </cell>
          <cell r="E971" t="str">
            <v>PRINTING STENCIL FOR M:SLMA:FPE(Q1325).</v>
          </cell>
          <cell r="F971">
            <v>1</v>
          </cell>
          <cell r="G971">
            <v>35450</v>
          </cell>
          <cell r="H971">
            <v>29284</v>
          </cell>
        </row>
        <row r="972">
          <cell r="A972">
            <v>3400003781</v>
          </cell>
          <cell r="B972">
            <v>5801</v>
          </cell>
          <cell r="C972">
            <v>61115</v>
          </cell>
          <cell r="D972">
            <v>0</v>
          </cell>
          <cell r="E972" t="str">
            <v>BRACKET FOR TESMOD</v>
          </cell>
          <cell r="F972">
            <v>1</v>
          </cell>
          <cell r="G972">
            <v>35510</v>
          </cell>
          <cell r="H972">
            <v>4000</v>
          </cell>
        </row>
        <row r="973">
          <cell r="A973">
            <v>3400003634</v>
          </cell>
          <cell r="B973">
            <v>5801</v>
          </cell>
          <cell r="C973">
            <v>61115</v>
          </cell>
          <cell r="D973">
            <v>0</v>
          </cell>
          <cell r="E973" t="str">
            <v>UPGRADE KIT FOR TESMOD 2E</v>
          </cell>
          <cell r="F973">
            <v>1</v>
          </cell>
          <cell r="G973">
            <v>35453</v>
          </cell>
          <cell r="H973">
            <v>53042.5</v>
          </cell>
        </row>
        <row r="974">
          <cell r="A974">
            <v>3400003635</v>
          </cell>
          <cell r="B974">
            <v>5801</v>
          </cell>
          <cell r="C974">
            <v>61115</v>
          </cell>
          <cell r="D974">
            <v>0</v>
          </cell>
          <cell r="E974" t="str">
            <v>UPGRADE KIT FOR TESMOD 2E</v>
          </cell>
          <cell r="F974">
            <v>1</v>
          </cell>
          <cell r="G974">
            <v>35453</v>
          </cell>
          <cell r="H974">
            <v>53042.52</v>
          </cell>
        </row>
        <row r="975">
          <cell r="A975">
            <v>3400003636</v>
          </cell>
          <cell r="B975">
            <v>5801</v>
          </cell>
          <cell r="C975">
            <v>61115</v>
          </cell>
          <cell r="D975">
            <v>0</v>
          </cell>
          <cell r="E975" t="str">
            <v>UPGRADE KIT FOR TESMOD 2E</v>
          </cell>
          <cell r="F975">
            <v>1</v>
          </cell>
          <cell r="G975">
            <v>35453</v>
          </cell>
          <cell r="H975">
            <v>53042.52</v>
          </cell>
        </row>
        <row r="976">
          <cell r="A976">
            <v>3400003637</v>
          </cell>
          <cell r="B976">
            <v>5801</v>
          </cell>
          <cell r="C976">
            <v>61115</v>
          </cell>
          <cell r="D976">
            <v>0</v>
          </cell>
          <cell r="E976" t="str">
            <v>UPGRADE KIT FOR TESMOD 2E</v>
          </cell>
          <cell r="F976">
            <v>1</v>
          </cell>
          <cell r="G976">
            <v>35453</v>
          </cell>
          <cell r="H976">
            <v>53042.52</v>
          </cell>
        </row>
        <row r="977">
          <cell r="A977">
            <v>3400003638</v>
          </cell>
          <cell r="B977">
            <v>5801</v>
          </cell>
          <cell r="C977">
            <v>61115</v>
          </cell>
          <cell r="D977">
            <v>0</v>
          </cell>
          <cell r="E977" t="str">
            <v>UPGRADE KIT FOR TESMOD 2E</v>
          </cell>
          <cell r="F977">
            <v>1</v>
          </cell>
          <cell r="G977">
            <v>35453</v>
          </cell>
          <cell r="H977">
            <v>53042.52</v>
          </cell>
        </row>
        <row r="978">
          <cell r="A978">
            <v>3400003639</v>
          </cell>
          <cell r="B978">
            <v>5801</v>
          </cell>
          <cell r="C978">
            <v>61115</v>
          </cell>
          <cell r="D978">
            <v>0</v>
          </cell>
          <cell r="E978" t="str">
            <v>UPGRADE KIT FOR TESMOD 2E</v>
          </cell>
          <cell r="F978">
            <v>1</v>
          </cell>
          <cell r="G978">
            <v>35453</v>
          </cell>
          <cell r="H978">
            <v>53042.52</v>
          </cell>
        </row>
        <row r="979">
          <cell r="A979">
            <v>3400003640</v>
          </cell>
          <cell r="B979">
            <v>5801</v>
          </cell>
          <cell r="C979">
            <v>61115</v>
          </cell>
          <cell r="D979">
            <v>0</v>
          </cell>
          <cell r="E979" t="str">
            <v>UPGRADE KIT FOR TESMOD 2E</v>
          </cell>
          <cell r="F979">
            <v>1</v>
          </cell>
          <cell r="G979">
            <v>35453</v>
          </cell>
          <cell r="H979">
            <v>53042.52</v>
          </cell>
        </row>
        <row r="980">
          <cell r="A980">
            <v>3400003641</v>
          </cell>
          <cell r="B980">
            <v>5801</v>
          </cell>
          <cell r="C980">
            <v>61115</v>
          </cell>
          <cell r="D980">
            <v>0</v>
          </cell>
          <cell r="E980" t="str">
            <v>UPGRADE KIT FOR TESMOD 2E</v>
          </cell>
          <cell r="F980">
            <v>1</v>
          </cell>
          <cell r="G980">
            <v>35453</v>
          </cell>
          <cell r="H980">
            <v>53042.52</v>
          </cell>
        </row>
        <row r="981">
          <cell r="A981">
            <v>3400003642</v>
          </cell>
          <cell r="B981">
            <v>5801</v>
          </cell>
          <cell r="C981">
            <v>61115</v>
          </cell>
          <cell r="D981">
            <v>0</v>
          </cell>
          <cell r="E981" t="str">
            <v>UPGRADE KIT FOR TESMOD 2E</v>
          </cell>
          <cell r="F981">
            <v>1</v>
          </cell>
          <cell r="G981">
            <v>35453</v>
          </cell>
          <cell r="H981">
            <v>53042.52</v>
          </cell>
        </row>
        <row r="982">
          <cell r="A982">
            <v>3400003643</v>
          </cell>
          <cell r="B982">
            <v>5801</v>
          </cell>
          <cell r="C982">
            <v>61115</v>
          </cell>
          <cell r="D982">
            <v>0</v>
          </cell>
          <cell r="E982" t="str">
            <v>UPGRAE KIT FOR TESMOD 2E</v>
          </cell>
          <cell r="F982">
            <v>1</v>
          </cell>
          <cell r="G982">
            <v>35453</v>
          </cell>
          <cell r="H982">
            <v>53042.52</v>
          </cell>
        </row>
        <row r="983">
          <cell r="A983">
            <v>3400003644</v>
          </cell>
          <cell r="B983">
            <v>5801</v>
          </cell>
          <cell r="C983">
            <v>61115</v>
          </cell>
          <cell r="D983">
            <v>0</v>
          </cell>
          <cell r="E983" t="str">
            <v>UPGRADE KIT FOR TESMOD 2E</v>
          </cell>
          <cell r="F983">
            <v>1</v>
          </cell>
          <cell r="G983">
            <v>35453</v>
          </cell>
          <cell r="H983">
            <v>53042.52</v>
          </cell>
        </row>
        <row r="984">
          <cell r="A984">
            <v>3400003645</v>
          </cell>
          <cell r="B984">
            <v>5801</v>
          </cell>
          <cell r="C984">
            <v>61115</v>
          </cell>
          <cell r="D984">
            <v>0</v>
          </cell>
          <cell r="E984" t="str">
            <v>UPGRADE KIT FOR TESMOD 2E</v>
          </cell>
          <cell r="F984">
            <v>1</v>
          </cell>
          <cell r="G984">
            <v>35453</v>
          </cell>
          <cell r="H984">
            <v>53042.52</v>
          </cell>
        </row>
        <row r="985">
          <cell r="A985">
            <v>3400003646</v>
          </cell>
          <cell r="B985">
            <v>5801</v>
          </cell>
          <cell r="C985">
            <v>61115</v>
          </cell>
          <cell r="D985">
            <v>0</v>
          </cell>
          <cell r="E985" t="str">
            <v>UPGRADE KIT FOR TESMOD 2E</v>
          </cell>
          <cell r="F985">
            <v>1</v>
          </cell>
          <cell r="G985">
            <v>35453</v>
          </cell>
          <cell r="H985">
            <v>53042.52</v>
          </cell>
        </row>
        <row r="986">
          <cell r="A986">
            <v>3400003785</v>
          </cell>
          <cell r="B986">
            <v>5801</v>
          </cell>
          <cell r="C986">
            <v>61119</v>
          </cell>
          <cell r="D986">
            <v>0</v>
          </cell>
          <cell r="E986" t="str">
            <v>50 MHZ Pulse/Function Generator</v>
          </cell>
          <cell r="F986">
            <v>1</v>
          </cell>
          <cell r="G986">
            <v>35520</v>
          </cell>
          <cell r="H986">
            <v>214428.16</v>
          </cell>
        </row>
        <row r="987">
          <cell r="A987">
            <v>3400003786</v>
          </cell>
          <cell r="B987">
            <v>5801</v>
          </cell>
          <cell r="C987">
            <v>61119</v>
          </cell>
          <cell r="D987">
            <v>0</v>
          </cell>
          <cell r="E987" t="str">
            <v>0-110 dB Manual Step Attenuator</v>
          </cell>
          <cell r="F987">
            <v>1</v>
          </cell>
          <cell r="G987">
            <v>35520</v>
          </cell>
          <cell r="H987">
            <v>489704.75</v>
          </cell>
        </row>
        <row r="988">
          <cell r="A988">
            <v>3400003787</v>
          </cell>
          <cell r="B988">
            <v>5801</v>
          </cell>
          <cell r="C988">
            <v>61119</v>
          </cell>
          <cell r="D988">
            <v>0</v>
          </cell>
          <cell r="E988" t="str">
            <v>Vector Modulation/Constellation Analyser</v>
          </cell>
          <cell r="F988">
            <v>1</v>
          </cell>
          <cell r="G988">
            <v>35520</v>
          </cell>
          <cell r="H988">
            <v>1636239.06</v>
          </cell>
        </row>
        <row r="989">
          <cell r="A989">
            <v>3400004456</v>
          </cell>
          <cell r="B989">
            <v>5900</v>
          </cell>
          <cell r="C989">
            <v>61206</v>
          </cell>
          <cell r="D989">
            <v>0</v>
          </cell>
          <cell r="E989" t="str">
            <v>MOUNTING DEVICE FOR CONNECTOR SWIVEL</v>
          </cell>
          <cell r="F989">
            <v>1</v>
          </cell>
          <cell r="G989">
            <v>34731</v>
          </cell>
          <cell r="H989">
            <v>1600</v>
          </cell>
        </row>
        <row r="990">
          <cell r="A990">
            <v>3400002831</v>
          </cell>
          <cell r="B990">
            <v>5900</v>
          </cell>
          <cell r="C990">
            <v>61208</v>
          </cell>
          <cell r="D990">
            <v>0</v>
          </cell>
          <cell r="E990" t="str">
            <v>AE MAKE PRECISION GRADE POTABLE WATTMETR</v>
          </cell>
          <cell r="F990">
            <v>1</v>
          </cell>
          <cell r="G990">
            <v>34790</v>
          </cell>
          <cell r="H990">
            <v>800</v>
          </cell>
        </row>
        <row r="991">
          <cell r="A991">
            <v>3400002836</v>
          </cell>
          <cell r="B991">
            <v>5900</v>
          </cell>
          <cell r="C991">
            <v>61208</v>
          </cell>
          <cell r="D991">
            <v>0</v>
          </cell>
          <cell r="E991" t="str">
            <v>MECO MAKE MOLTIMETER</v>
          </cell>
          <cell r="F991">
            <v>1</v>
          </cell>
          <cell r="G991">
            <v>34790</v>
          </cell>
          <cell r="H991">
            <v>2900</v>
          </cell>
        </row>
        <row r="992">
          <cell r="A992">
            <v>3400002850</v>
          </cell>
          <cell r="B992">
            <v>5900</v>
          </cell>
          <cell r="C992">
            <v>61151</v>
          </cell>
          <cell r="D992">
            <v>0</v>
          </cell>
          <cell r="E992" t="str">
            <v>ANALOG MULTIMETER</v>
          </cell>
          <cell r="F992">
            <v>1</v>
          </cell>
          <cell r="G992">
            <v>34790</v>
          </cell>
          <cell r="H992">
            <v>2500</v>
          </cell>
        </row>
        <row r="993">
          <cell r="A993">
            <v>3400002852</v>
          </cell>
          <cell r="B993">
            <v>5900</v>
          </cell>
          <cell r="C993">
            <v>61206</v>
          </cell>
          <cell r="D993">
            <v>0</v>
          </cell>
          <cell r="E993" t="str">
            <v>AUTORANGING DIGITAL MULTIMETER</v>
          </cell>
          <cell r="F993">
            <v>3</v>
          </cell>
          <cell r="G993">
            <v>34790</v>
          </cell>
          <cell r="H993">
            <v>3100</v>
          </cell>
        </row>
        <row r="994">
          <cell r="A994">
            <v>3400002854</v>
          </cell>
          <cell r="B994">
            <v>5900</v>
          </cell>
          <cell r="C994">
            <v>61206</v>
          </cell>
          <cell r="D994">
            <v>0</v>
          </cell>
          <cell r="E994" t="str">
            <v>DC POWER SUPPLY</v>
          </cell>
          <cell r="F994">
            <v>2</v>
          </cell>
          <cell r="G994">
            <v>34790</v>
          </cell>
          <cell r="H994">
            <v>6500</v>
          </cell>
        </row>
        <row r="995">
          <cell r="A995">
            <v>3400002855</v>
          </cell>
          <cell r="B995">
            <v>5900</v>
          </cell>
          <cell r="C995">
            <v>61206</v>
          </cell>
          <cell r="D995">
            <v>0</v>
          </cell>
          <cell r="E995" t="str">
            <v>DC POWER SUPPLY</v>
          </cell>
          <cell r="F995">
            <v>3</v>
          </cell>
          <cell r="G995">
            <v>34790</v>
          </cell>
          <cell r="H995">
            <v>5400</v>
          </cell>
        </row>
        <row r="996">
          <cell r="A996">
            <v>3400002856</v>
          </cell>
          <cell r="B996">
            <v>5900</v>
          </cell>
          <cell r="C996">
            <v>61206</v>
          </cell>
          <cell r="D996">
            <v>0</v>
          </cell>
          <cell r="E996" t="str">
            <v>DIGITAL THERMOMETER</v>
          </cell>
          <cell r="F996">
            <v>1</v>
          </cell>
          <cell r="G996">
            <v>34790</v>
          </cell>
          <cell r="H996">
            <v>1800</v>
          </cell>
        </row>
        <row r="997">
          <cell r="A997">
            <v>3400002857</v>
          </cell>
          <cell r="B997">
            <v>5900</v>
          </cell>
          <cell r="C997">
            <v>61206</v>
          </cell>
          <cell r="D997">
            <v>0</v>
          </cell>
          <cell r="E997" t="str">
            <v>DRILLING M/W NITH STAND</v>
          </cell>
          <cell r="F997">
            <v>1</v>
          </cell>
          <cell r="G997">
            <v>34790</v>
          </cell>
          <cell r="H997">
            <v>2000</v>
          </cell>
        </row>
        <row r="998">
          <cell r="A998">
            <v>3400002858</v>
          </cell>
          <cell r="B998">
            <v>5900</v>
          </cell>
          <cell r="C998">
            <v>61101</v>
          </cell>
          <cell r="D998">
            <v>0</v>
          </cell>
          <cell r="E998" t="str">
            <v>DRILLING M/C WITH STAND</v>
          </cell>
          <cell r="F998">
            <v>1</v>
          </cell>
          <cell r="G998">
            <v>34790</v>
          </cell>
          <cell r="H998">
            <v>2500</v>
          </cell>
        </row>
        <row r="999">
          <cell r="A999">
            <v>3400002860</v>
          </cell>
          <cell r="B999">
            <v>5900</v>
          </cell>
          <cell r="C999">
            <v>61206</v>
          </cell>
          <cell r="D999">
            <v>0</v>
          </cell>
          <cell r="E999" t="str">
            <v>MAGNIFIERS MODEL</v>
          </cell>
          <cell r="F999">
            <v>2</v>
          </cell>
          <cell r="G999">
            <v>34790</v>
          </cell>
          <cell r="H999">
            <v>5800</v>
          </cell>
        </row>
        <row r="1000">
          <cell r="A1000">
            <v>3400002863</v>
          </cell>
          <cell r="B1000">
            <v>5900</v>
          </cell>
          <cell r="C1000">
            <v>61208</v>
          </cell>
          <cell r="D1000">
            <v>0</v>
          </cell>
          <cell r="E1000" t="str">
            <v>ADAPTABLE CABLE MAST TELEPRINTER</v>
          </cell>
          <cell r="F1000">
            <v>1</v>
          </cell>
          <cell r="G1000">
            <v>34790</v>
          </cell>
          <cell r="H1000">
            <v>1000</v>
          </cell>
        </row>
        <row r="1001">
          <cell r="A1001">
            <v>3400002875</v>
          </cell>
          <cell r="B1001">
            <v>5900</v>
          </cell>
          <cell r="C1001">
            <v>61156</v>
          </cell>
          <cell r="D1001">
            <v>0</v>
          </cell>
          <cell r="E1001" t="str">
            <v>FEELER GAUGE</v>
          </cell>
          <cell r="F1001">
            <v>1</v>
          </cell>
          <cell r="G1001">
            <v>34790</v>
          </cell>
          <cell r="H1001">
            <v>600</v>
          </cell>
        </row>
        <row r="1002">
          <cell r="A1002">
            <v>3400002880</v>
          </cell>
          <cell r="B1002">
            <v>5900</v>
          </cell>
          <cell r="C1002">
            <v>61206</v>
          </cell>
          <cell r="D1002">
            <v>0</v>
          </cell>
          <cell r="E1002" t="str">
            <v>TEMPERATURE PROBE</v>
          </cell>
          <cell r="F1002">
            <v>2</v>
          </cell>
          <cell r="G1002">
            <v>34790</v>
          </cell>
          <cell r="H1002">
            <v>4000</v>
          </cell>
        </row>
        <row r="1003">
          <cell r="A1003">
            <v>3400004529</v>
          </cell>
          <cell r="B1003">
            <v>5900</v>
          </cell>
          <cell r="C1003">
            <v>61206</v>
          </cell>
          <cell r="D1003">
            <v>0</v>
          </cell>
          <cell r="E1003" t="str">
            <v>SCREW DRIVER WITH PLATOSHEAR 09</v>
          </cell>
          <cell r="F1003">
            <v>13</v>
          </cell>
          <cell r="G1003">
            <v>34790</v>
          </cell>
          <cell r="H1003">
            <v>1600</v>
          </cell>
        </row>
        <row r="1004">
          <cell r="A1004">
            <v>3400004791</v>
          </cell>
          <cell r="B1004">
            <v>5900</v>
          </cell>
          <cell r="C1004">
            <v>61203</v>
          </cell>
          <cell r="D1004">
            <v>0</v>
          </cell>
          <cell r="E1004" t="str">
            <v>AGRONIC MAKE PANEL METER</v>
          </cell>
          <cell r="F1004">
            <v>1</v>
          </cell>
          <cell r="G1004">
            <v>34790</v>
          </cell>
          <cell r="H1004">
            <v>300</v>
          </cell>
        </row>
        <row r="1005">
          <cell r="A1005">
            <v>3400004572</v>
          </cell>
          <cell r="B1005">
            <v>5900</v>
          </cell>
          <cell r="C1005">
            <v>61107</v>
          </cell>
          <cell r="D1005">
            <v>0</v>
          </cell>
          <cell r="E1005" t="str">
            <v>UNWIRING HAND TOOL</v>
          </cell>
          <cell r="F1005">
            <v>2</v>
          </cell>
          <cell r="G1005">
            <v>34820</v>
          </cell>
          <cell r="H1005">
            <v>3500</v>
          </cell>
        </row>
        <row r="1006">
          <cell r="A1006">
            <v>3400004574</v>
          </cell>
          <cell r="B1006">
            <v>5900</v>
          </cell>
          <cell r="C1006">
            <v>61107</v>
          </cell>
          <cell r="D1006">
            <v>0</v>
          </cell>
          <cell r="E1006" t="str">
            <v>ADJUSTING TOOL FOR BOARDS</v>
          </cell>
          <cell r="F1006">
            <v>2</v>
          </cell>
          <cell r="G1006">
            <v>34820</v>
          </cell>
          <cell r="H1006">
            <v>1100</v>
          </cell>
        </row>
        <row r="1007">
          <cell r="A1007">
            <v>3400004604</v>
          </cell>
          <cell r="B1007">
            <v>5900</v>
          </cell>
          <cell r="C1007">
            <v>61107</v>
          </cell>
          <cell r="D1007">
            <v>0</v>
          </cell>
          <cell r="E1007" t="str">
            <v>SCISSORS 130MM</v>
          </cell>
          <cell r="F1007">
            <v>2</v>
          </cell>
          <cell r="G1007">
            <v>34820</v>
          </cell>
          <cell r="H1007">
            <v>800</v>
          </cell>
        </row>
        <row r="1008">
          <cell r="A1008">
            <v>3400004605</v>
          </cell>
          <cell r="B1008">
            <v>5900</v>
          </cell>
          <cell r="C1008">
            <v>61107</v>
          </cell>
          <cell r="D1008">
            <v>0</v>
          </cell>
          <cell r="E1008" t="str">
            <v>SIDE CUTTER FOR FRAME</v>
          </cell>
          <cell r="F1008">
            <v>6</v>
          </cell>
          <cell r="G1008">
            <v>34820</v>
          </cell>
          <cell r="H1008">
            <v>2500</v>
          </cell>
        </row>
        <row r="1009">
          <cell r="A1009">
            <v>3400004513</v>
          </cell>
          <cell r="B1009">
            <v>5900</v>
          </cell>
          <cell r="C1009">
            <v>61100</v>
          </cell>
          <cell r="D1009">
            <v>0</v>
          </cell>
          <cell r="E1009" t="str">
            <v>IC BUTLER</v>
          </cell>
          <cell r="F1009">
            <v>1</v>
          </cell>
          <cell r="G1009">
            <v>34851</v>
          </cell>
          <cell r="H1009">
            <v>3500</v>
          </cell>
        </row>
        <row r="1010">
          <cell r="A1010">
            <v>3400004691</v>
          </cell>
          <cell r="B1010">
            <v>5900</v>
          </cell>
          <cell r="C1010">
            <v>61102</v>
          </cell>
          <cell r="D1010">
            <v>0</v>
          </cell>
          <cell r="E1010" t="str">
            <v>ADJUSTABLE PCB HOLDER</v>
          </cell>
          <cell r="F1010">
            <v>1</v>
          </cell>
          <cell r="G1010">
            <v>34912</v>
          </cell>
          <cell r="H1010">
            <v>2200</v>
          </cell>
        </row>
        <row r="1011">
          <cell r="A1011">
            <v>3400003964</v>
          </cell>
          <cell r="B1011">
            <v>5900</v>
          </cell>
          <cell r="C1011">
            <v>61100</v>
          </cell>
          <cell r="D1011">
            <v>0</v>
          </cell>
          <cell r="E1011" t="str">
            <v>TEST-PCB FOR COMPONENT GRID (3NOS)</v>
          </cell>
          <cell r="F1011">
            <v>1</v>
          </cell>
          <cell r="G1011">
            <v>34213</v>
          </cell>
          <cell r="H1011">
            <v>6500</v>
          </cell>
        </row>
        <row r="1012">
          <cell r="A1012">
            <v>3400003965</v>
          </cell>
          <cell r="B1012">
            <v>5900</v>
          </cell>
          <cell r="C1012">
            <v>61100</v>
          </cell>
          <cell r="D1012">
            <v>0</v>
          </cell>
          <cell r="E1012" t="str">
            <v>TEST-PCB FOR COMPONENT GRID (3NOS)</v>
          </cell>
          <cell r="F1012">
            <v>1</v>
          </cell>
          <cell r="G1012">
            <v>34213</v>
          </cell>
          <cell r="H1012">
            <v>6500</v>
          </cell>
        </row>
        <row r="1013">
          <cell r="A1013">
            <v>3400004091</v>
          </cell>
          <cell r="B1013">
            <v>5900</v>
          </cell>
          <cell r="C1013">
            <v>61103</v>
          </cell>
          <cell r="D1013">
            <v>0</v>
          </cell>
          <cell r="E1013" t="str">
            <v>SOLDER FRAME WITH SCREW AND MAGNETS</v>
          </cell>
          <cell r="F1013">
            <v>1</v>
          </cell>
          <cell r="G1013">
            <v>34213</v>
          </cell>
          <cell r="H1013">
            <v>14300</v>
          </cell>
        </row>
        <row r="1014">
          <cell r="A1014">
            <v>3400004092</v>
          </cell>
          <cell r="B1014">
            <v>5900</v>
          </cell>
          <cell r="C1014">
            <v>61104</v>
          </cell>
          <cell r="D1014">
            <v>0</v>
          </cell>
          <cell r="E1014" t="str">
            <v>ILLUMINATED MAGNIFYING GLASS DYNASCAN</v>
          </cell>
          <cell r="F1014">
            <v>3</v>
          </cell>
          <cell r="G1014">
            <v>34213</v>
          </cell>
          <cell r="H1014">
            <v>5200</v>
          </cell>
        </row>
        <row r="1015">
          <cell r="A1015">
            <v>3400004093</v>
          </cell>
          <cell r="B1015">
            <v>5900</v>
          </cell>
          <cell r="C1015">
            <v>61103</v>
          </cell>
          <cell r="D1015">
            <v>0</v>
          </cell>
          <cell r="E1015" t="str">
            <v>POT 200C SOLDER BATH</v>
          </cell>
          <cell r="F1015">
            <v>1</v>
          </cell>
          <cell r="G1015">
            <v>34213</v>
          </cell>
          <cell r="H1015">
            <v>1200</v>
          </cell>
        </row>
        <row r="1016">
          <cell r="A1016">
            <v>3400004095</v>
          </cell>
          <cell r="B1016">
            <v>5900</v>
          </cell>
          <cell r="C1016">
            <v>61206</v>
          </cell>
          <cell r="D1016">
            <v>0</v>
          </cell>
          <cell r="E1016" t="str">
            <v>EYESCAN VIEWING LENS</v>
          </cell>
          <cell r="F1016">
            <v>5</v>
          </cell>
          <cell r="G1016">
            <v>34213</v>
          </cell>
          <cell r="H1016">
            <v>2400</v>
          </cell>
        </row>
        <row r="1017">
          <cell r="A1017">
            <v>3400004367</v>
          </cell>
          <cell r="B1017">
            <v>5900</v>
          </cell>
          <cell r="C1017">
            <v>61104</v>
          </cell>
          <cell r="D1017">
            <v>0</v>
          </cell>
          <cell r="E1017" t="str">
            <v>FOLDING MAGMFYING GLASS</v>
          </cell>
          <cell r="F1017">
            <v>4</v>
          </cell>
          <cell r="G1017">
            <v>34578</v>
          </cell>
          <cell r="H1017">
            <v>9900</v>
          </cell>
        </row>
        <row r="1018">
          <cell r="A1018">
            <v>3400004373</v>
          </cell>
          <cell r="B1018">
            <v>5900</v>
          </cell>
          <cell r="C1018">
            <v>61104</v>
          </cell>
          <cell r="D1018">
            <v>0</v>
          </cell>
          <cell r="E1018" t="str">
            <v>SET OF SCREW DRIVER</v>
          </cell>
          <cell r="F1018">
            <v>1</v>
          </cell>
          <cell r="G1018">
            <v>34578</v>
          </cell>
          <cell r="H1018">
            <v>700</v>
          </cell>
        </row>
        <row r="1019">
          <cell r="A1019">
            <v>3400004378</v>
          </cell>
          <cell r="B1019">
            <v>5900</v>
          </cell>
          <cell r="C1019">
            <v>61104</v>
          </cell>
          <cell r="D1019">
            <v>0</v>
          </cell>
          <cell r="E1019" t="str">
            <v>TEST DEVICE FOR WIRING</v>
          </cell>
          <cell r="F1019">
            <v>2</v>
          </cell>
          <cell r="G1019">
            <v>34578</v>
          </cell>
          <cell r="H1019">
            <v>3000</v>
          </cell>
        </row>
        <row r="1020">
          <cell r="A1020">
            <v>3400004264</v>
          </cell>
          <cell r="B1020">
            <v>5900</v>
          </cell>
          <cell r="C1020">
            <v>61115</v>
          </cell>
          <cell r="D1020">
            <v>0</v>
          </cell>
          <cell r="E1020" t="str">
            <v>AIR COOLED AUTO TRANSFORMERS S NOS</v>
          </cell>
          <cell r="F1020">
            <v>5</v>
          </cell>
          <cell r="G1020">
            <v>34243</v>
          </cell>
          <cell r="H1020">
            <v>8400</v>
          </cell>
        </row>
        <row r="1021">
          <cell r="A1021">
            <v>3400004265</v>
          </cell>
          <cell r="B1021">
            <v>5900</v>
          </cell>
          <cell r="C1021">
            <v>61104</v>
          </cell>
          <cell r="D1021">
            <v>0</v>
          </cell>
          <cell r="E1021" t="str">
            <v>DYNASCAN LLUMINATOR</v>
          </cell>
          <cell r="F1021">
            <v>1</v>
          </cell>
          <cell r="G1021">
            <v>34243</v>
          </cell>
          <cell r="H1021">
            <v>1500</v>
          </cell>
        </row>
        <row r="1022">
          <cell r="A1022">
            <v>3400002773</v>
          </cell>
          <cell r="B1022">
            <v>5900</v>
          </cell>
          <cell r="C1022">
            <v>61206</v>
          </cell>
          <cell r="D1022">
            <v>0</v>
          </cell>
          <cell r="E1022" t="str">
            <v>SLEEVES NOZZLE</v>
          </cell>
          <cell r="F1022">
            <v>1</v>
          </cell>
          <cell r="G1022">
            <v>35339</v>
          </cell>
          <cell r="H1022">
            <v>3300</v>
          </cell>
        </row>
        <row r="1023">
          <cell r="A1023">
            <v>3400002774</v>
          </cell>
          <cell r="B1023">
            <v>5900</v>
          </cell>
          <cell r="C1023">
            <v>61206</v>
          </cell>
          <cell r="D1023">
            <v>0</v>
          </cell>
          <cell r="E1023" t="str">
            <v>ELECTRONIC PUSH BUTTON TELEPHONE</v>
          </cell>
          <cell r="F1023">
            <v>14</v>
          </cell>
          <cell r="G1023">
            <v>35339</v>
          </cell>
          <cell r="H1023">
            <v>6800</v>
          </cell>
        </row>
        <row r="1024">
          <cell r="A1024">
            <v>3400002800</v>
          </cell>
          <cell r="B1024">
            <v>5900</v>
          </cell>
          <cell r="C1024">
            <v>61206</v>
          </cell>
          <cell r="D1024">
            <v>0</v>
          </cell>
          <cell r="E1024" t="str">
            <v>BACK MOUNT FRAME</v>
          </cell>
          <cell r="F1024">
            <v>2</v>
          </cell>
          <cell r="G1024">
            <v>35339</v>
          </cell>
          <cell r="H1024">
            <v>6300</v>
          </cell>
        </row>
        <row r="1025">
          <cell r="A1025">
            <v>3400002802</v>
          </cell>
          <cell r="B1025">
            <v>5900</v>
          </cell>
          <cell r="C1025">
            <v>61206</v>
          </cell>
          <cell r="D1025">
            <v>0</v>
          </cell>
          <cell r="E1025" t="str">
            <v>MONOCHROME MONITOR</v>
          </cell>
          <cell r="F1025">
            <v>1</v>
          </cell>
          <cell r="G1025">
            <v>35339</v>
          </cell>
          <cell r="H1025">
            <v>2100</v>
          </cell>
        </row>
        <row r="1026">
          <cell r="A1026">
            <v>3400002804</v>
          </cell>
          <cell r="B1026">
            <v>5900</v>
          </cell>
          <cell r="C1026">
            <v>61157</v>
          </cell>
          <cell r="D1026">
            <v>0</v>
          </cell>
          <cell r="E1026" t="str">
            <v>EXTENSION BOX</v>
          </cell>
          <cell r="F1026">
            <v>15</v>
          </cell>
          <cell r="G1026">
            <v>35339</v>
          </cell>
          <cell r="H1026">
            <v>1400</v>
          </cell>
        </row>
        <row r="1027">
          <cell r="A1027">
            <v>3400002806</v>
          </cell>
          <cell r="B1027">
            <v>5900</v>
          </cell>
          <cell r="C1027">
            <v>61206</v>
          </cell>
          <cell r="D1027">
            <v>0</v>
          </cell>
          <cell r="E1027" t="str">
            <v>ELECTRONIC PUSH BUTTON TELEPHONES</v>
          </cell>
          <cell r="F1027">
            <v>10</v>
          </cell>
          <cell r="G1027">
            <v>35339</v>
          </cell>
          <cell r="H1027">
            <v>5600</v>
          </cell>
        </row>
        <row r="1028">
          <cell r="A1028">
            <v>3400002814</v>
          </cell>
          <cell r="B1028">
            <v>5900</v>
          </cell>
          <cell r="C1028">
            <v>61206</v>
          </cell>
          <cell r="D1028">
            <v>0</v>
          </cell>
          <cell r="E1028" t="str">
            <v>STAINLESS STEEL SHELVES</v>
          </cell>
          <cell r="F1028">
            <v>3</v>
          </cell>
          <cell r="G1028">
            <v>35339</v>
          </cell>
          <cell r="H1028">
            <v>4200</v>
          </cell>
        </row>
        <row r="1029">
          <cell r="A1029">
            <v>3400002816</v>
          </cell>
          <cell r="B1029">
            <v>5900</v>
          </cell>
          <cell r="C1029">
            <v>61103</v>
          </cell>
          <cell r="D1029">
            <v>0</v>
          </cell>
          <cell r="E1029" t="str">
            <v>ALUMINIUM SOLDERING FIXTURE</v>
          </cell>
          <cell r="F1029">
            <v>1</v>
          </cell>
          <cell r="G1029">
            <v>35339</v>
          </cell>
          <cell r="H1029">
            <v>3300</v>
          </cell>
        </row>
        <row r="1030">
          <cell r="A1030">
            <v>3400002817</v>
          </cell>
          <cell r="B1030">
            <v>5900</v>
          </cell>
          <cell r="C1030">
            <v>61103</v>
          </cell>
          <cell r="D1030">
            <v>0</v>
          </cell>
          <cell r="E1030" t="str">
            <v>ALUMINIUM SOLDERING FIXTURE</v>
          </cell>
          <cell r="F1030">
            <v>1</v>
          </cell>
          <cell r="G1030">
            <v>35339</v>
          </cell>
          <cell r="H1030">
            <v>12900</v>
          </cell>
        </row>
        <row r="1031">
          <cell r="A1031">
            <v>3400002818</v>
          </cell>
          <cell r="B1031">
            <v>5900</v>
          </cell>
          <cell r="C1031">
            <v>61103</v>
          </cell>
          <cell r="D1031">
            <v>0</v>
          </cell>
          <cell r="E1031" t="str">
            <v>ALUMINIUM SOLDERING FIXTURE</v>
          </cell>
          <cell r="F1031">
            <v>1</v>
          </cell>
          <cell r="G1031">
            <v>35339</v>
          </cell>
          <cell r="H1031">
            <v>16200</v>
          </cell>
        </row>
        <row r="1032">
          <cell r="A1032">
            <v>3400002824</v>
          </cell>
          <cell r="B1032">
            <v>5900</v>
          </cell>
          <cell r="C1032">
            <v>61157</v>
          </cell>
          <cell r="D1032">
            <v>0</v>
          </cell>
          <cell r="E1032" t="str">
            <v>MICRO FILTER</v>
          </cell>
          <cell r="F1032">
            <v>1</v>
          </cell>
          <cell r="G1032">
            <v>35339</v>
          </cell>
          <cell r="H1032">
            <v>3700</v>
          </cell>
        </row>
        <row r="1033">
          <cell r="A1033">
            <v>3400002825</v>
          </cell>
          <cell r="B1033">
            <v>5900</v>
          </cell>
          <cell r="C1033">
            <v>61206</v>
          </cell>
          <cell r="D1033">
            <v>0</v>
          </cell>
          <cell r="E1033" t="str">
            <v>PACKING MACHINE</v>
          </cell>
          <cell r="F1033">
            <v>1</v>
          </cell>
          <cell r="G1033">
            <v>35339</v>
          </cell>
          <cell r="H1033">
            <v>900</v>
          </cell>
        </row>
        <row r="1034">
          <cell r="A1034">
            <v>3400002826</v>
          </cell>
          <cell r="B1034">
            <v>5900</v>
          </cell>
          <cell r="C1034">
            <v>61206</v>
          </cell>
          <cell r="D1034">
            <v>0</v>
          </cell>
          <cell r="E1034" t="str">
            <v>PORTABLE DRILL MACHINE</v>
          </cell>
          <cell r="F1034">
            <v>1</v>
          </cell>
          <cell r="G1034">
            <v>35339</v>
          </cell>
          <cell r="H1034">
            <v>2200</v>
          </cell>
        </row>
        <row r="1035">
          <cell r="A1035">
            <v>3400002829</v>
          </cell>
          <cell r="B1035">
            <v>5900</v>
          </cell>
          <cell r="C1035">
            <v>61154</v>
          </cell>
          <cell r="D1035">
            <v>0</v>
          </cell>
          <cell r="E1035" t="str">
            <v>DIN STANDARES</v>
          </cell>
          <cell r="F1035">
            <v>35</v>
          </cell>
          <cell r="G1035">
            <v>35339</v>
          </cell>
          <cell r="H1035">
            <v>1400</v>
          </cell>
        </row>
        <row r="1036">
          <cell r="A1036">
            <v>3400002830</v>
          </cell>
          <cell r="B1036">
            <v>5900</v>
          </cell>
          <cell r="C1036">
            <v>61157</v>
          </cell>
          <cell r="D1036">
            <v>0</v>
          </cell>
          <cell r="E1036" t="str">
            <v>SPIRIT LEVEL</v>
          </cell>
          <cell r="F1036">
            <v>1</v>
          </cell>
          <cell r="G1036">
            <v>35339</v>
          </cell>
          <cell r="H1036">
            <v>1200</v>
          </cell>
        </row>
        <row r="1037">
          <cell r="A1037">
            <v>3400004689</v>
          </cell>
          <cell r="B1037">
            <v>5900</v>
          </cell>
          <cell r="C1037">
            <v>61102</v>
          </cell>
          <cell r="D1037">
            <v>0</v>
          </cell>
          <cell r="E1037" t="str">
            <v>BOX FOR SMT COMPONETNS</v>
          </cell>
          <cell r="F1037">
            <v>1</v>
          </cell>
          <cell r="G1037">
            <v>35339</v>
          </cell>
          <cell r="H1037">
            <v>34600</v>
          </cell>
        </row>
        <row r="1038">
          <cell r="A1038">
            <v>3400004690</v>
          </cell>
          <cell r="B1038">
            <v>5900</v>
          </cell>
          <cell r="C1038">
            <v>61102</v>
          </cell>
          <cell r="D1038">
            <v>0</v>
          </cell>
          <cell r="E1038" t="str">
            <v>TRANSPORT CASE SK 730-06-10</v>
          </cell>
          <cell r="F1038">
            <v>1</v>
          </cell>
          <cell r="G1038">
            <v>35339</v>
          </cell>
          <cell r="H1038">
            <v>18700</v>
          </cell>
        </row>
        <row r="1039">
          <cell r="A1039">
            <v>3400004266</v>
          </cell>
          <cell r="B1039">
            <v>5900</v>
          </cell>
          <cell r="C1039">
            <v>61111</v>
          </cell>
          <cell r="D1039">
            <v>0</v>
          </cell>
          <cell r="E1039" t="str">
            <v>DY NASCAN ILLUMINATOR 11 NOS</v>
          </cell>
          <cell r="F1039">
            <v>1</v>
          </cell>
          <cell r="G1039">
            <v>34274</v>
          </cell>
          <cell r="H1039">
            <v>13400</v>
          </cell>
        </row>
        <row r="1040">
          <cell r="A1040">
            <v>3400002473</v>
          </cell>
          <cell r="B1040">
            <v>6103</v>
          </cell>
          <cell r="C1040">
            <v>61203</v>
          </cell>
          <cell r="D1040">
            <v>0</v>
          </cell>
          <cell r="E1040" t="str">
            <v>BICVCLE</v>
          </cell>
          <cell r="F1040">
            <v>1</v>
          </cell>
          <cell r="G1040">
            <v>34790</v>
          </cell>
          <cell r="H1040">
            <v>1100</v>
          </cell>
        </row>
        <row r="1041">
          <cell r="A1041">
            <v>3400002908</v>
          </cell>
          <cell r="B1041">
            <v>6210</v>
          </cell>
          <cell r="C1041">
            <v>61158</v>
          </cell>
          <cell r="D1041">
            <v>0</v>
          </cell>
          <cell r="E1041" t="str">
            <v>PCMCIA  ETHERNATE  LAN  CARD WITH LAPTOP</v>
          </cell>
          <cell r="F1041">
            <v>1</v>
          </cell>
          <cell r="G1041">
            <v>35339</v>
          </cell>
          <cell r="H1041">
            <v>2800</v>
          </cell>
        </row>
        <row r="1042">
          <cell r="A1042">
            <v>3400002909</v>
          </cell>
          <cell r="B1042">
            <v>6210</v>
          </cell>
          <cell r="C1042">
            <v>61155</v>
          </cell>
          <cell r="D1042">
            <v>0</v>
          </cell>
          <cell r="E1042" t="str">
            <v>PCMCIA  ETHERNATE  LAN  CARD</v>
          </cell>
          <cell r="F1042">
            <v>1</v>
          </cell>
          <cell r="G1042">
            <v>35339</v>
          </cell>
          <cell r="H1042">
            <v>2800</v>
          </cell>
        </row>
        <row r="1043">
          <cell r="A1043">
            <v>3400002910</v>
          </cell>
          <cell r="B1043">
            <v>6210</v>
          </cell>
          <cell r="C1043">
            <v>61201</v>
          </cell>
          <cell r="D1043">
            <v>0</v>
          </cell>
          <cell r="E1043" t="str">
            <v>PCMCIA  ETHERNATE  LAN  CARD</v>
          </cell>
          <cell r="F1043">
            <v>1</v>
          </cell>
          <cell r="G1043">
            <v>35339</v>
          </cell>
          <cell r="H1043">
            <v>5000</v>
          </cell>
        </row>
        <row r="1044">
          <cell r="A1044">
            <v>3400002912</v>
          </cell>
          <cell r="B1044">
            <v>6210</v>
          </cell>
          <cell r="C1044">
            <v>61158</v>
          </cell>
          <cell r="D1044">
            <v>0</v>
          </cell>
          <cell r="E1044" t="str">
            <v>GODREJ HP SCANNER  SCANJET  3C</v>
          </cell>
          <cell r="F1044">
            <v>1</v>
          </cell>
          <cell r="G1044">
            <v>35339</v>
          </cell>
          <cell r="H1044">
            <v>31600</v>
          </cell>
        </row>
        <row r="1045">
          <cell r="A1045">
            <v>3400002922</v>
          </cell>
          <cell r="B1045">
            <v>6210</v>
          </cell>
          <cell r="C1045">
            <v>61158</v>
          </cell>
          <cell r="D1045">
            <v>0</v>
          </cell>
          <cell r="E1045" t="str">
            <v>CABLING FOR  DATA COMMUNICATION</v>
          </cell>
          <cell r="F1045">
            <v>1</v>
          </cell>
          <cell r="G1045">
            <v>35339</v>
          </cell>
          <cell r="H1045">
            <v>40000</v>
          </cell>
        </row>
        <row r="1046">
          <cell r="A1046">
            <v>3400003015</v>
          </cell>
          <cell r="B1046">
            <v>6210</v>
          </cell>
          <cell r="C1046">
            <v>61115</v>
          </cell>
          <cell r="D1046">
            <v>0</v>
          </cell>
          <cell r="E1046" t="str">
            <v>SPO2S40004 SP-400 LASER SCANNER WITH RS2</v>
          </cell>
          <cell r="F1046">
            <v>1</v>
          </cell>
          <cell r="G1046">
            <v>35339</v>
          </cell>
          <cell r="H1046">
            <v>47300</v>
          </cell>
        </row>
        <row r="1047">
          <cell r="A1047">
            <v>3400003027</v>
          </cell>
          <cell r="B1047">
            <v>6210</v>
          </cell>
          <cell r="C1047">
            <v>61155</v>
          </cell>
          <cell r="D1047">
            <v>0</v>
          </cell>
          <cell r="E1047" t="str">
            <v>S/F, DE-650 CT PCMCIA CARD</v>
          </cell>
          <cell r="F1047">
            <v>1</v>
          </cell>
          <cell r="G1047">
            <v>35339</v>
          </cell>
          <cell r="H1047">
            <v>2800</v>
          </cell>
        </row>
        <row r="1048">
          <cell r="A1048">
            <v>3400003028</v>
          </cell>
          <cell r="B1048">
            <v>6210</v>
          </cell>
          <cell r="C1048">
            <v>61201</v>
          </cell>
          <cell r="D1048">
            <v>0</v>
          </cell>
          <cell r="E1048" t="str">
            <v>S/F, DE-650 CT PCMCIA CARD</v>
          </cell>
          <cell r="F1048">
            <v>1</v>
          </cell>
          <cell r="G1048">
            <v>35339</v>
          </cell>
          <cell r="H1048">
            <v>2800</v>
          </cell>
        </row>
        <row r="1049">
          <cell r="A1049">
            <v>3400003029</v>
          </cell>
          <cell r="B1049">
            <v>6210</v>
          </cell>
          <cell r="C1049">
            <v>61162</v>
          </cell>
          <cell r="D1049">
            <v>0</v>
          </cell>
          <cell r="E1049" t="str">
            <v>S/F, DE-650 CT PCMCIA CARD</v>
          </cell>
          <cell r="F1049">
            <v>1</v>
          </cell>
          <cell r="G1049">
            <v>35339</v>
          </cell>
          <cell r="H1049">
            <v>2800</v>
          </cell>
        </row>
        <row r="1050">
          <cell r="A1050">
            <v>3400003205</v>
          </cell>
          <cell r="B1050">
            <v>6210</v>
          </cell>
          <cell r="C1050">
            <v>61116</v>
          </cell>
          <cell r="D1050">
            <v>0</v>
          </cell>
          <cell r="E1050" t="str">
            <v>PCL-231 IEEE-488(GPIB)INTERFACE CARD</v>
          </cell>
          <cell r="F1050">
            <v>1</v>
          </cell>
          <cell r="G1050">
            <v>35339</v>
          </cell>
          <cell r="H1050">
            <v>6000</v>
          </cell>
        </row>
        <row r="1051">
          <cell r="A1051">
            <v>3400003206</v>
          </cell>
          <cell r="B1051">
            <v>6210</v>
          </cell>
          <cell r="C1051">
            <v>61116</v>
          </cell>
          <cell r="D1051">
            <v>0</v>
          </cell>
          <cell r="E1051" t="str">
            <v>PCL-222A OPTOISOLATED DIG INP CARD</v>
          </cell>
          <cell r="F1051">
            <v>1</v>
          </cell>
          <cell r="G1051">
            <v>35339</v>
          </cell>
          <cell r="H1051">
            <v>4500</v>
          </cell>
        </row>
        <row r="1052">
          <cell r="A1052">
            <v>3400003213</v>
          </cell>
          <cell r="B1052">
            <v>6210</v>
          </cell>
          <cell r="C1052">
            <v>61158</v>
          </cell>
          <cell r="D1052">
            <v>0</v>
          </cell>
          <cell r="E1052" t="str">
            <v>CAT CABLE INSTALLATION</v>
          </cell>
          <cell r="F1052">
            <v>1</v>
          </cell>
          <cell r="G1052">
            <v>35339</v>
          </cell>
          <cell r="H1052">
            <v>50000</v>
          </cell>
        </row>
        <row r="1053">
          <cell r="A1053">
            <v>3400003288</v>
          </cell>
          <cell r="B1053">
            <v>6210</v>
          </cell>
          <cell r="C1053">
            <v>61158</v>
          </cell>
          <cell r="D1053">
            <v>0</v>
          </cell>
          <cell r="E1053" t="str">
            <v>AERO 4/33C-250W</v>
          </cell>
          <cell r="F1053">
            <v>1</v>
          </cell>
          <cell r="G1053">
            <v>35339</v>
          </cell>
          <cell r="H1053">
            <v>31600</v>
          </cell>
        </row>
        <row r="1054">
          <cell r="A1054">
            <v>3400003289</v>
          </cell>
          <cell r="B1054">
            <v>6210</v>
          </cell>
          <cell r="C1054">
            <v>61158</v>
          </cell>
          <cell r="D1054">
            <v>0</v>
          </cell>
          <cell r="E1054" t="str">
            <v>VSAT WITH COMPACT PORT CARD</v>
          </cell>
          <cell r="F1054">
            <v>1</v>
          </cell>
          <cell r="G1054">
            <v>35339</v>
          </cell>
          <cell r="H1054">
            <v>441700</v>
          </cell>
        </row>
        <row r="1055">
          <cell r="A1055">
            <v>3400003289</v>
          </cell>
          <cell r="B1055">
            <v>6210</v>
          </cell>
          <cell r="C1055">
            <v>61158</v>
          </cell>
          <cell r="D1055">
            <v>1</v>
          </cell>
          <cell r="E1055" t="str">
            <v>V SAT WITH PORT CARD</v>
          </cell>
          <cell r="F1055">
            <v>1</v>
          </cell>
          <cell r="G1055">
            <v>35339</v>
          </cell>
          <cell r="H1055">
            <v>26500</v>
          </cell>
        </row>
        <row r="1056">
          <cell r="A1056">
            <v>3400003290</v>
          </cell>
          <cell r="B1056">
            <v>6210</v>
          </cell>
          <cell r="C1056">
            <v>61155</v>
          </cell>
          <cell r="D1056">
            <v>0</v>
          </cell>
          <cell r="E1056" t="str">
            <v>LAN PRINT 2 PORT-VINES COMPATIBLE</v>
          </cell>
          <cell r="F1056">
            <v>1</v>
          </cell>
          <cell r="G1056">
            <v>35339</v>
          </cell>
          <cell r="H1056">
            <v>15800</v>
          </cell>
        </row>
        <row r="1057">
          <cell r="A1057">
            <v>3400003291</v>
          </cell>
          <cell r="B1057">
            <v>6210</v>
          </cell>
          <cell r="C1057">
            <v>61159</v>
          </cell>
          <cell r="D1057">
            <v>0</v>
          </cell>
          <cell r="E1057" t="str">
            <v>LAN PRINT 2 PORT-VINES COMPATIBLE</v>
          </cell>
          <cell r="F1057">
            <v>1</v>
          </cell>
          <cell r="G1057">
            <v>35339</v>
          </cell>
          <cell r="H1057">
            <v>15800</v>
          </cell>
        </row>
        <row r="1058">
          <cell r="A1058">
            <v>3400003292</v>
          </cell>
          <cell r="B1058">
            <v>6210</v>
          </cell>
          <cell r="C1058">
            <v>61162</v>
          </cell>
          <cell r="D1058">
            <v>0</v>
          </cell>
          <cell r="E1058" t="str">
            <v>AERO 4/33C-M</v>
          </cell>
          <cell r="F1058">
            <v>1</v>
          </cell>
          <cell r="G1058">
            <v>35339</v>
          </cell>
          <cell r="H1058">
            <v>31600</v>
          </cell>
        </row>
        <row r="1059">
          <cell r="A1059">
            <v>3400003295</v>
          </cell>
          <cell r="B1059">
            <v>6210</v>
          </cell>
          <cell r="C1059">
            <v>61158</v>
          </cell>
          <cell r="D1059">
            <v>0</v>
          </cell>
          <cell r="E1059" t="str">
            <v>S/F PCMCIA CARD (ETHERNET)</v>
          </cell>
          <cell r="F1059">
            <v>1</v>
          </cell>
          <cell r="G1059">
            <v>35339</v>
          </cell>
          <cell r="H1059">
            <v>2800</v>
          </cell>
        </row>
        <row r="1060">
          <cell r="A1060">
            <v>3400003327</v>
          </cell>
          <cell r="B1060">
            <v>6210</v>
          </cell>
          <cell r="C1060">
            <v>61158</v>
          </cell>
          <cell r="D1060">
            <v>0</v>
          </cell>
          <cell r="E1060" t="str">
            <v>INTELLIGENT MESSAGING SYSTEM</v>
          </cell>
          <cell r="F1060">
            <v>1</v>
          </cell>
          <cell r="G1060">
            <v>35339</v>
          </cell>
          <cell r="H1060">
            <v>28400</v>
          </cell>
        </row>
        <row r="1061">
          <cell r="A1061">
            <v>3400003343</v>
          </cell>
          <cell r="B1061">
            <v>6210</v>
          </cell>
          <cell r="C1061">
            <v>61158</v>
          </cell>
          <cell r="D1061">
            <v>0</v>
          </cell>
          <cell r="E1061" t="str">
            <v>CAT 5 CABLING</v>
          </cell>
          <cell r="F1061">
            <v>1</v>
          </cell>
          <cell r="G1061">
            <v>35339</v>
          </cell>
          <cell r="H1061">
            <v>22000</v>
          </cell>
        </row>
        <row r="1062">
          <cell r="A1062">
            <v>3400003344</v>
          </cell>
          <cell r="B1062">
            <v>6210</v>
          </cell>
          <cell r="C1062">
            <v>61158</v>
          </cell>
          <cell r="D1062">
            <v>0</v>
          </cell>
          <cell r="E1062" t="str">
            <v>CAT 5 CABLING</v>
          </cell>
          <cell r="F1062">
            <v>1</v>
          </cell>
          <cell r="G1062">
            <v>35339</v>
          </cell>
          <cell r="H1062">
            <v>44000</v>
          </cell>
        </row>
        <row r="1063">
          <cell r="A1063">
            <v>3400004430</v>
          </cell>
          <cell r="B1063">
            <v>6210</v>
          </cell>
          <cell r="C1063">
            <v>61158</v>
          </cell>
          <cell r="D1063">
            <v>0</v>
          </cell>
          <cell r="E1063" t="str">
            <v>LAN WORKPLACE FOR DOS FOR 10 USERS</v>
          </cell>
          <cell r="F1063">
            <v>1</v>
          </cell>
          <cell r="G1063">
            <v>35339</v>
          </cell>
          <cell r="H1063">
            <v>27900</v>
          </cell>
        </row>
        <row r="1064">
          <cell r="A1064">
            <v>3400004541</v>
          </cell>
          <cell r="B1064">
            <v>6210</v>
          </cell>
          <cell r="C1064">
            <v>61158</v>
          </cell>
          <cell r="D1064">
            <v>0</v>
          </cell>
          <cell r="E1064" t="str">
            <v>BANYAN VINES NETWORK &amp; SYSTEM</v>
          </cell>
          <cell r="F1064">
            <v>1</v>
          </cell>
          <cell r="G1064">
            <v>35339</v>
          </cell>
          <cell r="H1064">
            <v>302900</v>
          </cell>
        </row>
        <row r="1065">
          <cell r="A1065">
            <v>3400004542</v>
          </cell>
          <cell r="B1065">
            <v>6210</v>
          </cell>
          <cell r="C1065">
            <v>61158</v>
          </cell>
          <cell r="D1065">
            <v>0</v>
          </cell>
          <cell r="E1065" t="str">
            <v>PROLIANT 1000 SERVOR WITH MONITOR &amp; ACCE</v>
          </cell>
          <cell r="F1065">
            <v>1</v>
          </cell>
          <cell r="G1065">
            <v>35339</v>
          </cell>
          <cell r="H1065">
            <v>302900</v>
          </cell>
        </row>
        <row r="1066">
          <cell r="A1066">
            <v>3400004542</v>
          </cell>
          <cell r="B1066">
            <v>6210</v>
          </cell>
          <cell r="C1066">
            <v>61158</v>
          </cell>
          <cell r="D1066">
            <v>1</v>
          </cell>
          <cell r="E1066" t="str">
            <v>16MB MEMORY UPGRADE FOR COMPAQ PROLIANT</v>
          </cell>
          <cell r="F1066">
            <v>1</v>
          </cell>
          <cell r="G1066">
            <v>35339</v>
          </cell>
          <cell r="H1066">
            <v>70000</v>
          </cell>
        </row>
        <row r="1067">
          <cell r="A1067">
            <v>3400003548</v>
          </cell>
          <cell r="B1067">
            <v>6210</v>
          </cell>
          <cell r="C1067">
            <v>61158</v>
          </cell>
          <cell r="D1067">
            <v>0</v>
          </cell>
          <cell r="E1067" t="str">
            <v>CQ ADDON-HOT PLUGGABLE TRAY FOR PROLIANT</v>
          </cell>
          <cell r="F1067">
            <v>1</v>
          </cell>
          <cell r="G1067">
            <v>35444</v>
          </cell>
          <cell r="H1067">
            <v>6339</v>
          </cell>
        </row>
        <row r="1068">
          <cell r="A1068">
            <v>3400003549</v>
          </cell>
          <cell r="B1068">
            <v>6210</v>
          </cell>
          <cell r="C1068">
            <v>61158</v>
          </cell>
          <cell r="D1068">
            <v>0</v>
          </cell>
          <cell r="E1068" t="str">
            <v>HDD-2100 MB FS 11HDD HOT2100</v>
          </cell>
          <cell r="F1068">
            <v>1</v>
          </cell>
          <cell r="G1068">
            <v>35444</v>
          </cell>
          <cell r="H1068">
            <v>42400</v>
          </cell>
        </row>
        <row r="1069">
          <cell r="A1069">
            <v>3400003550</v>
          </cell>
          <cell r="B1069">
            <v>6210</v>
          </cell>
          <cell r="C1069">
            <v>61158</v>
          </cell>
          <cell r="D1069">
            <v>0</v>
          </cell>
          <cell r="E1069" t="str">
            <v>NETWORK CABLING</v>
          </cell>
          <cell r="F1069">
            <v>1</v>
          </cell>
          <cell r="G1069">
            <v>35444</v>
          </cell>
          <cell r="H1069">
            <v>60987</v>
          </cell>
        </row>
        <row r="1070">
          <cell r="A1070">
            <v>3400003774</v>
          </cell>
          <cell r="B1070">
            <v>6210</v>
          </cell>
          <cell r="C1070">
            <v>61158</v>
          </cell>
          <cell r="D1070">
            <v>0</v>
          </cell>
          <cell r="E1070" t="str">
            <v>CABLE CAT-5,305METERS</v>
          </cell>
          <cell r="F1070">
            <v>1</v>
          </cell>
          <cell r="G1070">
            <v>35510</v>
          </cell>
          <cell r="H1070">
            <v>10980</v>
          </cell>
        </row>
        <row r="1071">
          <cell r="A1071">
            <v>3400003350</v>
          </cell>
          <cell r="B1071">
            <v>6220</v>
          </cell>
          <cell r="C1071">
            <v>61160</v>
          </cell>
          <cell r="D1071">
            <v>0</v>
          </cell>
          <cell r="E1071" t="str">
            <v>PAGER</v>
          </cell>
          <cell r="F1071">
            <v>1</v>
          </cell>
          <cell r="G1071">
            <v>35339</v>
          </cell>
          <cell r="H1071">
            <v>9000</v>
          </cell>
        </row>
        <row r="1072">
          <cell r="A1072">
            <v>3400003351</v>
          </cell>
          <cell r="B1072">
            <v>6220</v>
          </cell>
          <cell r="C1072">
            <v>61161</v>
          </cell>
          <cell r="D1072">
            <v>0</v>
          </cell>
          <cell r="E1072" t="str">
            <v>PAGER</v>
          </cell>
          <cell r="F1072">
            <v>1</v>
          </cell>
          <cell r="G1072">
            <v>35339</v>
          </cell>
          <cell r="H1072">
            <v>7800</v>
          </cell>
        </row>
        <row r="1073">
          <cell r="A1073">
            <v>3400003352</v>
          </cell>
          <cell r="B1073">
            <v>6220</v>
          </cell>
          <cell r="C1073">
            <v>61157</v>
          </cell>
          <cell r="D1073">
            <v>0</v>
          </cell>
          <cell r="E1073" t="str">
            <v>PAGER</v>
          </cell>
          <cell r="F1073">
            <v>1</v>
          </cell>
          <cell r="G1073">
            <v>35339</v>
          </cell>
          <cell r="H1073">
            <v>7800</v>
          </cell>
        </row>
        <row r="1074">
          <cell r="A1074">
            <v>3400003527</v>
          </cell>
          <cell r="B1074">
            <v>6220</v>
          </cell>
          <cell r="C1074">
            <v>61201</v>
          </cell>
          <cell r="D1074">
            <v>0</v>
          </cell>
          <cell r="E1074" t="str">
            <v>PAGER MEMO 723KWG</v>
          </cell>
          <cell r="F1074">
            <v>1</v>
          </cell>
          <cell r="G1074">
            <v>35339</v>
          </cell>
          <cell r="H1074">
            <v>7800</v>
          </cell>
        </row>
        <row r="1075">
          <cell r="A1075">
            <v>3400003528</v>
          </cell>
          <cell r="B1075">
            <v>6220</v>
          </cell>
          <cell r="C1075">
            <v>61201</v>
          </cell>
          <cell r="D1075">
            <v>0</v>
          </cell>
          <cell r="E1075" t="str">
            <v>PAGER MEMO 723KWG</v>
          </cell>
          <cell r="F1075">
            <v>1</v>
          </cell>
          <cell r="G1075">
            <v>35339</v>
          </cell>
          <cell r="H1075">
            <v>7800</v>
          </cell>
        </row>
        <row r="1076">
          <cell r="A1076">
            <v>3400003933</v>
          </cell>
          <cell r="B1076">
            <v>6220</v>
          </cell>
          <cell r="C1076">
            <v>61116</v>
          </cell>
          <cell r="D1076">
            <v>0</v>
          </cell>
          <cell r="E1076" t="str">
            <v>VORTECH FAX MACHINE VF 900</v>
          </cell>
          <cell r="F1076">
            <v>1</v>
          </cell>
          <cell r="G1076">
            <v>35339</v>
          </cell>
          <cell r="H1076">
            <v>7900</v>
          </cell>
        </row>
        <row r="1077">
          <cell r="A1077">
            <v>3400004388</v>
          </cell>
          <cell r="B1077">
            <v>6220</v>
          </cell>
          <cell r="C1077">
            <v>61158</v>
          </cell>
          <cell r="D1077">
            <v>0</v>
          </cell>
          <cell r="E1077" t="str">
            <v>CISCO 2501 ROUTER ETHERNET MULTIPROTOCOL</v>
          </cell>
          <cell r="F1077">
            <v>1</v>
          </cell>
          <cell r="G1077">
            <v>35339</v>
          </cell>
          <cell r="H1077">
            <v>88500</v>
          </cell>
        </row>
        <row r="1078">
          <cell r="A1078">
            <v>3400004388</v>
          </cell>
          <cell r="B1078">
            <v>6220</v>
          </cell>
          <cell r="C1078">
            <v>61158</v>
          </cell>
          <cell r="D1078">
            <v>1</v>
          </cell>
          <cell r="E1078" t="str">
            <v>3C16170 LINK BUILDER</v>
          </cell>
          <cell r="F1078">
            <v>1</v>
          </cell>
          <cell r="G1078">
            <v>35339</v>
          </cell>
          <cell r="H1078">
            <v>27000</v>
          </cell>
        </row>
        <row r="1079">
          <cell r="A1079">
            <v>3400004388</v>
          </cell>
          <cell r="B1079">
            <v>6220</v>
          </cell>
          <cell r="C1079">
            <v>61158</v>
          </cell>
          <cell r="D1079">
            <v>2</v>
          </cell>
          <cell r="E1079" t="str">
            <v>HUB 16 PORT</v>
          </cell>
          <cell r="F1079">
            <v>1</v>
          </cell>
          <cell r="G1079">
            <v>35339</v>
          </cell>
          <cell r="H1079">
            <v>14500</v>
          </cell>
        </row>
        <row r="1080">
          <cell r="A1080">
            <v>3400004784</v>
          </cell>
          <cell r="B1080">
            <v>6220</v>
          </cell>
          <cell r="C1080">
            <v>61203</v>
          </cell>
          <cell r="D1080">
            <v>0</v>
          </cell>
          <cell r="E1080" t="str">
            <v>EPABX OMNI SIE WITH BATTERY AND TERMINAL</v>
          </cell>
          <cell r="F1080">
            <v>1</v>
          </cell>
          <cell r="G1080">
            <v>35339</v>
          </cell>
          <cell r="H1080">
            <v>1</v>
          </cell>
        </row>
        <row r="1081">
          <cell r="A1081">
            <v>3400004784</v>
          </cell>
          <cell r="B1081">
            <v>6220</v>
          </cell>
          <cell r="C1081">
            <v>61203</v>
          </cell>
          <cell r="D1081">
            <v>1</v>
          </cell>
          <cell r="E1081" t="str">
            <v>INSTALLATION COMMISSION TESTING OF EPABX</v>
          </cell>
          <cell r="F1081">
            <v>1</v>
          </cell>
          <cell r="G1081">
            <v>35339</v>
          </cell>
          <cell r="H1081">
            <v>1</v>
          </cell>
        </row>
        <row r="1082">
          <cell r="A1082">
            <v>3400004784</v>
          </cell>
          <cell r="B1082">
            <v>6220</v>
          </cell>
          <cell r="C1082">
            <v>61203</v>
          </cell>
          <cell r="D1082">
            <v>2</v>
          </cell>
          <cell r="E1082" t="str">
            <v>DIFFERENTIAL SALES TAX FOR EPABX OMNISIE</v>
          </cell>
          <cell r="F1082">
            <v>1</v>
          </cell>
          <cell r="G1082">
            <v>35339</v>
          </cell>
          <cell r="H1082">
            <v>1</v>
          </cell>
        </row>
        <row r="1083">
          <cell r="A1083">
            <v>3400004784</v>
          </cell>
          <cell r="B1083">
            <v>6220</v>
          </cell>
          <cell r="C1083">
            <v>61203</v>
          </cell>
          <cell r="D1083">
            <v>3</v>
          </cell>
          <cell r="E1083" t="str">
            <v>DIFFERENTIAL SALES TAX FOR EPABX OMNI</v>
          </cell>
          <cell r="F1083">
            <v>1</v>
          </cell>
          <cell r="G1083">
            <v>35339</v>
          </cell>
          <cell r="H1083">
            <v>1</v>
          </cell>
        </row>
        <row r="1084">
          <cell r="A1084">
            <v>3400003604</v>
          </cell>
          <cell r="B1084">
            <v>6220</v>
          </cell>
          <cell r="C1084">
            <v>61160</v>
          </cell>
          <cell r="D1084">
            <v>0</v>
          </cell>
          <cell r="E1084" t="str">
            <v>PAGER-U.SARKAR</v>
          </cell>
          <cell r="F1084">
            <v>1</v>
          </cell>
          <cell r="G1084">
            <v>35447</v>
          </cell>
          <cell r="H1084">
            <v>6500</v>
          </cell>
        </row>
        <row r="1085">
          <cell r="A1085">
            <v>3400003605</v>
          </cell>
          <cell r="B1085">
            <v>6220</v>
          </cell>
          <cell r="C1085">
            <v>61160</v>
          </cell>
          <cell r="D1085">
            <v>0</v>
          </cell>
          <cell r="E1085" t="str">
            <v>PAGER-A.R.DUTTA</v>
          </cell>
          <cell r="F1085">
            <v>1</v>
          </cell>
          <cell r="G1085">
            <v>35447</v>
          </cell>
          <cell r="H1085">
            <v>6500</v>
          </cell>
        </row>
        <row r="1086">
          <cell r="A1086">
            <v>3400003606</v>
          </cell>
          <cell r="B1086">
            <v>6220</v>
          </cell>
          <cell r="C1086">
            <v>61157</v>
          </cell>
          <cell r="D1086">
            <v>0</v>
          </cell>
          <cell r="E1086" t="str">
            <v>PAGER-ANIL DAS</v>
          </cell>
          <cell r="F1086">
            <v>1</v>
          </cell>
          <cell r="G1086">
            <v>35447</v>
          </cell>
          <cell r="H1086">
            <v>6500</v>
          </cell>
        </row>
        <row r="1087">
          <cell r="A1087">
            <v>3400003607</v>
          </cell>
          <cell r="B1087">
            <v>6220</v>
          </cell>
          <cell r="C1087">
            <v>61161</v>
          </cell>
          <cell r="D1087">
            <v>0</v>
          </cell>
          <cell r="E1087" t="str">
            <v>PAGER-P.S.BHATTACHARYA</v>
          </cell>
          <cell r="F1087">
            <v>1</v>
          </cell>
          <cell r="G1087">
            <v>35447</v>
          </cell>
          <cell r="H1087">
            <v>6500</v>
          </cell>
        </row>
        <row r="1088">
          <cell r="A1088">
            <v>3400003608</v>
          </cell>
          <cell r="B1088">
            <v>6220</v>
          </cell>
          <cell r="C1088">
            <v>61158</v>
          </cell>
          <cell r="D1088">
            <v>0</v>
          </cell>
          <cell r="E1088" t="str">
            <v>PAGER-SUJOY BANDOPADHYAY</v>
          </cell>
          <cell r="F1088">
            <v>1</v>
          </cell>
          <cell r="G1088">
            <v>35447</v>
          </cell>
          <cell r="H1088">
            <v>6500</v>
          </cell>
        </row>
        <row r="1089">
          <cell r="A1089">
            <v>3400003609</v>
          </cell>
          <cell r="B1089">
            <v>6220</v>
          </cell>
          <cell r="C1089">
            <v>61203</v>
          </cell>
          <cell r="D1089">
            <v>0</v>
          </cell>
          <cell r="E1089" t="str">
            <v>PAGER-P.N.BHATTACHARYA</v>
          </cell>
          <cell r="F1089">
            <v>1</v>
          </cell>
          <cell r="G1089">
            <v>35447</v>
          </cell>
          <cell r="H1089">
            <v>6500</v>
          </cell>
        </row>
        <row r="1090">
          <cell r="A1090">
            <v>3400004783</v>
          </cell>
          <cell r="B1090">
            <v>6221</v>
          </cell>
          <cell r="C1090">
            <v>61203</v>
          </cell>
          <cell r="D1090">
            <v>0</v>
          </cell>
          <cell r="E1090" t="str">
            <v>ELECTRONIC PUSH BUTTON TELEPHONE</v>
          </cell>
          <cell r="F1090">
            <v>30</v>
          </cell>
          <cell r="G1090">
            <v>32933</v>
          </cell>
          <cell r="H1090">
            <v>1</v>
          </cell>
        </row>
        <row r="1091">
          <cell r="A1091">
            <v>3400003929</v>
          </cell>
          <cell r="B1091">
            <v>6221</v>
          </cell>
          <cell r="C1091">
            <v>61116</v>
          </cell>
          <cell r="D1091">
            <v>0</v>
          </cell>
          <cell r="E1091" t="str">
            <v>BEETEL MAKE TELEPHONE RECEIVER</v>
          </cell>
          <cell r="F1091">
            <v>1</v>
          </cell>
          <cell r="G1091">
            <v>34608</v>
          </cell>
          <cell r="H1091">
            <v>5900</v>
          </cell>
        </row>
        <row r="1092">
          <cell r="A1092">
            <v>3400003534</v>
          </cell>
          <cell r="B1092">
            <v>6221</v>
          </cell>
          <cell r="C1092">
            <v>61157</v>
          </cell>
          <cell r="D1092">
            <v>0</v>
          </cell>
          <cell r="E1092" t="str">
            <v>KRONECTION BOX 1&amp; ACCESSORIES</v>
          </cell>
          <cell r="F1092">
            <v>11</v>
          </cell>
          <cell r="G1092">
            <v>35284</v>
          </cell>
          <cell r="H1092">
            <v>8400</v>
          </cell>
        </row>
        <row r="1093">
          <cell r="A1093">
            <v>3400003535</v>
          </cell>
          <cell r="B1093">
            <v>6221</v>
          </cell>
          <cell r="C1093">
            <v>61157</v>
          </cell>
          <cell r="D1093">
            <v>0</v>
          </cell>
          <cell r="E1093" t="str">
            <v>KRONECTION BOX 2&amp; ACCESSORIES</v>
          </cell>
          <cell r="F1093">
            <v>2</v>
          </cell>
          <cell r="G1093">
            <v>35284</v>
          </cell>
          <cell r="H1093">
            <v>1800</v>
          </cell>
        </row>
        <row r="1094">
          <cell r="A1094">
            <v>3400003536</v>
          </cell>
          <cell r="B1094">
            <v>6221</v>
          </cell>
          <cell r="C1094">
            <v>61157</v>
          </cell>
          <cell r="D1094">
            <v>0</v>
          </cell>
          <cell r="E1094" t="str">
            <v>KRONECTION BOX 3&amp; ACCESSORIES</v>
          </cell>
          <cell r="F1094">
            <v>1</v>
          </cell>
          <cell r="G1094">
            <v>35284</v>
          </cell>
          <cell r="H1094">
            <v>1100</v>
          </cell>
        </row>
        <row r="1095">
          <cell r="A1095">
            <v>3400003537</v>
          </cell>
          <cell r="B1095">
            <v>6221</v>
          </cell>
          <cell r="C1095">
            <v>61157</v>
          </cell>
          <cell r="D1095">
            <v>0</v>
          </cell>
          <cell r="E1095" t="str">
            <v>KRONECTION BOX A 30&amp; ACCESSORIES</v>
          </cell>
          <cell r="F1095">
            <v>1</v>
          </cell>
          <cell r="G1095">
            <v>35284</v>
          </cell>
          <cell r="H1095">
            <v>600</v>
          </cell>
        </row>
        <row r="1096">
          <cell r="A1096">
            <v>3400003538</v>
          </cell>
          <cell r="B1096">
            <v>6221</v>
          </cell>
          <cell r="C1096">
            <v>61157</v>
          </cell>
          <cell r="D1096">
            <v>0</v>
          </cell>
          <cell r="E1096" t="str">
            <v>LSA PLUS CONNECTION MODULE 2/10</v>
          </cell>
          <cell r="F1096">
            <v>32</v>
          </cell>
          <cell r="G1096">
            <v>35284</v>
          </cell>
          <cell r="H1096">
            <v>6000</v>
          </cell>
        </row>
        <row r="1097">
          <cell r="A1097">
            <v>3400003539</v>
          </cell>
          <cell r="B1097">
            <v>6221</v>
          </cell>
          <cell r="C1097">
            <v>61157</v>
          </cell>
          <cell r="D1097">
            <v>0</v>
          </cell>
          <cell r="E1097" t="str">
            <v>LSA PLUS DISCONNECTION MODULE 2/10</v>
          </cell>
          <cell r="F1097">
            <v>8</v>
          </cell>
          <cell r="G1097">
            <v>35284</v>
          </cell>
          <cell r="H1097">
            <v>1600</v>
          </cell>
        </row>
        <row r="1098">
          <cell r="A1098">
            <v>3400003540</v>
          </cell>
          <cell r="B1098">
            <v>6221</v>
          </cell>
          <cell r="C1098">
            <v>61157</v>
          </cell>
          <cell r="D1098">
            <v>0</v>
          </cell>
          <cell r="E1098" t="str">
            <v>LSA PLUS OVER VOLTAGE PROTECTION MAGAZIN</v>
          </cell>
          <cell r="F1098">
            <v>2</v>
          </cell>
          <cell r="G1098">
            <v>35284</v>
          </cell>
          <cell r="H1098">
            <v>500</v>
          </cell>
        </row>
        <row r="1099">
          <cell r="A1099">
            <v>3400003541</v>
          </cell>
          <cell r="B1099">
            <v>6221</v>
          </cell>
          <cell r="C1099">
            <v>61157</v>
          </cell>
          <cell r="D1099">
            <v>0</v>
          </cell>
          <cell r="E1099" t="str">
            <v>OVER VOLTAGE ARRESTORS &amp; FAILSAFE230V5A/</v>
          </cell>
          <cell r="F1099">
            <v>20</v>
          </cell>
          <cell r="G1099">
            <v>35284</v>
          </cell>
          <cell r="H1099">
            <v>1400</v>
          </cell>
        </row>
        <row r="1100">
          <cell r="A1100">
            <v>3400003799</v>
          </cell>
          <cell r="B1100">
            <v>6230</v>
          </cell>
          <cell r="C1100">
            <v>61159</v>
          </cell>
          <cell r="D1100">
            <v>0</v>
          </cell>
          <cell r="E1100" t="str">
            <v>SNI PC</v>
          </cell>
          <cell r="F1100">
            <v>1</v>
          </cell>
          <cell r="G1100">
            <v>35521</v>
          </cell>
          <cell r="H1100">
            <v>70296</v>
          </cell>
        </row>
        <row r="1101">
          <cell r="A1101">
            <v>3400003800</v>
          </cell>
          <cell r="B1101">
            <v>6230</v>
          </cell>
          <cell r="C1101">
            <v>61159</v>
          </cell>
          <cell r="D1101">
            <v>0</v>
          </cell>
          <cell r="E1101" t="str">
            <v>SNI PC</v>
          </cell>
          <cell r="F1101">
            <v>1</v>
          </cell>
          <cell r="G1101">
            <v>35521</v>
          </cell>
          <cell r="H1101">
            <v>70296</v>
          </cell>
        </row>
        <row r="1102">
          <cell r="A1102">
            <v>3400003801</v>
          </cell>
          <cell r="B1102">
            <v>6230</v>
          </cell>
          <cell r="C1102">
            <v>61203</v>
          </cell>
          <cell r="D1102">
            <v>0</v>
          </cell>
          <cell r="E1102" t="str">
            <v>SNI PC</v>
          </cell>
          <cell r="F1102">
            <v>1</v>
          </cell>
          <cell r="G1102">
            <v>35521</v>
          </cell>
          <cell r="H1102">
            <v>70296</v>
          </cell>
        </row>
        <row r="1103">
          <cell r="A1103">
            <v>3400003802</v>
          </cell>
          <cell r="B1103">
            <v>6230</v>
          </cell>
          <cell r="C1103">
            <v>61155</v>
          </cell>
          <cell r="D1103">
            <v>0</v>
          </cell>
          <cell r="E1103" t="str">
            <v>SNI PC</v>
          </cell>
          <cell r="F1103">
            <v>1</v>
          </cell>
          <cell r="G1103">
            <v>35521</v>
          </cell>
          <cell r="H1103">
            <v>70296</v>
          </cell>
        </row>
        <row r="1104">
          <cell r="A1104">
            <v>3400003803</v>
          </cell>
          <cell r="B1104">
            <v>6230</v>
          </cell>
          <cell r="C1104">
            <v>61155</v>
          </cell>
          <cell r="D1104">
            <v>0</v>
          </cell>
          <cell r="E1104" t="str">
            <v>SNI PC</v>
          </cell>
          <cell r="F1104">
            <v>1</v>
          </cell>
          <cell r="G1104">
            <v>35521</v>
          </cell>
          <cell r="H1104">
            <v>70296</v>
          </cell>
        </row>
        <row r="1105">
          <cell r="A1105">
            <v>3400003804</v>
          </cell>
          <cell r="B1105">
            <v>6230</v>
          </cell>
          <cell r="C1105">
            <v>61155</v>
          </cell>
          <cell r="D1105">
            <v>0</v>
          </cell>
          <cell r="E1105" t="str">
            <v>SNI PC</v>
          </cell>
          <cell r="F1105">
            <v>1</v>
          </cell>
          <cell r="G1105">
            <v>35521</v>
          </cell>
          <cell r="H1105">
            <v>70296</v>
          </cell>
        </row>
        <row r="1106">
          <cell r="A1106">
            <v>3400003805</v>
          </cell>
          <cell r="B1106">
            <v>6230</v>
          </cell>
          <cell r="C1106">
            <v>61155</v>
          </cell>
          <cell r="D1106">
            <v>0</v>
          </cell>
          <cell r="E1106" t="str">
            <v>SNI PC</v>
          </cell>
          <cell r="F1106">
            <v>1</v>
          </cell>
          <cell r="G1106">
            <v>35521</v>
          </cell>
          <cell r="H1106">
            <v>70296</v>
          </cell>
        </row>
        <row r="1107">
          <cell r="A1107">
            <v>3400003806</v>
          </cell>
          <cell r="B1107">
            <v>6230</v>
          </cell>
          <cell r="C1107">
            <v>61102</v>
          </cell>
          <cell r="D1107">
            <v>0</v>
          </cell>
          <cell r="E1107" t="str">
            <v>SNI PC</v>
          </cell>
          <cell r="F1107">
            <v>1</v>
          </cell>
          <cell r="G1107">
            <v>35521</v>
          </cell>
          <cell r="H1107">
            <v>70296</v>
          </cell>
        </row>
        <row r="1108">
          <cell r="A1108">
            <v>3400003807</v>
          </cell>
          <cell r="B1108">
            <v>6230</v>
          </cell>
          <cell r="C1108">
            <v>61161</v>
          </cell>
          <cell r="D1108">
            <v>0</v>
          </cell>
          <cell r="E1108" t="str">
            <v>SNI PC</v>
          </cell>
          <cell r="F1108">
            <v>1</v>
          </cell>
          <cell r="G1108">
            <v>35521</v>
          </cell>
          <cell r="H1108">
            <v>70296</v>
          </cell>
        </row>
        <row r="1109">
          <cell r="A1109">
            <v>3400003808</v>
          </cell>
          <cell r="B1109">
            <v>6230</v>
          </cell>
          <cell r="C1109">
            <v>61161</v>
          </cell>
          <cell r="D1109">
            <v>0</v>
          </cell>
          <cell r="E1109" t="str">
            <v>SNI PC</v>
          </cell>
          <cell r="F1109">
            <v>1</v>
          </cell>
          <cell r="G1109">
            <v>35521</v>
          </cell>
          <cell r="H1109">
            <v>70296</v>
          </cell>
        </row>
        <row r="1110">
          <cell r="A1110">
            <v>3400003809</v>
          </cell>
          <cell r="B1110">
            <v>6230</v>
          </cell>
          <cell r="C1110">
            <v>61115</v>
          </cell>
          <cell r="D1110">
            <v>0</v>
          </cell>
          <cell r="E1110" t="str">
            <v>SNI PC</v>
          </cell>
          <cell r="F1110">
            <v>1</v>
          </cell>
          <cell r="G1110">
            <v>35521</v>
          </cell>
          <cell r="H1110">
            <v>70296</v>
          </cell>
        </row>
        <row r="1111">
          <cell r="A1111">
            <v>3400003810</v>
          </cell>
          <cell r="B1111">
            <v>6230</v>
          </cell>
          <cell r="C1111">
            <v>61153</v>
          </cell>
          <cell r="D1111">
            <v>0</v>
          </cell>
          <cell r="E1111" t="str">
            <v>SNI PC</v>
          </cell>
          <cell r="F1111">
            <v>1</v>
          </cell>
          <cell r="G1111">
            <v>35521</v>
          </cell>
          <cell r="H1111">
            <v>70296</v>
          </cell>
        </row>
        <row r="1112">
          <cell r="A1112">
            <v>3400003811</v>
          </cell>
          <cell r="B1112">
            <v>6230</v>
          </cell>
          <cell r="C1112">
            <v>61108</v>
          </cell>
          <cell r="D1112">
            <v>0</v>
          </cell>
          <cell r="E1112" t="str">
            <v>SNI PC</v>
          </cell>
          <cell r="F1112">
            <v>1</v>
          </cell>
          <cell r="G1112">
            <v>35521</v>
          </cell>
          <cell r="H1112">
            <v>70296</v>
          </cell>
        </row>
        <row r="1113">
          <cell r="A1113">
            <v>3400003812</v>
          </cell>
          <cell r="B1113">
            <v>6230</v>
          </cell>
          <cell r="C1113">
            <v>61119</v>
          </cell>
          <cell r="D1113">
            <v>0</v>
          </cell>
          <cell r="E1113" t="str">
            <v>SNI PC</v>
          </cell>
          <cell r="F1113">
            <v>1</v>
          </cell>
          <cell r="G1113">
            <v>35521</v>
          </cell>
          <cell r="H1113">
            <v>70296</v>
          </cell>
        </row>
        <row r="1114">
          <cell r="A1114">
            <v>3400003813</v>
          </cell>
          <cell r="B1114">
            <v>6230</v>
          </cell>
          <cell r="C1114">
            <v>61119</v>
          </cell>
          <cell r="D1114">
            <v>0</v>
          </cell>
          <cell r="E1114" t="str">
            <v>SNI PC</v>
          </cell>
          <cell r="F1114">
            <v>1</v>
          </cell>
          <cell r="G1114">
            <v>35521</v>
          </cell>
          <cell r="H1114">
            <v>70296</v>
          </cell>
        </row>
        <row r="1115">
          <cell r="A1115">
            <v>3400003824</v>
          </cell>
          <cell r="B1115">
            <v>6230</v>
          </cell>
          <cell r="C1115">
            <v>61201</v>
          </cell>
          <cell r="D1115">
            <v>0</v>
          </cell>
          <cell r="E1115" t="str">
            <v>1.2 GB IDE HDD</v>
          </cell>
          <cell r="F1115">
            <v>1</v>
          </cell>
          <cell r="G1115">
            <v>35612</v>
          </cell>
          <cell r="H1115">
            <v>8600</v>
          </cell>
        </row>
        <row r="1116">
          <cell r="A1116">
            <v>3400003825</v>
          </cell>
          <cell r="B1116">
            <v>6230</v>
          </cell>
          <cell r="C1116">
            <v>61158</v>
          </cell>
          <cell r="D1116">
            <v>0</v>
          </cell>
          <cell r="E1116" t="str">
            <v>2.1 GB IDE HDD</v>
          </cell>
          <cell r="F1116">
            <v>1</v>
          </cell>
          <cell r="G1116">
            <v>35612</v>
          </cell>
          <cell r="H1116">
            <v>11500</v>
          </cell>
        </row>
        <row r="1117">
          <cell r="A1117">
            <v>3400002888</v>
          </cell>
          <cell r="B1117">
            <v>6230</v>
          </cell>
          <cell r="C1117">
            <v>61155</v>
          </cell>
          <cell r="D1117">
            <v>0</v>
          </cell>
          <cell r="E1117" t="str">
            <v>80486 DX 66 COMPUTER 66MHZ</v>
          </cell>
          <cell r="F1117">
            <v>1</v>
          </cell>
          <cell r="G1117">
            <v>35339</v>
          </cell>
          <cell r="H1117">
            <v>12600</v>
          </cell>
        </row>
        <row r="1118">
          <cell r="A1118">
            <v>3400002889</v>
          </cell>
          <cell r="B1118">
            <v>6230</v>
          </cell>
          <cell r="C1118">
            <v>61155</v>
          </cell>
          <cell r="D1118">
            <v>0</v>
          </cell>
          <cell r="E1118" t="str">
            <v>80386 DX 33 COMPUTER 33MHZ</v>
          </cell>
          <cell r="F1118">
            <v>1</v>
          </cell>
          <cell r="G1118">
            <v>35339</v>
          </cell>
          <cell r="H1118">
            <v>12600</v>
          </cell>
        </row>
        <row r="1119">
          <cell r="A1119">
            <v>3400002891</v>
          </cell>
          <cell r="B1119">
            <v>6230</v>
          </cell>
          <cell r="C1119">
            <v>61159</v>
          </cell>
          <cell r="D1119">
            <v>0</v>
          </cell>
          <cell r="E1119" t="str">
            <v>GODREJ HP DESKJET PRINTER DJ 520</v>
          </cell>
          <cell r="F1119">
            <v>1</v>
          </cell>
          <cell r="G1119">
            <v>35339</v>
          </cell>
          <cell r="H1119">
            <v>15800</v>
          </cell>
        </row>
        <row r="1120">
          <cell r="A1120">
            <v>3400002892</v>
          </cell>
          <cell r="B1120">
            <v>6230</v>
          </cell>
          <cell r="C1120">
            <v>61162</v>
          </cell>
          <cell r="D1120">
            <v>0</v>
          </cell>
          <cell r="E1120" t="str">
            <v>COMPAQ NOTE BOOK MR SCHWANCZAR</v>
          </cell>
          <cell r="F1120">
            <v>1</v>
          </cell>
          <cell r="G1120">
            <v>35339</v>
          </cell>
          <cell r="H1120">
            <v>25200</v>
          </cell>
        </row>
        <row r="1121">
          <cell r="A1121">
            <v>3400002900</v>
          </cell>
          <cell r="B1121">
            <v>6230</v>
          </cell>
          <cell r="C1121">
            <v>61160</v>
          </cell>
          <cell r="D1121">
            <v>0</v>
          </cell>
          <cell r="E1121" t="str">
            <v>HP DJ 520 PRINTER</v>
          </cell>
          <cell r="F1121">
            <v>1</v>
          </cell>
          <cell r="G1121">
            <v>35339</v>
          </cell>
          <cell r="H1121">
            <v>6300</v>
          </cell>
        </row>
        <row r="1122">
          <cell r="A1122">
            <v>3400002904</v>
          </cell>
          <cell r="B1122">
            <v>6230</v>
          </cell>
          <cell r="C1122">
            <v>61104</v>
          </cell>
          <cell r="D1122">
            <v>0</v>
          </cell>
          <cell r="E1122" t="str">
            <v>HP DESKJET 400 PRINTER</v>
          </cell>
          <cell r="F1122">
            <v>1</v>
          </cell>
          <cell r="G1122">
            <v>35339</v>
          </cell>
          <cell r="H1122">
            <v>6900</v>
          </cell>
        </row>
        <row r="1123">
          <cell r="A1123">
            <v>3400002905</v>
          </cell>
          <cell r="B1123">
            <v>6230</v>
          </cell>
          <cell r="C1123">
            <v>61157</v>
          </cell>
          <cell r="D1123">
            <v>0</v>
          </cell>
          <cell r="E1123" t="str">
            <v>HP DESKJET 400  PRINTER</v>
          </cell>
          <cell r="F1123">
            <v>1</v>
          </cell>
          <cell r="G1123">
            <v>35339</v>
          </cell>
          <cell r="H1123">
            <v>4400</v>
          </cell>
        </row>
        <row r="1124">
          <cell r="A1124">
            <v>3400002906</v>
          </cell>
          <cell r="B1124">
            <v>6230</v>
          </cell>
          <cell r="C1124">
            <v>61201</v>
          </cell>
          <cell r="D1124">
            <v>0</v>
          </cell>
          <cell r="E1124" t="str">
            <v>HP DESKJET 400  PRINTER</v>
          </cell>
          <cell r="F1124">
            <v>1</v>
          </cell>
          <cell r="G1124">
            <v>35339</v>
          </cell>
          <cell r="H1124">
            <v>6900</v>
          </cell>
        </row>
        <row r="1125">
          <cell r="A1125">
            <v>3400002907</v>
          </cell>
          <cell r="B1125">
            <v>6230</v>
          </cell>
          <cell r="C1125">
            <v>61162</v>
          </cell>
          <cell r="D1125">
            <v>0</v>
          </cell>
          <cell r="E1125" t="str">
            <v>HP DESKJET 400  PRINTER</v>
          </cell>
          <cell r="F1125">
            <v>1</v>
          </cell>
          <cell r="G1125">
            <v>35339</v>
          </cell>
          <cell r="H1125">
            <v>6900</v>
          </cell>
        </row>
        <row r="1126">
          <cell r="A1126">
            <v>3400002925</v>
          </cell>
          <cell r="B1126">
            <v>6230</v>
          </cell>
          <cell r="C1126">
            <v>61159</v>
          </cell>
          <cell r="D1126">
            <v>0</v>
          </cell>
          <cell r="E1126" t="str">
            <v>TECHNO SCREEN</v>
          </cell>
          <cell r="F1126">
            <v>1</v>
          </cell>
          <cell r="G1126">
            <v>35339</v>
          </cell>
          <cell r="H1126">
            <v>2500</v>
          </cell>
        </row>
        <row r="1127">
          <cell r="A1127">
            <v>3400002928</v>
          </cell>
          <cell r="B1127">
            <v>6230</v>
          </cell>
          <cell r="C1127">
            <v>61160</v>
          </cell>
          <cell r="D1127">
            <v>0</v>
          </cell>
          <cell r="E1127" t="str">
            <v>COMPUTER ALR</v>
          </cell>
          <cell r="F1127">
            <v>1</v>
          </cell>
          <cell r="G1127">
            <v>35339</v>
          </cell>
          <cell r="H1127">
            <v>53800</v>
          </cell>
        </row>
        <row r="1128">
          <cell r="A1128">
            <v>3400002929</v>
          </cell>
          <cell r="B1128">
            <v>6230</v>
          </cell>
          <cell r="C1128">
            <v>61160</v>
          </cell>
          <cell r="D1128">
            <v>0</v>
          </cell>
          <cell r="E1128" t="str">
            <v>COMPUTER ALR</v>
          </cell>
          <cell r="F1128">
            <v>1</v>
          </cell>
          <cell r="G1128">
            <v>35339</v>
          </cell>
          <cell r="H1128">
            <v>25000</v>
          </cell>
        </row>
        <row r="1129">
          <cell r="A1129">
            <v>3400002930</v>
          </cell>
          <cell r="B1129">
            <v>6230</v>
          </cell>
          <cell r="C1129">
            <v>61156</v>
          </cell>
          <cell r="D1129">
            <v>0</v>
          </cell>
          <cell r="E1129" t="str">
            <v>COMPUTER ALR</v>
          </cell>
          <cell r="F1129">
            <v>1</v>
          </cell>
          <cell r="G1129">
            <v>35339</v>
          </cell>
          <cell r="H1129">
            <v>50000</v>
          </cell>
        </row>
        <row r="1130">
          <cell r="A1130">
            <v>3400002931</v>
          </cell>
          <cell r="B1130">
            <v>6230</v>
          </cell>
          <cell r="C1130">
            <v>61158</v>
          </cell>
          <cell r="D1130">
            <v>0</v>
          </cell>
          <cell r="E1130" t="str">
            <v>COMPUTER ALR</v>
          </cell>
          <cell r="F1130">
            <v>1</v>
          </cell>
          <cell r="G1130">
            <v>35339</v>
          </cell>
          <cell r="H1130">
            <v>25000</v>
          </cell>
        </row>
        <row r="1131">
          <cell r="A1131">
            <v>3400002931</v>
          </cell>
          <cell r="B1131">
            <v>6230</v>
          </cell>
          <cell r="C1131">
            <v>61158</v>
          </cell>
          <cell r="D1131">
            <v>1</v>
          </cell>
          <cell r="E1131" t="str">
            <v>8 MB RAM</v>
          </cell>
          <cell r="F1131">
            <v>1</v>
          </cell>
          <cell r="G1131">
            <v>35339</v>
          </cell>
          <cell r="H1131">
            <v>7000</v>
          </cell>
        </row>
        <row r="1132">
          <cell r="A1132">
            <v>3400002934</v>
          </cell>
          <cell r="B1132">
            <v>6230</v>
          </cell>
          <cell r="C1132">
            <v>61162</v>
          </cell>
          <cell r="D1132">
            <v>0</v>
          </cell>
          <cell r="E1132" t="str">
            <v>HP DJ 660C PRINTER</v>
          </cell>
          <cell r="F1132">
            <v>1</v>
          </cell>
          <cell r="G1132">
            <v>35339</v>
          </cell>
          <cell r="H1132">
            <v>18000</v>
          </cell>
        </row>
        <row r="1133">
          <cell r="A1133">
            <v>3400002935</v>
          </cell>
          <cell r="B1133">
            <v>6230</v>
          </cell>
          <cell r="C1133">
            <v>61162</v>
          </cell>
          <cell r="D1133">
            <v>0</v>
          </cell>
          <cell r="E1133" t="str">
            <v>HP DJ 660C PRINTER</v>
          </cell>
          <cell r="F1133">
            <v>1</v>
          </cell>
          <cell r="G1133">
            <v>35339</v>
          </cell>
          <cell r="H1133">
            <v>20000</v>
          </cell>
        </row>
        <row r="1134">
          <cell r="A1134">
            <v>3400002966</v>
          </cell>
          <cell r="B1134">
            <v>6230</v>
          </cell>
          <cell r="C1134">
            <v>61158</v>
          </cell>
          <cell r="D1134">
            <v>0</v>
          </cell>
          <cell r="E1134" t="str">
            <v>COMPAQ SVGA COLOUR MONITOR</v>
          </cell>
          <cell r="F1134">
            <v>1</v>
          </cell>
          <cell r="G1134">
            <v>35339</v>
          </cell>
          <cell r="H1134">
            <v>9500</v>
          </cell>
        </row>
        <row r="1135">
          <cell r="A1135">
            <v>3400002992</v>
          </cell>
          <cell r="B1135">
            <v>6230</v>
          </cell>
          <cell r="C1135">
            <v>61201</v>
          </cell>
          <cell r="D1135">
            <v>0</v>
          </cell>
          <cell r="E1135" t="str">
            <v>HP DESKJET PRINTER</v>
          </cell>
          <cell r="F1135">
            <v>1</v>
          </cell>
          <cell r="G1135">
            <v>35339</v>
          </cell>
          <cell r="H1135">
            <v>7600</v>
          </cell>
        </row>
        <row r="1136">
          <cell r="A1136">
            <v>3400002993</v>
          </cell>
          <cell r="B1136">
            <v>6230</v>
          </cell>
          <cell r="C1136">
            <v>61159</v>
          </cell>
          <cell r="D1136">
            <v>0</v>
          </cell>
          <cell r="E1136" t="str">
            <v>HP DESKJET PRINTER</v>
          </cell>
          <cell r="F1136">
            <v>1</v>
          </cell>
          <cell r="G1136">
            <v>35339</v>
          </cell>
          <cell r="H1136">
            <v>7600</v>
          </cell>
        </row>
        <row r="1137">
          <cell r="A1137">
            <v>3400003013</v>
          </cell>
          <cell r="B1137">
            <v>6230</v>
          </cell>
          <cell r="C1137">
            <v>61158</v>
          </cell>
          <cell r="D1137">
            <v>0</v>
          </cell>
          <cell r="E1137" t="str">
            <v>COMPAQ CONTURA NOTEBOOK COLOUR</v>
          </cell>
          <cell r="F1137">
            <v>1</v>
          </cell>
          <cell r="G1137">
            <v>35339</v>
          </cell>
          <cell r="H1137">
            <v>75700</v>
          </cell>
        </row>
        <row r="1138">
          <cell r="A1138">
            <v>3400003018</v>
          </cell>
          <cell r="B1138">
            <v>6230</v>
          </cell>
          <cell r="C1138">
            <v>61150</v>
          </cell>
          <cell r="D1138">
            <v>0</v>
          </cell>
          <cell r="E1138" t="str">
            <v>GODREJ PANASONIC DMP KX-P3696 SR NO 41MC</v>
          </cell>
          <cell r="F1138">
            <v>1</v>
          </cell>
          <cell r="G1138">
            <v>35339</v>
          </cell>
          <cell r="H1138">
            <v>12600</v>
          </cell>
        </row>
        <row r="1139">
          <cell r="A1139">
            <v>3400003207</v>
          </cell>
          <cell r="B1139">
            <v>6230</v>
          </cell>
          <cell r="C1139">
            <v>61158</v>
          </cell>
          <cell r="D1139">
            <v>0</v>
          </cell>
          <cell r="E1139" t="str">
            <v>ANTI GLARE SCREEN</v>
          </cell>
          <cell r="F1139">
            <v>1</v>
          </cell>
          <cell r="G1139">
            <v>35339</v>
          </cell>
          <cell r="H1139">
            <v>2500</v>
          </cell>
        </row>
        <row r="1140">
          <cell r="A1140">
            <v>3400003212</v>
          </cell>
          <cell r="B1140">
            <v>6230</v>
          </cell>
          <cell r="C1140">
            <v>61158</v>
          </cell>
          <cell r="D1140">
            <v>0</v>
          </cell>
          <cell r="E1140" t="str">
            <v>VE 575 PENTIUM/75MHZ/16MB/540MB/1.44MB F</v>
          </cell>
          <cell r="F1140">
            <v>1</v>
          </cell>
          <cell r="G1140">
            <v>35339</v>
          </cell>
          <cell r="H1140">
            <v>70000</v>
          </cell>
        </row>
        <row r="1141">
          <cell r="A1141">
            <v>3400003322</v>
          </cell>
          <cell r="B1141">
            <v>6230</v>
          </cell>
          <cell r="C1141">
            <v>61158</v>
          </cell>
          <cell r="D1141">
            <v>0</v>
          </cell>
          <cell r="E1141" t="str">
            <v>COMPAQ AERO 4/33C-250W</v>
          </cell>
          <cell r="F1141">
            <v>1</v>
          </cell>
          <cell r="G1141">
            <v>35339</v>
          </cell>
          <cell r="H1141">
            <v>44200</v>
          </cell>
        </row>
        <row r="1142">
          <cell r="A1142">
            <v>3400003331</v>
          </cell>
          <cell r="B1142">
            <v>6230</v>
          </cell>
          <cell r="C1142">
            <v>61155</v>
          </cell>
          <cell r="D1142">
            <v>0</v>
          </cell>
          <cell r="E1142" t="str">
            <v>TECHNO SCREEN</v>
          </cell>
          <cell r="F1142">
            <v>1</v>
          </cell>
          <cell r="G1142">
            <v>35339</v>
          </cell>
          <cell r="H1142">
            <v>1300</v>
          </cell>
        </row>
        <row r="1143">
          <cell r="A1143">
            <v>3400003357</v>
          </cell>
          <cell r="B1143">
            <v>6230</v>
          </cell>
          <cell r="C1143">
            <v>61115</v>
          </cell>
          <cell r="D1143">
            <v>0</v>
          </cell>
          <cell r="E1143" t="str">
            <v>HP DESKJET 500Q DOT MATRIX PRINTER</v>
          </cell>
          <cell r="F1143">
            <v>1</v>
          </cell>
          <cell r="G1143">
            <v>35339</v>
          </cell>
          <cell r="H1143">
            <v>10000</v>
          </cell>
        </row>
        <row r="1144">
          <cell r="A1144">
            <v>3400003361</v>
          </cell>
          <cell r="B1144">
            <v>6230</v>
          </cell>
          <cell r="C1144">
            <v>61155</v>
          </cell>
          <cell r="D1144">
            <v>0</v>
          </cell>
          <cell r="E1144" t="str">
            <v>GODREJ HP DJ 200 PRINTER</v>
          </cell>
          <cell r="F1144">
            <v>1</v>
          </cell>
          <cell r="G1144">
            <v>35339</v>
          </cell>
          <cell r="H1144">
            <v>10000</v>
          </cell>
        </row>
        <row r="1145">
          <cell r="A1145">
            <v>3400003362</v>
          </cell>
          <cell r="B1145">
            <v>6230</v>
          </cell>
          <cell r="C1145">
            <v>61102</v>
          </cell>
          <cell r="D1145">
            <v>0</v>
          </cell>
          <cell r="E1145" t="str">
            <v>GODREJ HP DJ 200 PRINTER</v>
          </cell>
          <cell r="F1145">
            <v>1</v>
          </cell>
          <cell r="G1145">
            <v>35339</v>
          </cell>
          <cell r="H1145">
            <v>10000</v>
          </cell>
        </row>
        <row r="1146">
          <cell r="A1146">
            <v>3400003931</v>
          </cell>
          <cell r="B1146">
            <v>6230</v>
          </cell>
          <cell r="C1146">
            <v>61116</v>
          </cell>
          <cell r="D1146">
            <v>0</v>
          </cell>
          <cell r="E1146" t="str">
            <v>HP LASER JET PRINTER 4P</v>
          </cell>
          <cell r="F1146">
            <v>1</v>
          </cell>
          <cell r="G1146">
            <v>35339</v>
          </cell>
          <cell r="H1146">
            <v>10000</v>
          </cell>
        </row>
        <row r="1147">
          <cell r="A1147">
            <v>3400003932</v>
          </cell>
          <cell r="B1147">
            <v>6230</v>
          </cell>
          <cell r="C1147">
            <v>61116</v>
          </cell>
          <cell r="D1147">
            <v>0</v>
          </cell>
          <cell r="E1147" t="str">
            <v>486DX/33 MHZ TOWER PC WITH MONITOR &amp; KEY</v>
          </cell>
          <cell r="F1147">
            <v>1</v>
          </cell>
          <cell r="G1147">
            <v>35339</v>
          </cell>
          <cell r="H1147">
            <v>19100</v>
          </cell>
        </row>
        <row r="1148">
          <cell r="A1148">
            <v>3400003940</v>
          </cell>
          <cell r="B1148">
            <v>6230</v>
          </cell>
          <cell r="C1148">
            <v>61116</v>
          </cell>
          <cell r="D1148">
            <v>0</v>
          </cell>
          <cell r="E1148" t="str">
            <v>WIPRO DOT MATRIX PRINTER LX800-34074</v>
          </cell>
          <cell r="F1148">
            <v>1</v>
          </cell>
          <cell r="G1148">
            <v>35339</v>
          </cell>
          <cell r="H1148">
            <v>3000</v>
          </cell>
        </row>
        <row r="1149">
          <cell r="A1149">
            <v>3400003958</v>
          </cell>
          <cell r="B1149">
            <v>6230</v>
          </cell>
          <cell r="C1149">
            <v>61153</v>
          </cell>
          <cell r="D1149">
            <v>0</v>
          </cell>
          <cell r="E1149" t="str">
            <v>PRINTER WITH CABLE PT 88</v>
          </cell>
          <cell r="F1149">
            <v>1</v>
          </cell>
          <cell r="G1149">
            <v>35339</v>
          </cell>
          <cell r="H1149">
            <v>7000</v>
          </cell>
        </row>
        <row r="1150">
          <cell r="A1150">
            <v>3400003959</v>
          </cell>
          <cell r="B1150">
            <v>6230</v>
          </cell>
          <cell r="C1150">
            <v>61115</v>
          </cell>
          <cell r="D1150">
            <v>0</v>
          </cell>
          <cell r="E1150" t="str">
            <v>PRINTER PT 88 WITH ADAPTER</v>
          </cell>
          <cell r="F1150">
            <v>1</v>
          </cell>
          <cell r="G1150">
            <v>35339</v>
          </cell>
          <cell r="H1150">
            <v>10000</v>
          </cell>
        </row>
        <row r="1151">
          <cell r="A1151">
            <v>3400003960</v>
          </cell>
          <cell r="B1151">
            <v>6230</v>
          </cell>
          <cell r="C1151">
            <v>61153</v>
          </cell>
          <cell r="D1151">
            <v>0</v>
          </cell>
          <cell r="E1151" t="str">
            <v>PERSONAL COMPUTER WITH ACESSOREES</v>
          </cell>
          <cell r="F1151">
            <v>1</v>
          </cell>
          <cell r="G1151">
            <v>35339</v>
          </cell>
          <cell r="H1151">
            <v>18800</v>
          </cell>
        </row>
        <row r="1152">
          <cell r="A1152">
            <v>3400003961</v>
          </cell>
          <cell r="B1152">
            <v>6230</v>
          </cell>
          <cell r="C1152">
            <v>61112</v>
          </cell>
          <cell r="D1152">
            <v>0</v>
          </cell>
          <cell r="E1152" t="str">
            <v>DRUCKER HP 2225 AB PRINTER</v>
          </cell>
          <cell r="F1152">
            <v>1</v>
          </cell>
          <cell r="G1152">
            <v>35339</v>
          </cell>
          <cell r="H1152">
            <v>4300</v>
          </cell>
        </row>
        <row r="1153">
          <cell r="A1153">
            <v>3400003962</v>
          </cell>
          <cell r="B1153">
            <v>6230</v>
          </cell>
          <cell r="C1153">
            <v>61112</v>
          </cell>
          <cell r="D1153">
            <v>0</v>
          </cell>
          <cell r="E1153" t="str">
            <v>DRUCKER HP 2225 AB PRINTER</v>
          </cell>
          <cell r="F1153">
            <v>1</v>
          </cell>
          <cell r="G1153">
            <v>35339</v>
          </cell>
          <cell r="H1153">
            <v>4300</v>
          </cell>
        </row>
        <row r="1154">
          <cell r="A1154">
            <v>3400003963</v>
          </cell>
          <cell r="B1154">
            <v>6230</v>
          </cell>
          <cell r="C1154">
            <v>61115</v>
          </cell>
          <cell r="D1154">
            <v>0</v>
          </cell>
          <cell r="E1154" t="str">
            <v>PERSONAL COMPUTER WITH ACESSORTES</v>
          </cell>
          <cell r="F1154">
            <v>1</v>
          </cell>
          <cell r="G1154">
            <v>35339</v>
          </cell>
          <cell r="H1154">
            <v>12600</v>
          </cell>
        </row>
        <row r="1155">
          <cell r="A1155">
            <v>3400004083</v>
          </cell>
          <cell r="B1155">
            <v>6230</v>
          </cell>
          <cell r="C1155">
            <v>61115</v>
          </cell>
          <cell r="D1155">
            <v>0</v>
          </cell>
          <cell r="E1155" t="str">
            <v>PRINTER WITH CABLE PT 88</v>
          </cell>
          <cell r="F1155">
            <v>1</v>
          </cell>
          <cell r="G1155">
            <v>35339</v>
          </cell>
          <cell r="H1155">
            <v>10000</v>
          </cell>
        </row>
        <row r="1156">
          <cell r="A1156">
            <v>3400004168</v>
          </cell>
          <cell r="B1156">
            <v>6230</v>
          </cell>
          <cell r="C1156">
            <v>61154</v>
          </cell>
          <cell r="D1156">
            <v>0</v>
          </cell>
          <cell r="E1156" t="str">
            <v>PC3865X-20 MODI OLIVETTI</v>
          </cell>
          <cell r="F1156">
            <v>1</v>
          </cell>
          <cell r="G1156">
            <v>35339</v>
          </cell>
          <cell r="H1156">
            <v>6300</v>
          </cell>
        </row>
        <row r="1157">
          <cell r="A1157">
            <v>3400004169</v>
          </cell>
          <cell r="B1157">
            <v>6230</v>
          </cell>
          <cell r="C1157">
            <v>61154</v>
          </cell>
          <cell r="D1157">
            <v>0</v>
          </cell>
          <cell r="E1157" t="str">
            <v>132 COL 24 PIN PRINTER - TVSE CALLIGRA</v>
          </cell>
          <cell r="F1157">
            <v>1</v>
          </cell>
          <cell r="G1157">
            <v>35339</v>
          </cell>
          <cell r="H1157">
            <v>3000</v>
          </cell>
        </row>
        <row r="1158">
          <cell r="A1158">
            <v>3400004173</v>
          </cell>
          <cell r="B1158">
            <v>6230</v>
          </cell>
          <cell r="C1158">
            <v>61104</v>
          </cell>
          <cell r="D1158">
            <v>0</v>
          </cell>
          <cell r="E1158" t="str">
            <v>PC 486 DX/33WITH ACCESSORIES</v>
          </cell>
          <cell r="F1158">
            <v>1</v>
          </cell>
          <cell r="G1158">
            <v>35339</v>
          </cell>
          <cell r="H1158">
            <v>12000</v>
          </cell>
        </row>
        <row r="1159">
          <cell r="A1159">
            <v>3400004174</v>
          </cell>
          <cell r="B1159">
            <v>6230</v>
          </cell>
          <cell r="C1159">
            <v>61119</v>
          </cell>
          <cell r="D1159">
            <v>0</v>
          </cell>
          <cell r="E1159" t="str">
            <v>LASER JET PRINTER IVM</v>
          </cell>
          <cell r="F1159">
            <v>1</v>
          </cell>
          <cell r="G1159">
            <v>35339</v>
          </cell>
          <cell r="H1159">
            <v>8800</v>
          </cell>
        </row>
        <row r="1160">
          <cell r="A1160">
            <v>3400004268</v>
          </cell>
          <cell r="B1160">
            <v>6230</v>
          </cell>
          <cell r="C1160">
            <v>61159</v>
          </cell>
          <cell r="D1160">
            <v>0</v>
          </cell>
          <cell r="E1160" t="str">
            <v>PC AT 486 DX</v>
          </cell>
          <cell r="F1160">
            <v>1</v>
          </cell>
          <cell r="G1160">
            <v>35339</v>
          </cell>
          <cell r="H1160">
            <v>12000</v>
          </cell>
        </row>
        <row r="1161">
          <cell r="A1161">
            <v>3400004269</v>
          </cell>
          <cell r="B1161">
            <v>6230</v>
          </cell>
          <cell r="C1161">
            <v>61152</v>
          </cell>
          <cell r="D1161">
            <v>0</v>
          </cell>
          <cell r="E1161" t="str">
            <v>PC AT 486 DX</v>
          </cell>
          <cell r="F1161">
            <v>1</v>
          </cell>
          <cell r="G1161">
            <v>35339</v>
          </cell>
          <cell r="H1161">
            <v>19100</v>
          </cell>
        </row>
        <row r="1162">
          <cell r="A1162">
            <v>3400004364</v>
          </cell>
          <cell r="B1162">
            <v>6230</v>
          </cell>
          <cell r="C1162">
            <v>61158</v>
          </cell>
          <cell r="D1162">
            <v>0</v>
          </cell>
          <cell r="E1162" t="str">
            <v>SCO UNIX NETWORK SOFTWARE</v>
          </cell>
          <cell r="F1162">
            <v>1</v>
          </cell>
          <cell r="G1162">
            <v>35339</v>
          </cell>
          <cell r="H1162">
            <v>37800</v>
          </cell>
        </row>
        <row r="1163">
          <cell r="A1163">
            <v>3400004365</v>
          </cell>
          <cell r="B1163">
            <v>6230</v>
          </cell>
          <cell r="C1163">
            <v>61158</v>
          </cell>
          <cell r="D1163">
            <v>0</v>
          </cell>
          <cell r="E1163" t="str">
            <v>COMPAQ PROLIENT WITH ATTACHMENTS</v>
          </cell>
          <cell r="F1163">
            <v>1</v>
          </cell>
          <cell r="G1163">
            <v>35339</v>
          </cell>
          <cell r="H1163">
            <v>199000</v>
          </cell>
        </row>
        <row r="1164">
          <cell r="A1164">
            <v>3400004365</v>
          </cell>
          <cell r="B1164">
            <v>6230</v>
          </cell>
          <cell r="C1164">
            <v>61158</v>
          </cell>
          <cell r="D1164">
            <v>1</v>
          </cell>
          <cell r="E1164" t="str">
            <v>APPLICATION SOFTWARE PRODSTAR 2</v>
          </cell>
          <cell r="F1164">
            <v>1</v>
          </cell>
          <cell r="G1164">
            <v>35339</v>
          </cell>
          <cell r="H1164">
            <v>378100</v>
          </cell>
        </row>
        <row r="1165">
          <cell r="A1165">
            <v>3400004365</v>
          </cell>
          <cell r="B1165">
            <v>6230</v>
          </cell>
          <cell r="C1165">
            <v>61158</v>
          </cell>
          <cell r="D1165">
            <v>2</v>
          </cell>
          <cell r="E1165" t="str">
            <v>PRODSTAR 2 UPDATE MFG POP</v>
          </cell>
          <cell r="F1165">
            <v>1</v>
          </cell>
          <cell r="G1165">
            <v>35339</v>
          </cell>
          <cell r="H1165">
            <v>138800</v>
          </cell>
        </row>
        <row r="1166">
          <cell r="A1166">
            <v>3400004365</v>
          </cell>
          <cell r="B1166">
            <v>6230</v>
          </cell>
          <cell r="C1166">
            <v>61158</v>
          </cell>
          <cell r="D1166">
            <v>3</v>
          </cell>
          <cell r="E1166" t="str">
            <v>APPLICATION SOFTWARE PRODSTAR 2</v>
          </cell>
          <cell r="F1166">
            <v>1</v>
          </cell>
          <cell r="G1166">
            <v>35339</v>
          </cell>
          <cell r="H1166">
            <v>72600</v>
          </cell>
        </row>
        <row r="1167">
          <cell r="A1167">
            <v>3400004389</v>
          </cell>
          <cell r="B1167">
            <v>6230</v>
          </cell>
          <cell r="C1167">
            <v>61155</v>
          </cell>
          <cell r="D1167">
            <v>0</v>
          </cell>
          <cell r="E1167" t="str">
            <v>COMPAQ PRESARIO 633 CPU &amp; MONITOR &amp; KEYB</v>
          </cell>
          <cell r="F1167">
            <v>1</v>
          </cell>
          <cell r="G1167">
            <v>35339</v>
          </cell>
          <cell r="H1167">
            <v>19100</v>
          </cell>
        </row>
        <row r="1168">
          <cell r="A1168">
            <v>3400004389</v>
          </cell>
          <cell r="B1168">
            <v>6230</v>
          </cell>
          <cell r="C1168">
            <v>61155</v>
          </cell>
          <cell r="D1168">
            <v>1</v>
          </cell>
          <cell r="E1168" t="str">
            <v>ENTRY TAX ON COMPAQ PRESARIO 633</v>
          </cell>
          <cell r="F1168">
            <v>1</v>
          </cell>
          <cell r="G1168">
            <v>35339</v>
          </cell>
          <cell r="H1168">
            <v>600</v>
          </cell>
        </row>
        <row r="1169">
          <cell r="A1169">
            <v>3400004390</v>
          </cell>
          <cell r="B1169">
            <v>6230</v>
          </cell>
          <cell r="C1169">
            <v>61158</v>
          </cell>
          <cell r="D1169">
            <v>0</v>
          </cell>
          <cell r="E1169" t="str">
            <v>COMPAQ PRESARIO 633 CPU &amp; MONITOR &amp; KEYB</v>
          </cell>
          <cell r="F1169">
            <v>1</v>
          </cell>
          <cell r="G1169">
            <v>35339</v>
          </cell>
          <cell r="H1169">
            <v>19100</v>
          </cell>
        </row>
        <row r="1170">
          <cell r="A1170">
            <v>3400004390</v>
          </cell>
          <cell r="B1170">
            <v>6230</v>
          </cell>
          <cell r="C1170">
            <v>61158</v>
          </cell>
          <cell r="D1170">
            <v>1</v>
          </cell>
          <cell r="E1170" t="str">
            <v>ENTRY TAX ON COMPAQ PRESARIO 633</v>
          </cell>
          <cell r="F1170">
            <v>1</v>
          </cell>
          <cell r="G1170">
            <v>35339</v>
          </cell>
          <cell r="H1170">
            <v>600</v>
          </cell>
        </row>
        <row r="1171">
          <cell r="A1171">
            <v>3400004390</v>
          </cell>
          <cell r="B1171">
            <v>6230</v>
          </cell>
          <cell r="C1171">
            <v>61158</v>
          </cell>
          <cell r="D1171">
            <v>2</v>
          </cell>
          <cell r="E1171" t="str">
            <v>MULTI MEDIA KIT FOR COMPAQ PRESARIO 633C</v>
          </cell>
          <cell r="F1171">
            <v>1</v>
          </cell>
          <cell r="G1171">
            <v>35339</v>
          </cell>
          <cell r="H1171">
            <v>9500</v>
          </cell>
        </row>
        <row r="1172">
          <cell r="A1172">
            <v>3400004391</v>
          </cell>
          <cell r="B1172">
            <v>6230</v>
          </cell>
          <cell r="C1172">
            <v>61162</v>
          </cell>
          <cell r="D1172">
            <v>0</v>
          </cell>
          <cell r="E1172" t="str">
            <v>COMPAQ PRESARIO 633 CPU &amp; MONITOR &amp; KEYB</v>
          </cell>
          <cell r="F1172">
            <v>1</v>
          </cell>
          <cell r="G1172">
            <v>35339</v>
          </cell>
          <cell r="H1172">
            <v>19100</v>
          </cell>
        </row>
        <row r="1173">
          <cell r="A1173">
            <v>3400004391</v>
          </cell>
          <cell r="B1173">
            <v>6230</v>
          </cell>
          <cell r="C1173">
            <v>61162</v>
          </cell>
          <cell r="D1173">
            <v>1</v>
          </cell>
          <cell r="E1173" t="str">
            <v>ENTRY TAX ON COMPAQ PRESARIO 633</v>
          </cell>
          <cell r="F1173">
            <v>1</v>
          </cell>
          <cell r="G1173">
            <v>35339</v>
          </cell>
          <cell r="H1173">
            <v>600</v>
          </cell>
        </row>
        <row r="1174">
          <cell r="A1174">
            <v>3400004392</v>
          </cell>
          <cell r="B1174">
            <v>6230</v>
          </cell>
          <cell r="C1174">
            <v>61158</v>
          </cell>
          <cell r="D1174">
            <v>0</v>
          </cell>
          <cell r="E1174" t="str">
            <v>COMPAQ PRESARIO 633 CPU &amp; MONITOR &amp; KEYB</v>
          </cell>
          <cell r="F1174">
            <v>1</v>
          </cell>
          <cell r="G1174">
            <v>35339</v>
          </cell>
          <cell r="H1174">
            <v>19100</v>
          </cell>
        </row>
        <row r="1175">
          <cell r="A1175">
            <v>3400004392</v>
          </cell>
          <cell r="B1175">
            <v>6230</v>
          </cell>
          <cell r="C1175">
            <v>61158</v>
          </cell>
          <cell r="D1175">
            <v>1</v>
          </cell>
          <cell r="E1175" t="str">
            <v>ENTRY TAX ON COMPAQ PRESARIO 633</v>
          </cell>
          <cell r="F1175">
            <v>1</v>
          </cell>
          <cell r="G1175">
            <v>35339</v>
          </cell>
          <cell r="H1175">
            <v>600</v>
          </cell>
        </row>
        <row r="1176">
          <cell r="A1176">
            <v>3400004428</v>
          </cell>
          <cell r="B1176">
            <v>6230</v>
          </cell>
          <cell r="C1176">
            <v>61156</v>
          </cell>
          <cell r="D1176">
            <v>0</v>
          </cell>
          <cell r="E1176" t="str">
            <v>CANON BJ-230 PRINTER A3/A4SIZE WITH SOFT</v>
          </cell>
          <cell r="F1176">
            <v>1</v>
          </cell>
          <cell r="G1176">
            <v>35339</v>
          </cell>
          <cell r="H1176">
            <v>7200</v>
          </cell>
        </row>
        <row r="1177">
          <cell r="A1177">
            <v>3400004435</v>
          </cell>
          <cell r="B1177">
            <v>6230</v>
          </cell>
          <cell r="C1177">
            <v>61155</v>
          </cell>
          <cell r="D1177">
            <v>0</v>
          </cell>
          <cell r="E1177" t="str">
            <v>HP DESK JET 520</v>
          </cell>
          <cell r="F1177">
            <v>1</v>
          </cell>
          <cell r="G1177">
            <v>35339</v>
          </cell>
          <cell r="H1177">
            <v>11500</v>
          </cell>
        </row>
        <row r="1178">
          <cell r="A1178">
            <v>3400004447</v>
          </cell>
          <cell r="B1178">
            <v>6230</v>
          </cell>
          <cell r="C1178">
            <v>61159</v>
          </cell>
          <cell r="D1178">
            <v>0</v>
          </cell>
          <cell r="E1178" t="str">
            <v>PANASONIC PRINTER KX-P2624 SR3LMBGEO8442</v>
          </cell>
          <cell r="F1178">
            <v>1</v>
          </cell>
          <cell r="G1178">
            <v>35339</v>
          </cell>
          <cell r="H1178">
            <v>7200</v>
          </cell>
        </row>
        <row r="1179">
          <cell r="A1179">
            <v>3400004449</v>
          </cell>
          <cell r="B1179">
            <v>6230</v>
          </cell>
          <cell r="C1179">
            <v>61155</v>
          </cell>
          <cell r="D1179">
            <v>0</v>
          </cell>
          <cell r="E1179" t="str">
            <v>HP LASER PRINTER LJ-4M</v>
          </cell>
          <cell r="F1179">
            <v>1</v>
          </cell>
          <cell r="G1179">
            <v>35339</v>
          </cell>
          <cell r="H1179">
            <v>13900</v>
          </cell>
        </row>
        <row r="1180">
          <cell r="A1180">
            <v>3400004479</v>
          </cell>
          <cell r="B1180">
            <v>6230</v>
          </cell>
          <cell r="C1180">
            <v>61158</v>
          </cell>
          <cell r="D1180">
            <v>0</v>
          </cell>
          <cell r="E1180" t="str">
            <v>CI 5000 PRINTER</v>
          </cell>
          <cell r="F1180">
            <v>1</v>
          </cell>
          <cell r="G1180">
            <v>35339</v>
          </cell>
          <cell r="H1180">
            <v>13900</v>
          </cell>
        </row>
        <row r="1181">
          <cell r="A1181">
            <v>3400004484</v>
          </cell>
          <cell r="B1181">
            <v>6230</v>
          </cell>
          <cell r="C1181">
            <v>61151</v>
          </cell>
          <cell r="D1181">
            <v>0</v>
          </cell>
          <cell r="E1181" t="str">
            <v>HP DESK JET PRINTER 520 DJ</v>
          </cell>
          <cell r="F1181">
            <v>1</v>
          </cell>
          <cell r="G1181">
            <v>35339</v>
          </cell>
          <cell r="H1181">
            <v>4800</v>
          </cell>
        </row>
        <row r="1182">
          <cell r="A1182">
            <v>3400004486</v>
          </cell>
          <cell r="B1182">
            <v>6230</v>
          </cell>
          <cell r="C1182">
            <v>61155</v>
          </cell>
          <cell r="D1182">
            <v>0</v>
          </cell>
          <cell r="E1182" t="str">
            <v>486 DX/33 MHZ TOWER PC WITH MONITOR KEYB</v>
          </cell>
          <cell r="F1182">
            <v>1</v>
          </cell>
          <cell r="G1182">
            <v>35339</v>
          </cell>
          <cell r="H1182">
            <v>19100</v>
          </cell>
        </row>
        <row r="1183">
          <cell r="A1183">
            <v>3400004519</v>
          </cell>
          <cell r="B1183">
            <v>6230</v>
          </cell>
          <cell r="C1183">
            <v>61158</v>
          </cell>
          <cell r="D1183">
            <v>0</v>
          </cell>
          <cell r="E1183" t="str">
            <v>COLOUR MONITOR 14 TVM NO 1141213758</v>
          </cell>
          <cell r="F1183">
            <v>1</v>
          </cell>
          <cell r="G1183">
            <v>35339</v>
          </cell>
          <cell r="H1183">
            <v>7600</v>
          </cell>
        </row>
        <row r="1184">
          <cell r="A1184">
            <v>3400004527</v>
          </cell>
          <cell r="B1184">
            <v>6230</v>
          </cell>
          <cell r="C1184">
            <v>61156</v>
          </cell>
          <cell r="D1184">
            <v>0</v>
          </cell>
          <cell r="E1184" t="str">
            <v>GODREJ HP DESKJET 500C PRINTER</v>
          </cell>
          <cell r="F1184">
            <v>1</v>
          </cell>
          <cell r="G1184">
            <v>35339</v>
          </cell>
          <cell r="H1184">
            <v>12600</v>
          </cell>
        </row>
        <row r="1185">
          <cell r="A1185">
            <v>3400004528</v>
          </cell>
          <cell r="B1185">
            <v>6230</v>
          </cell>
          <cell r="C1185">
            <v>61101</v>
          </cell>
          <cell r="D1185">
            <v>0</v>
          </cell>
          <cell r="E1185" t="str">
            <v>GODREJ HP DESKJET 520 PRINTER</v>
          </cell>
          <cell r="F1185">
            <v>1</v>
          </cell>
          <cell r="G1185">
            <v>35339</v>
          </cell>
          <cell r="H1185">
            <v>10700</v>
          </cell>
        </row>
        <row r="1186">
          <cell r="A1186">
            <v>3400004543</v>
          </cell>
          <cell r="B1186">
            <v>6230</v>
          </cell>
          <cell r="C1186">
            <v>61152</v>
          </cell>
          <cell r="D1186">
            <v>0</v>
          </cell>
          <cell r="E1186" t="str">
            <v>GODREJ HP DESKJET 520 PRINTER</v>
          </cell>
          <cell r="F1186">
            <v>1</v>
          </cell>
          <cell r="G1186">
            <v>35339</v>
          </cell>
          <cell r="H1186">
            <v>7600</v>
          </cell>
        </row>
        <row r="1187">
          <cell r="A1187">
            <v>3400004544</v>
          </cell>
          <cell r="B1187">
            <v>6230</v>
          </cell>
          <cell r="C1187">
            <v>61161</v>
          </cell>
          <cell r="D1187">
            <v>0</v>
          </cell>
          <cell r="E1187" t="str">
            <v>GODREJ HP DESKJET 520 PRINTER</v>
          </cell>
          <cell r="F1187">
            <v>1</v>
          </cell>
          <cell r="G1187">
            <v>35339</v>
          </cell>
          <cell r="H1187">
            <v>7600</v>
          </cell>
        </row>
        <row r="1188">
          <cell r="A1188">
            <v>3400004545</v>
          </cell>
          <cell r="B1188">
            <v>6230</v>
          </cell>
          <cell r="C1188">
            <v>61116</v>
          </cell>
          <cell r="D1188">
            <v>0</v>
          </cell>
          <cell r="E1188" t="str">
            <v>GODREJ HP DESKJET 520 PRINTER</v>
          </cell>
          <cell r="F1188">
            <v>1</v>
          </cell>
          <cell r="G1188">
            <v>35339</v>
          </cell>
          <cell r="H1188">
            <v>11400</v>
          </cell>
        </row>
        <row r="1189">
          <cell r="A1189">
            <v>3400004546</v>
          </cell>
          <cell r="B1189">
            <v>6230</v>
          </cell>
          <cell r="C1189">
            <v>61155</v>
          </cell>
          <cell r="D1189">
            <v>0</v>
          </cell>
          <cell r="E1189" t="str">
            <v>SF 80386DY COMPUTER&amp;MONITOR WITH DISK UP</v>
          </cell>
          <cell r="F1189">
            <v>1</v>
          </cell>
          <cell r="G1189">
            <v>35339</v>
          </cell>
          <cell r="H1189">
            <v>12600</v>
          </cell>
        </row>
        <row r="1190">
          <cell r="A1190">
            <v>3400004547</v>
          </cell>
          <cell r="B1190">
            <v>6230</v>
          </cell>
          <cell r="C1190">
            <v>61155</v>
          </cell>
          <cell r="D1190">
            <v>0</v>
          </cell>
          <cell r="E1190" t="str">
            <v>SF 08386 DY COMPUTER &amp; MONITOR</v>
          </cell>
          <cell r="F1190">
            <v>1</v>
          </cell>
          <cell r="G1190">
            <v>35339</v>
          </cell>
          <cell r="H1190">
            <v>12600</v>
          </cell>
        </row>
        <row r="1191">
          <cell r="A1191">
            <v>3400003561</v>
          </cell>
          <cell r="B1191">
            <v>6230</v>
          </cell>
          <cell r="C1191">
            <v>61158</v>
          </cell>
          <cell r="D1191">
            <v>0</v>
          </cell>
          <cell r="E1191" t="str">
            <v>CD ROM DRIVE-PANSEGRAW</v>
          </cell>
          <cell r="F1191">
            <v>1</v>
          </cell>
          <cell r="G1191">
            <v>35444</v>
          </cell>
          <cell r="H1191">
            <v>6150</v>
          </cell>
        </row>
        <row r="1192">
          <cell r="A1192">
            <v>3400003775</v>
          </cell>
          <cell r="B1192">
            <v>6230</v>
          </cell>
          <cell r="C1192">
            <v>61160</v>
          </cell>
          <cell r="D1192">
            <v>0</v>
          </cell>
          <cell r="E1192" t="str">
            <v>ETHERNET CARD-2 NOS.</v>
          </cell>
          <cell r="F1192">
            <v>1</v>
          </cell>
          <cell r="G1192">
            <v>35510</v>
          </cell>
          <cell r="H1192">
            <v>3376</v>
          </cell>
        </row>
        <row r="1193">
          <cell r="A1193">
            <v>3400003776</v>
          </cell>
          <cell r="B1193">
            <v>6230</v>
          </cell>
          <cell r="C1193">
            <v>61151</v>
          </cell>
          <cell r="D1193">
            <v>0</v>
          </cell>
          <cell r="E1193" t="str">
            <v>ETHERNET CARD-2 NOS.</v>
          </cell>
          <cell r="F1193">
            <v>1</v>
          </cell>
          <cell r="G1193">
            <v>35510</v>
          </cell>
          <cell r="H1193">
            <v>3376</v>
          </cell>
        </row>
        <row r="1194">
          <cell r="A1194">
            <v>3400003777</v>
          </cell>
          <cell r="B1194">
            <v>6230</v>
          </cell>
          <cell r="C1194">
            <v>61119</v>
          </cell>
          <cell r="D1194">
            <v>0</v>
          </cell>
          <cell r="E1194" t="str">
            <v>ETHERNET CARD-1 NOS.</v>
          </cell>
          <cell r="F1194">
            <v>1</v>
          </cell>
          <cell r="G1194">
            <v>35510</v>
          </cell>
          <cell r="H1194">
            <v>1688</v>
          </cell>
        </row>
        <row r="1195">
          <cell r="A1195">
            <v>3400003778</v>
          </cell>
          <cell r="B1195">
            <v>6230</v>
          </cell>
          <cell r="C1195">
            <v>61158</v>
          </cell>
          <cell r="D1195">
            <v>0</v>
          </cell>
          <cell r="E1195" t="str">
            <v>TERMINATION &amp; CABLE LAYING CHARGES</v>
          </cell>
          <cell r="F1195">
            <v>1</v>
          </cell>
          <cell r="G1195">
            <v>35510</v>
          </cell>
          <cell r="H1195">
            <v>9020</v>
          </cell>
        </row>
        <row r="1196">
          <cell r="A1196">
            <v>3400003779</v>
          </cell>
          <cell r="B1196">
            <v>6230</v>
          </cell>
          <cell r="C1196">
            <v>61158</v>
          </cell>
          <cell r="D1196">
            <v>0</v>
          </cell>
          <cell r="E1196" t="str">
            <v>TRANSCIEVER E-6002</v>
          </cell>
          <cell r="F1196">
            <v>1</v>
          </cell>
          <cell r="G1196">
            <v>35510</v>
          </cell>
          <cell r="H1196">
            <v>2110</v>
          </cell>
        </row>
        <row r="1197">
          <cell r="A1197">
            <v>3400003794</v>
          </cell>
          <cell r="B1197">
            <v>6500</v>
          </cell>
          <cell r="C1197">
            <v>61115</v>
          </cell>
          <cell r="D1197">
            <v>0</v>
          </cell>
          <cell r="E1197" t="str">
            <v>UPGRADE KIT FOR TESTMOD 2E</v>
          </cell>
          <cell r="F1197">
            <v>12</v>
          </cell>
          <cell r="G1197">
            <v>35521</v>
          </cell>
          <cell r="H1197">
            <v>571565</v>
          </cell>
        </row>
        <row r="1198">
          <cell r="A1198">
            <v>3400003829</v>
          </cell>
          <cell r="B1198">
            <v>6500</v>
          </cell>
          <cell r="C1198">
            <v>61112</v>
          </cell>
          <cell r="D1198">
            <v>0</v>
          </cell>
          <cell r="E1198" t="str">
            <v>S30810-U4911-A320 TEST ADAPTER SLMA:FPE</v>
          </cell>
          <cell r="F1198">
            <v>1</v>
          </cell>
          <cell r="G1198">
            <v>35521</v>
          </cell>
          <cell r="H1198">
            <v>364021</v>
          </cell>
        </row>
        <row r="1199">
          <cell r="A1199">
            <v>3400003830</v>
          </cell>
          <cell r="B1199">
            <v>6500</v>
          </cell>
          <cell r="C1199">
            <v>61112</v>
          </cell>
          <cell r="D1199">
            <v>0</v>
          </cell>
          <cell r="E1199" t="str">
            <v>S30189-U4911-A210 TEST ADAPTER GPLCGPLSD</v>
          </cell>
          <cell r="F1199">
            <v>1</v>
          </cell>
          <cell r="G1199">
            <v>35521</v>
          </cell>
          <cell r="H1199">
            <v>574782</v>
          </cell>
        </row>
        <row r="1200">
          <cell r="A1200">
            <v>3400003831</v>
          </cell>
          <cell r="B1200">
            <v>6500</v>
          </cell>
          <cell r="C1200">
            <v>61112</v>
          </cell>
          <cell r="D1200">
            <v>0</v>
          </cell>
          <cell r="E1200" t="str">
            <v>S30189-U4911-A240 TEST ADAPTER DIU120A</v>
          </cell>
          <cell r="F1200">
            <v>1</v>
          </cell>
          <cell r="G1200">
            <v>35521</v>
          </cell>
          <cell r="H1200">
            <v>574782</v>
          </cell>
        </row>
        <row r="1201">
          <cell r="A1201">
            <v>3400003832</v>
          </cell>
          <cell r="B1201">
            <v>6500</v>
          </cell>
          <cell r="C1201">
            <v>61112</v>
          </cell>
          <cell r="D1201">
            <v>0</v>
          </cell>
          <cell r="E1201" t="str">
            <v>S30189-U4911-A220 TEST APADPER GSMY**</v>
          </cell>
          <cell r="F1201">
            <v>1</v>
          </cell>
          <cell r="G1201">
            <v>35521</v>
          </cell>
          <cell r="H1201">
            <v>574782</v>
          </cell>
        </row>
        <row r="1202">
          <cell r="A1202">
            <v>3400004646</v>
          </cell>
          <cell r="B1202">
            <v>6500</v>
          </cell>
          <cell r="C1202">
            <v>61115</v>
          </cell>
          <cell r="D1202">
            <v>0</v>
          </cell>
          <cell r="E1202" t="str">
            <v>LADL MODULE FOR TESTING</v>
          </cell>
          <cell r="F1202">
            <v>1</v>
          </cell>
          <cell r="G1202">
            <v>35309</v>
          </cell>
          <cell r="H1202">
            <v>1200</v>
          </cell>
        </row>
        <row r="1203">
          <cell r="A1203">
            <v>3400002984</v>
          </cell>
          <cell r="B1203">
            <v>6500</v>
          </cell>
          <cell r="C1203">
            <v>61116</v>
          </cell>
          <cell r="D1203">
            <v>0</v>
          </cell>
          <cell r="E1203" t="str">
            <v>DIGITAL TRANSMISSION ANALYSER ME 520B</v>
          </cell>
          <cell r="F1203">
            <v>1</v>
          </cell>
          <cell r="G1203">
            <v>35339</v>
          </cell>
          <cell r="H1203">
            <v>540400</v>
          </cell>
        </row>
        <row r="1204">
          <cell r="A1204">
            <v>3400002985</v>
          </cell>
          <cell r="B1204">
            <v>6500</v>
          </cell>
          <cell r="C1204">
            <v>61116</v>
          </cell>
          <cell r="D1204">
            <v>0</v>
          </cell>
          <cell r="E1204" t="str">
            <v>LEVEL METER ML424A</v>
          </cell>
          <cell r="F1204">
            <v>1</v>
          </cell>
          <cell r="G1204">
            <v>35339</v>
          </cell>
          <cell r="H1204">
            <v>151000</v>
          </cell>
        </row>
        <row r="1205">
          <cell r="A1205">
            <v>3400003038</v>
          </cell>
          <cell r="B1205">
            <v>6500</v>
          </cell>
          <cell r="C1205">
            <v>61116</v>
          </cell>
          <cell r="D1205">
            <v>0</v>
          </cell>
          <cell r="E1205" t="str">
            <v>JITTER MODULATION OSCILLATOR MODEL NO.MH</v>
          </cell>
          <cell r="F1205">
            <v>1</v>
          </cell>
          <cell r="G1205">
            <v>35339</v>
          </cell>
          <cell r="H1205">
            <v>274200</v>
          </cell>
        </row>
        <row r="1206">
          <cell r="A1206">
            <v>3400003039</v>
          </cell>
          <cell r="B1206">
            <v>6500</v>
          </cell>
          <cell r="C1206">
            <v>61116</v>
          </cell>
          <cell r="D1206">
            <v>0</v>
          </cell>
          <cell r="E1206" t="str">
            <v>DIGITAL TRANSMISSION ANALYZER  MODEL NO.</v>
          </cell>
          <cell r="F1206">
            <v>1</v>
          </cell>
          <cell r="G1206">
            <v>35339</v>
          </cell>
          <cell r="H1206">
            <v>965200</v>
          </cell>
        </row>
        <row r="1207">
          <cell r="A1207">
            <v>3400003040</v>
          </cell>
          <cell r="B1207">
            <v>6500</v>
          </cell>
          <cell r="C1207">
            <v>61116</v>
          </cell>
          <cell r="D1207">
            <v>0</v>
          </cell>
          <cell r="E1207" t="str">
            <v>LEVEL METER MODEL NO. Z0031A</v>
          </cell>
          <cell r="F1207">
            <v>1</v>
          </cell>
          <cell r="G1207">
            <v>35339</v>
          </cell>
          <cell r="H1207">
            <v>268600</v>
          </cell>
        </row>
        <row r="1208">
          <cell r="A1208">
            <v>3400003220</v>
          </cell>
          <cell r="B1208">
            <v>6500</v>
          </cell>
          <cell r="C1208">
            <v>61112</v>
          </cell>
          <cell r="D1208">
            <v>0</v>
          </cell>
          <cell r="E1208" t="str">
            <v>ZENTAL MODULES FOR EWSD</v>
          </cell>
          <cell r="F1208">
            <v>1</v>
          </cell>
          <cell r="G1208">
            <v>35339</v>
          </cell>
          <cell r="H1208">
            <v>133100</v>
          </cell>
        </row>
        <row r="1209">
          <cell r="A1209">
            <v>3400003703</v>
          </cell>
          <cell r="B1209">
            <v>6500</v>
          </cell>
          <cell r="C1209">
            <v>61115</v>
          </cell>
          <cell r="D1209">
            <v>0</v>
          </cell>
          <cell r="E1209" t="str">
            <v>HW MIRROR FOR LTGM KS:DIU</v>
          </cell>
          <cell r="F1209">
            <v>1</v>
          </cell>
          <cell r="G1209">
            <v>35339</v>
          </cell>
          <cell r="H1209">
            <v>7885.53</v>
          </cell>
        </row>
        <row r="1210">
          <cell r="A1210">
            <v>3400003836</v>
          </cell>
          <cell r="B1210">
            <v>6500</v>
          </cell>
          <cell r="C1210">
            <v>61116</v>
          </cell>
          <cell r="D1210">
            <v>0</v>
          </cell>
          <cell r="E1210" t="str">
            <v>COAXIAL STEP ATTENUATOR DC 4 GHZ</v>
          </cell>
          <cell r="F1210">
            <v>1</v>
          </cell>
          <cell r="G1210">
            <v>35339</v>
          </cell>
          <cell r="H1210">
            <v>8000</v>
          </cell>
        </row>
        <row r="1211">
          <cell r="A1211">
            <v>3400003837</v>
          </cell>
          <cell r="B1211">
            <v>6500</v>
          </cell>
          <cell r="C1211">
            <v>61116</v>
          </cell>
          <cell r="D1211">
            <v>0</v>
          </cell>
          <cell r="E1211" t="str">
            <v>COAXIAL STEP ATTENUATOR DC 4 GHZ</v>
          </cell>
          <cell r="F1211">
            <v>1</v>
          </cell>
          <cell r="G1211">
            <v>35339</v>
          </cell>
          <cell r="H1211">
            <v>8000</v>
          </cell>
        </row>
        <row r="1212">
          <cell r="A1212">
            <v>3400003838</v>
          </cell>
          <cell r="B1212">
            <v>6500</v>
          </cell>
          <cell r="C1212">
            <v>61116</v>
          </cell>
          <cell r="D1212">
            <v>0</v>
          </cell>
          <cell r="E1212" t="str">
            <v>COAXIAL STEP ATTENUATOR DC 4 GHZ</v>
          </cell>
          <cell r="F1212">
            <v>1</v>
          </cell>
          <cell r="G1212">
            <v>35339</v>
          </cell>
          <cell r="H1212">
            <v>8000</v>
          </cell>
        </row>
        <row r="1213">
          <cell r="A1213">
            <v>3400003839</v>
          </cell>
          <cell r="B1213">
            <v>6500</v>
          </cell>
          <cell r="C1213">
            <v>61116</v>
          </cell>
          <cell r="D1213">
            <v>0</v>
          </cell>
          <cell r="E1213" t="str">
            <v>COAXIAL STEP ATTENUATOR DC 4 GHZ</v>
          </cell>
          <cell r="F1213">
            <v>1</v>
          </cell>
          <cell r="G1213">
            <v>35339</v>
          </cell>
          <cell r="H1213">
            <v>8000</v>
          </cell>
        </row>
        <row r="1214">
          <cell r="A1214">
            <v>3400003840</v>
          </cell>
          <cell r="B1214">
            <v>6500</v>
          </cell>
          <cell r="C1214">
            <v>61116</v>
          </cell>
          <cell r="D1214">
            <v>0</v>
          </cell>
          <cell r="E1214" t="str">
            <v>STEP ATTENUATOR DC-4 GHZ</v>
          </cell>
          <cell r="F1214">
            <v>1</v>
          </cell>
          <cell r="G1214">
            <v>35339</v>
          </cell>
          <cell r="H1214">
            <v>9500</v>
          </cell>
        </row>
        <row r="1215">
          <cell r="A1215">
            <v>3400003841</v>
          </cell>
          <cell r="B1215">
            <v>6500</v>
          </cell>
          <cell r="C1215">
            <v>61116</v>
          </cell>
          <cell r="D1215">
            <v>0</v>
          </cell>
          <cell r="E1215" t="str">
            <v>STEP ATTENUATOR DC-4 GHZ</v>
          </cell>
          <cell r="F1215">
            <v>1</v>
          </cell>
          <cell r="G1215">
            <v>35339</v>
          </cell>
          <cell r="H1215">
            <v>9500</v>
          </cell>
        </row>
        <row r="1216">
          <cell r="A1216">
            <v>3400003842</v>
          </cell>
          <cell r="B1216">
            <v>6500</v>
          </cell>
          <cell r="C1216">
            <v>61116</v>
          </cell>
          <cell r="D1216">
            <v>0</v>
          </cell>
          <cell r="E1216" t="str">
            <v>STEP ATTENUATOR DC-4 GHZ</v>
          </cell>
          <cell r="F1216">
            <v>1</v>
          </cell>
          <cell r="G1216">
            <v>35339</v>
          </cell>
          <cell r="H1216">
            <v>9500</v>
          </cell>
        </row>
        <row r="1217">
          <cell r="A1217">
            <v>3400003843</v>
          </cell>
          <cell r="B1217">
            <v>6500</v>
          </cell>
          <cell r="C1217">
            <v>61116</v>
          </cell>
          <cell r="D1217">
            <v>0</v>
          </cell>
          <cell r="E1217" t="str">
            <v>STEP ATTENUATOR DC-4 GHZ</v>
          </cell>
          <cell r="F1217">
            <v>1</v>
          </cell>
          <cell r="G1217">
            <v>35339</v>
          </cell>
          <cell r="H1217">
            <v>9500</v>
          </cell>
        </row>
        <row r="1218">
          <cell r="A1218">
            <v>3400003844</v>
          </cell>
          <cell r="B1218">
            <v>6500</v>
          </cell>
          <cell r="C1218">
            <v>61116</v>
          </cell>
          <cell r="D1218">
            <v>0</v>
          </cell>
          <cell r="E1218" t="str">
            <v>DC POWER SUPPLY</v>
          </cell>
          <cell r="F1218">
            <v>1</v>
          </cell>
          <cell r="G1218">
            <v>35339</v>
          </cell>
          <cell r="H1218">
            <v>52000</v>
          </cell>
        </row>
        <row r="1219">
          <cell r="A1219">
            <v>3400003845</v>
          </cell>
          <cell r="B1219">
            <v>6500</v>
          </cell>
          <cell r="C1219">
            <v>61116</v>
          </cell>
          <cell r="D1219">
            <v>0</v>
          </cell>
          <cell r="E1219" t="str">
            <v>DC POWER SUPPLY</v>
          </cell>
          <cell r="F1219">
            <v>1</v>
          </cell>
          <cell r="G1219">
            <v>35339</v>
          </cell>
          <cell r="H1219">
            <v>52000</v>
          </cell>
        </row>
        <row r="1220">
          <cell r="A1220">
            <v>3400003846</v>
          </cell>
          <cell r="B1220">
            <v>6500</v>
          </cell>
          <cell r="C1220">
            <v>61116</v>
          </cell>
          <cell r="D1220">
            <v>0</v>
          </cell>
          <cell r="E1220" t="str">
            <v>9KHZ 22GHZ MICROWAVE SPECTRUM ANALYZER</v>
          </cell>
          <cell r="F1220">
            <v>1</v>
          </cell>
          <cell r="G1220">
            <v>35339</v>
          </cell>
          <cell r="H1220">
            <v>356800</v>
          </cell>
        </row>
        <row r="1221">
          <cell r="A1221">
            <v>3400003847</v>
          </cell>
          <cell r="B1221">
            <v>6500</v>
          </cell>
          <cell r="C1221">
            <v>61116</v>
          </cell>
          <cell r="D1221">
            <v>0</v>
          </cell>
          <cell r="E1221" t="str">
            <v>9KHZ 22GHZ MICROWAVE SPECTRUM ANALYZER</v>
          </cell>
          <cell r="F1221">
            <v>1</v>
          </cell>
          <cell r="G1221">
            <v>35339</v>
          </cell>
          <cell r="H1221">
            <v>356800</v>
          </cell>
        </row>
        <row r="1222">
          <cell r="A1222">
            <v>3400003848</v>
          </cell>
          <cell r="B1222">
            <v>6500</v>
          </cell>
          <cell r="C1222">
            <v>61116</v>
          </cell>
          <cell r="D1222">
            <v>0</v>
          </cell>
          <cell r="E1222" t="str">
            <v>DC POWER SUPPLY</v>
          </cell>
          <cell r="F1222">
            <v>1</v>
          </cell>
          <cell r="G1222">
            <v>35339</v>
          </cell>
          <cell r="H1222">
            <v>4000</v>
          </cell>
        </row>
        <row r="1223">
          <cell r="A1223">
            <v>3400003849</v>
          </cell>
          <cell r="B1223">
            <v>6500</v>
          </cell>
          <cell r="C1223">
            <v>61116</v>
          </cell>
          <cell r="D1223">
            <v>0</v>
          </cell>
          <cell r="E1223" t="str">
            <v>DC POWER SUPPLY</v>
          </cell>
          <cell r="F1223">
            <v>1</v>
          </cell>
          <cell r="G1223">
            <v>35339</v>
          </cell>
          <cell r="H1223">
            <v>4000</v>
          </cell>
        </row>
        <row r="1224">
          <cell r="A1224">
            <v>3400003850</v>
          </cell>
          <cell r="B1224">
            <v>6500</v>
          </cell>
          <cell r="C1224">
            <v>61116</v>
          </cell>
          <cell r="D1224">
            <v>0</v>
          </cell>
          <cell r="E1224" t="str">
            <v>DC POWER SUPPLY</v>
          </cell>
          <cell r="F1224">
            <v>1</v>
          </cell>
          <cell r="G1224">
            <v>35339</v>
          </cell>
          <cell r="H1224">
            <v>4000</v>
          </cell>
        </row>
        <row r="1225">
          <cell r="A1225">
            <v>3400003851</v>
          </cell>
          <cell r="B1225">
            <v>6500</v>
          </cell>
          <cell r="C1225">
            <v>61116</v>
          </cell>
          <cell r="D1225">
            <v>0</v>
          </cell>
          <cell r="E1225" t="str">
            <v>DC POWER SUPPLY</v>
          </cell>
          <cell r="F1225">
            <v>1</v>
          </cell>
          <cell r="G1225">
            <v>35339</v>
          </cell>
          <cell r="H1225">
            <v>4000</v>
          </cell>
        </row>
        <row r="1226">
          <cell r="A1226">
            <v>3400003852</v>
          </cell>
          <cell r="B1226">
            <v>6500</v>
          </cell>
          <cell r="C1226">
            <v>61116</v>
          </cell>
          <cell r="D1226">
            <v>0</v>
          </cell>
          <cell r="E1226" t="str">
            <v>DC POWER SUPPLY</v>
          </cell>
          <cell r="F1226">
            <v>1</v>
          </cell>
          <cell r="G1226">
            <v>35339</v>
          </cell>
          <cell r="H1226">
            <v>4000</v>
          </cell>
        </row>
        <row r="1227">
          <cell r="A1227">
            <v>3400003853</v>
          </cell>
          <cell r="B1227">
            <v>6500</v>
          </cell>
          <cell r="C1227">
            <v>61116</v>
          </cell>
          <cell r="D1227">
            <v>0</v>
          </cell>
          <cell r="E1227" t="str">
            <v>DC POWER SUPPLY</v>
          </cell>
          <cell r="F1227">
            <v>1</v>
          </cell>
          <cell r="G1227">
            <v>35339</v>
          </cell>
          <cell r="H1227">
            <v>4000</v>
          </cell>
        </row>
        <row r="1228">
          <cell r="A1228">
            <v>3400003854</v>
          </cell>
          <cell r="B1228">
            <v>6500</v>
          </cell>
          <cell r="C1228">
            <v>61116</v>
          </cell>
          <cell r="D1228">
            <v>0</v>
          </cell>
          <cell r="E1228" t="str">
            <v>DC POWER SUPPLY</v>
          </cell>
          <cell r="F1228">
            <v>1</v>
          </cell>
          <cell r="G1228">
            <v>35339</v>
          </cell>
          <cell r="H1228">
            <v>4000</v>
          </cell>
        </row>
        <row r="1229">
          <cell r="A1229">
            <v>3400003855</v>
          </cell>
          <cell r="B1229">
            <v>6500</v>
          </cell>
          <cell r="C1229">
            <v>61116</v>
          </cell>
          <cell r="D1229">
            <v>0</v>
          </cell>
          <cell r="E1229" t="str">
            <v>DC POWER SUPPLY</v>
          </cell>
          <cell r="F1229">
            <v>1</v>
          </cell>
          <cell r="G1229">
            <v>35339</v>
          </cell>
          <cell r="H1229">
            <v>4000</v>
          </cell>
        </row>
        <row r="1230">
          <cell r="A1230">
            <v>3400003856</v>
          </cell>
          <cell r="B1230">
            <v>6500</v>
          </cell>
          <cell r="C1230">
            <v>61116</v>
          </cell>
          <cell r="D1230">
            <v>0</v>
          </cell>
          <cell r="E1230" t="str">
            <v>DC POWER SUPPLY</v>
          </cell>
          <cell r="F1230">
            <v>1</v>
          </cell>
          <cell r="G1230">
            <v>35339</v>
          </cell>
          <cell r="H1230">
            <v>4000</v>
          </cell>
        </row>
        <row r="1231">
          <cell r="A1231">
            <v>3400003857</v>
          </cell>
          <cell r="B1231">
            <v>6500</v>
          </cell>
          <cell r="C1231">
            <v>61116</v>
          </cell>
          <cell r="D1231">
            <v>0</v>
          </cell>
          <cell r="E1231" t="str">
            <v>DC POWER SUPPLY</v>
          </cell>
          <cell r="F1231">
            <v>1</v>
          </cell>
          <cell r="G1231">
            <v>35339</v>
          </cell>
          <cell r="H1231">
            <v>4000</v>
          </cell>
        </row>
        <row r="1232">
          <cell r="A1232">
            <v>3400003858</v>
          </cell>
          <cell r="B1232">
            <v>6500</v>
          </cell>
          <cell r="C1232">
            <v>61116</v>
          </cell>
          <cell r="D1232">
            <v>0</v>
          </cell>
          <cell r="E1232" t="str">
            <v>CABLE ASSEMBLY</v>
          </cell>
          <cell r="F1232">
            <v>1</v>
          </cell>
          <cell r="G1232">
            <v>35339</v>
          </cell>
          <cell r="H1232">
            <v>29500</v>
          </cell>
        </row>
        <row r="1233">
          <cell r="A1233">
            <v>3400003859</v>
          </cell>
          <cell r="B1233">
            <v>6500</v>
          </cell>
          <cell r="C1233">
            <v>61116</v>
          </cell>
          <cell r="D1233">
            <v>0</v>
          </cell>
          <cell r="E1233" t="str">
            <v>TYPE N INTERCONNECTION KIT</v>
          </cell>
          <cell r="F1233">
            <v>1</v>
          </cell>
          <cell r="G1233">
            <v>35339</v>
          </cell>
          <cell r="H1233">
            <v>3400</v>
          </cell>
        </row>
        <row r="1234">
          <cell r="A1234">
            <v>3400003860</v>
          </cell>
          <cell r="B1234">
            <v>6500</v>
          </cell>
          <cell r="C1234">
            <v>61116</v>
          </cell>
          <cell r="D1234">
            <v>0</v>
          </cell>
          <cell r="E1234" t="str">
            <v>TYPE N INTERCONNECTION KIT</v>
          </cell>
          <cell r="F1234">
            <v>1</v>
          </cell>
          <cell r="G1234">
            <v>35339</v>
          </cell>
          <cell r="H1234">
            <v>3400</v>
          </cell>
        </row>
        <row r="1235">
          <cell r="A1235">
            <v>3400003861</v>
          </cell>
          <cell r="B1235">
            <v>6500</v>
          </cell>
          <cell r="C1235">
            <v>61116</v>
          </cell>
          <cell r="D1235">
            <v>0</v>
          </cell>
          <cell r="E1235" t="str">
            <v>TYPE N INTERCONNECTION KIT</v>
          </cell>
          <cell r="F1235">
            <v>1</v>
          </cell>
          <cell r="G1235">
            <v>35339</v>
          </cell>
          <cell r="H1235">
            <v>3400</v>
          </cell>
        </row>
        <row r="1236">
          <cell r="A1236">
            <v>3400003862</v>
          </cell>
          <cell r="B1236">
            <v>6500</v>
          </cell>
          <cell r="C1236">
            <v>61116</v>
          </cell>
          <cell r="D1236">
            <v>0</v>
          </cell>
          <cell r="E1236" t="str">
            <v>TYPE N INTERCONNECTION KIT</v>
          </cell>
          <cell r="F1236">
            <v>1</v>
          </cell>
          <cell r="G1236">
            <v>35339</v>
          </cell>
          <cell r="H1236">
            <v>3400</v>
          </cell>
        </row>
        <row r="1237">
          <cell r="A1237">
            <v>3400003863</v>
          </cell>
          <cell r="B1237">
            <v>6500</v>
          </cell>
          <cell r="C1237">
            <v>61116</v>
          </cell>
          <cell r="D1237">
            <v>0</v>
          </cell>
          <cell r="E1237" t="str">
            <v>NETWORK ANALYZER 5HZ 200 MHZ</v>
          </cell>
          <cell r="F1237">
            <v>1</v>
          </cell>
          <cell r="G1237">
            <v>35339</v>
          </cell>
          <cell r="H1237">
            <v>525000</v>
          </cell>
        </row>
        <row r="1238">
          <cell r="A1238">
            <v>3400003864</v>
          </cell>
          <cell r="B1238">
            <v>6500</v>
          </cell>
          <cell r="C1238">
            <v>61116</v>
          </cell>
          <cell r="D1238">
            <v>0</v>
          </cell>
          <cell r="E1238" t="str">
            <v>NOISE FIGURE METER</v>
          </cell>
          <cell r="F1238">
            <v>1</v>
          </cell>
          <cell r="G1238">
            <v>35339</v>
          </cell>
          <cell r="H1238">
            <v>324900</v>
          </cell>
        </row>
        <row r="1239">
          <cell r="A1239">
            <v>3400003865</v>
          </cell>
          <cell r="B1239">
            <v>6500</v>
          </cell>
          <cell r="C1239">
            <v>61116</v>
          </cell>
          <cell r="D1239">
            <v>0</v>
          </cell>
          <cell r="E1239" t="str">
            <v>NOISE SOURCE</v>
          </cell>
          <cell r="F1239">
            <v>1</v>
          </cell>
          <cell r="G1239">
            <v>35339</v>
          </cell>
          <cell r="H1239">
            <v>23200</v>
          </cell>
        </row>
        <row r="1240">
          <cell r="A1240">
            <v>3400003866</v>
          </cell>
          <cell r="B1240">
            <v>6500</v>
          </cell>
          <cell r="C1240">
            <v>61116</v>
          </cell>
          <cell r="D1240">
            <v>0</v>
          </cell>
          <cell r="E1240" t="str">
            <v>REFLECTION TRANSMISSION TEST KIT</v>
          </cell>
          <cell r="F1240">
            <v>1</v>
          </cell>
          <cell r="G1240">
            <v>35339</v>
          </cell>
          <cell r="H1240">
            <v>24900</v>
          </cell>
        </row>
        <row r="1241">
          <cell r="A1241">
            <v>3400003867</v>
          </cell>
          <cell r="B1241">
            <v>6500</v>
          </cell>
          <cell r="C1241">
            <v>61116</v>
          </cell>
          <cell r="D1241">
            <v>0</v>
          </cell>
          <cell r="E1241" t="str">
            <v>HP COLORPRO GRAPHICS PLOTTER</v>
          </cell>
          <cell r="F1241">
            <v>1</v>
          </cell>
          <cell r="G1241">
            <v>35339</v>
          </cell>
          <cell r="H1241">
            <v>21100</v>
          </cell>
        </row>
        <row r="1242">
          <cell r="A1242">
            <v>3400003868</v>
          </cell>
          <cell r="B1242">
            <v>6500</v>
          </cell>
          <cell r="C1242">
            <v>61116</v>
          </cell>
          <cell r="D1242">
            <v>0</v>
          </cell>
          <cell r="E1242" t="str">
            <v>HP COLORPRO GRAPHICS PLOTTER</v>
          </cell>
          <cell r="F1242">
            <v>1</v>
          </cell>
          <cell r="G1242">
            <v>35339</v>
          </cell>
          <cell r="H1242">
            <v>21100</v>
          </cell>
        </row>
        <row r="1243">
          <cell r="A1243">
            <v>3400003869</v>
          </cell>
          <cell r="B1243">
            <v>6500</v>
          </cell>
          <cell r="C1243">
            <v>61116</v>
          </cell>
          <cell r="D1243">
            <v>0</v>
          </cell>
          <cell r="E1243" t="str">
            <v>LOAD MAINFRAME</v>
          </cell>
          <cell r="F1243">
            <v>1</v>
          </cell>
          <cell r="G1243">
            <v>35339</v>
          </cell>
          <cell r="H1243">
            <v>27100</v>
          </cell>
        </row>
        <row r="1244">
          <cell r="A1244">
            <v>3400003870</v>
          </cell>
          <cell r="B1244">
            <v>6500</v>
          </cell>
          <cell r="C1244">
            <v>61116</v>
          </cell>
          <cell r="D1244">
            <v>0</v>
          </cell>
          <cell r="E1244" t="str">
            <v>COAXIAL DIRECTIONAL COUPLER</v>
          </cell>
          <cell r="F1244">
            <v>1</v>
          </cell>
          <cell r="G1244">
            <v>35339</v>
          </cell>
          <cell r="H1244">
            <v>40100</v>
          </cell>
        </row>
        <row r="1245">
          <cell r="A1245">
            <v>3400003871</v>
          </cell>
          <cell r="B1245">
            <v>6500</v>
          </cell>
          <cell r="C1245">
            <v>61116</v>
          </cell>
          <cell r="D1245">
            <v>0</v>
          </cell>
          <cell r="E1245" t="str">
            <v>300W LOAD MODULE</v>
          </cell>
          <cell r="F1245">
            <v>1</v>
          </cell>
          <cell r="G1245">
            <v>35339</v>
          </cell>
          <cell r="H1245">
            <v>38400</v>
          </cell>
        </row>
        <row r="1246">
          <cell r="A1246">
            <v>3400003872</v>
          </cell>
          <cell r="B1246">
            <v>6500</v>
          </cell>
          <cell r="C1246">
            <v>61116</v>
          </cell>
          <cell r="D1246">
            <v>0</v>
          </cell>
          <cell r="E1246" t="str">
            <v>300W LOAD MODULE</v>
          </cell>
          <cell r="F1246">
            <v>1</v>
          </cell>
          <cell r="G1246">
            <v>35339</v>
          </cell>
          <cell r="H1246">
            <v>38400</v>
          </cell>
        </row>
        <row r="1247">
          <cell r="A1247">
            <v>3400003873</v>
          </cell>
          <cell r="B1247">
            <v>6500</v>
          </cell>
          <cell r="C1247">
            <v>61116</v>
          </cell>
          <cell r="D1247">
            <v>0</v>
          </cell>
          <cell r="E1247" t="str">
            <v>300W LOAD MODULE</v>
          </cell>
          <cell r="F1247">
            <v>1</v>
          </cell>
          <cell r="G1247">
            <v>35339</v>
          </cell>
          <cell r="H1247">
            <v>38400</v>
          </cell>
        </row>
        <row r="1248">
          <cell r="A1248">
            <v>3400003874</v>
          </cell>
          <cell r="B1248">
            <v>6500</v>
          </cell>
          <cell r="C1248">
            <v>61116</v>
          </cell>
          <cell r="D1248">
            <v>0</v>
          </cell>
          <cell r="E1248" t="str">
            <v>300W LOAD MODULE</v>
          </cell>
          <cell r="F1248">
            <v>1</v>
          </cell>
          <cell r="G1248">
            <v>35339</v>
          </cell>
          <cell r="H1248">
            <v>38400</v>
          </cell>
        </row>
        <row r="1249">
          <cell r="A1249">
            <v>3400003875</v>
          </cell>
          <cell r="B1249">
            <v>6500</v>
          </cell>
          <cell r="C1249">
            <v>61116</v>
          </cell>
          <cell r="D1249">
            <v>0</v>
          </cell>
          <cell r="E1249" t="str">
            <v>NETWORK ANALYZER 5HZ 200 MHZ</v>
          </cell>
          <cell r="F1249">
            <v>1</v>
          </cell>
          <cell r="G1249">
            <v>35339</v>
          </cell>
          <cell r="H1249">
            <v>512300</v>
          </cell>
        </row>
        <row r="1250">
          <cell r="A1250">
            <v>3400003876</v>
          </cell>
          <cell r="B1250">
            <v>6500</v>
          </cell>
          <cell r="C1250">
            <v>61116</v>
          </cell>
          <cell r="D1250">
            <v>0</v>
          </cell>
          <cell r="E1250" t="str">
            <v>PRIMARY MULTIPLEX ANALYZER</v>
          </cell>
          <cell r="F1250">
            <v>1</v>
          </cell>
          <cell r="G1250">
            <v>35339</v>
          </cell>
          <cell r="H1250">
            <v>409300</v>
          </cell>
        </row>
        <row r="1251">
          <cell r="A1251">
            <v>3400003877</v>
          </cell>
          <cell r="B1251">
            <v>6500</v>
          </cell>
          <cell r="C1251">
            <v>61116</v>
          </cell>
          <cell r="D1251">
            <v>0</v>
          </cell>
          <cell r="E1251" t="str">
            <v>DIGITAL TRANSMISSION ANALYZER</v>
          </cell>
          <cell r="F1251">
            <v>1</v>
          </cell>
          <cell r="G1251">
            <v>35339</v>
          </cell>
          <cell r="H1251">
            <v>312600</v>
          </cell>
        </row>
        <row r="1252">
          <cell r="A1252">
            <v>3400003878</v>
          </cell>
          <cell r="B1252">
            <v>6500</v>
          </cell>
          <cell r="C1252">
            <v>61116</v>
          </cell>
          <cell r="D1252">
            <v>0</v>
          </cell>
          <cell r="E1252" t="str">
            <v>REFLECTION TRANSMISSION TEST KIT</v>
          </cell>
          <cell r="F1252">
            <v>1</v>
          </cell>
          <cell r="G1252">
            <v>35339</v>
          </cell>
          <cell r="H1252">
            <v>39800</v>
          </cell>
        </row>
        <row r="1253">
          <cell r="A1253">
            <v>3400003879</v>
          </cell>
          <cell r="B1253">
            <v>6500</v>
          </cell>
          <cell r="C1253">
            <v>61116</v>
          </cell>
          <cell r="D1253">
            <v>0</v>
          </cell>
          <cell r="E1253" t="str">
            <v>18 GHZ DETECTOR</v>
          </cell>
          <cell r="F1253">
            <v>1</v>
          </cell>
          <cell r="G1253">
            <v>35339</v>
          </cell>
          <cell r="H1253">
            <v>20500</v>
          </cell>
        </row>
        <row r="1254">
          <cell r="A1254">
            <v>3400003880</v>
          </cell>
          <cell r="B1254">
            <v>6500</v>
          </cell>
          <cell r="C1254">
            <v>61116</v>
          </cell>
          <cell r="D1254">
            <v>0</v>
          </cell>
          <cell r="E1254" t="str">
            <v>18 GHZ DETECTOR</v>
          </cell>
          <cell r="F1254">
            <v>1</v>
          </cell>
          <cell r="G1254">
            <v>35339</v>
          </cell>
          <cell r="H1254">
            <v>20500</v>
          </cell>
        </row>
        <row r="1255">
          <cell r="A1255">
            <v>3400003881</v>
          </cell>
          <cell r="B1255">
            <v>6500</v>
          </cell>
          <cell r="C1255">
            <v>61116</v>
          </cell>
          <cell r="D1255">
            <v>0</v>
          </cell>
          <cell r="E1255" t="str">
            <v>18 GHZ DETECTOR</v>
          </cell>
          <cell r="F1255">
            <v>1</v>
          </cell>
          <cell r="G1255">
            <v>35339</v>
          </cell>
          <cell r="H1255">
            <v>20500</v>
          </cell>
        </row>
        <row r="1256">
          <cell r="A1256">
            <v>3400003882</v>
          </cell>
          <cell r="B1256">
            <v>6500</v>
          </cell>
          <cell r="C1256">
            <v>61116</v>
          </cell>
          <cell r="D1256">
            <v>0</v>
          </cell>
          <cell r="E1256" t="str">
            <v>18 GHZ DETECTOR</v>
          </cell>
          <cell r="F1256">
            <v>1</v>
          </cell>
          <cell r="G1256">
            <v>35339</v>
          </cell>
          <cell r="H1256">
            <v>20500</v>
          </cell>
        </row>
        <row r="1257">
          <cell r="A1257">
            <v>3400003883</v>
          </cell>
          <cell r="B1257">
            <v>6500</v>
          </cell>
          <cell r="C1257">
            <v>61116</v>
          </cell>
          <cell r="D1257">
            <v>0</v>
          </cell>
          <cell r="E1257" t="str">
            <v>DIRECTIONAL BRIDGE</v>
          </cell>
          <cell r="F1257">
            <v>1</v>
          </cell>
          <cell r="G1257">
            <v>35339</v>
          </cell>
          <cell r="H1257">
            <v>58300</v>
          </cell>
        </row>
        <row r="1258">
          <cell r="A1258">
            <v>3400003884</v>
          </cell>
          <cell r="B1258">
            <v>6500</v>
          </cell>
          <cell r="C1258">
            <v>61116</v>
          </cell>
          <cell r="D1258">
            <v>0</v>
          </cell>
          <cell r="E1258" t="str">
            <v>DIRECTIONAL BRIDGE</v>
          </cell>
          <cell r="F1258">
            <v>1</v>
          </cell>
          <cell r="G1258">
            <v>35339</v>
          </cell>
          <cell r="H1258">
            <v>58300</v>
          </cell>
        </row>
        <row r="1259">
          <cell r="A1259">
            <v>3400003885</v>
          </cell>
          <cell r="B1259">
            <v>6500</v>
          </cell>
          <cell r="C1259">
            <v>61116</v>
          </cell>
          <cell r="D1259">
            <v>0</v>
          </cell>
          <cell r="E1259" t="str">
            <v>18 GHZ POWER SPLITTER TYPE -N</v>
          </cell>
          <cell r="F1259">
            <v>1</v>
          </cell>
          <cell r="G1259">
            <v>35339</v>
          </cell>
          <cell r="H1259">
            <v>21600</v>
          </cell>
        </row>
        <row r="1260">
          <cell r="A1260">
            <v>3400003886</v>
          </cell>
          <cell r="B1260">
            <v>6500</v>
          </cell>
          <cell r="C1260">
            <v>61116</v>
          </cell>
          <cell r="D1260">
            <v>0</v>
          </cell>
          <cell r="E1260" t="str">
            <v>18 GHZ POWER SPLITTER TYPE -N</v>
          </cell>
          <cell r="F1260">
            <v>1</v>
          </cell>
          <cell r="G1260">
            <v>35339</v>
          </cell>
          <cell r="H1260">
            <v>21600</v>
          </cell>
        </row>
        <row r="1261">
          <cell r="A1261">
            <v>3400003887</v>
          </cell>
          <cell r="B1261">
            <v>6500</v>
          </cell>
          <cell r="C1261">
            <v>61116</v>
          </cell>
          <cell r="D1261">
            <v>0</v>
          </cell>
          <cell r="E1261" t="str">
            <v>VERIFICATION KIT TYPE-N</v>
          </cell>
          <cell r="F1261">
            <v>1</v>
          </cell>
          <cell r="G1261">
            <v>35339</v>
          </cell>
          <cell r="H1261">
            <v>15200</v>
          </cell>
        </row>
        <row r="1262">
          <cell r="A1262">
            <v>3400003888</v>
          </cell>
          <cell r="B1262">
            <v>6500</v>
          </cell>
          <cell r="C1262">
            <v>61116</v>
          </cell>
          <cell r="D1262">
            <v>0</v>
          </cell>
          <cell r="E1262" t="str">
            <v>VERIFICATION KIT TYPE-N</v>
          </cell>
          <cell r="F1262">
            <v>1</v>
          </cell>
          <cell r="G1262">
            <v>35339</v>
          </cell>
          <cell r="H1262">
            <v>15200</v>
          </cell>
        </row>
        <row r="1263">
          <cell r="A1263">
            <v>3400003889</v>
          </cell>
          <cell r="B1263">
            <v>6500</v>
          </cell>
          <cell r="C1263">
            <v>61116</v>
          </cell>
          <cell r="D1263">
            <v>0</v>
          </cell>
          <cell r="E1263" t="str">
            <v>20 GHZ SYNTHE SIZED SCALAR SYSTEM</v>
          </cell>
          <cell r="F1263">
            <v>1</v>
          </cell>
          <cell r="G1263">
            <v>35339</v>
          </cell>
          <cell r="H1263">
            <v>591800</v>
          </cell>
        </row>
        <row r="1264">
          <cell r="A1264">
            <v>3400003890</v>
          </cell>
          <cell r="B1264">
            <v>6500</v>
          </cell>
          <cell r="C1264">
            <v>61116</v>
          </cell>
          <cell r="D1264">
            <v>0</v>
          </cell>
          <cell r="E1264" t="str">
            <v>20 GHZ SYNTHE SIZED SCALAR SYSTEM</v>
          </cell>
          <cell r="F1264">
            <v>1</v>
          </cell>
          <cell r="G1264">
            <v>35339</v>
          </cell>
          <cell r="H1264">
            <v>591800</v>
          </cell>
        </row>
        <row r="1265">
          <cell r="A1265">
            <v>3400003891</v>
          </cell>
          <cell r="B1265">
            <v>6500</v>
          </cell>
          <cell r="C1265">
            <v>61116</v>
          </cell>
          <cell r="D1265">
            <v>0</v>
          </cell>
          <cell r="E1265" t="str">
            <v>PRIMARY MULTIPLEX ANALYZER</v>
          </cell>
          <cell r="F1265">
            <v>1</v>
          </cell>
          <cell r="G1265">
            <v>35339</v>
          </cell>
          <cell r="H1265">
            <v>411700</v>
          </cell>
        </row>
        <row r="1266">
          <cell r="A1266">
            <v>3400003892</v>
          </cell>
          <cell r="B1266">
            <v>6500</v>
          </cell>
          <cell r="C1266">
            <v>61116</v>
          </cell>
          <cell r="D1266">
            <v>0</v>
          </cell>
          <cell r="E1266" t="str">
            <v>DIGITAL TRANSMISSION ANALYZER</v>
          </cell>
          <cell r="F1266">
            <v>1</v>
          </cell>
          <cell r="G1266">
            <v>35339</v>
          </cell>
          <cell r="H1266">
            <v>314400</v>
          </cell>
        </row>
        <row r="1267">
          <cell r="A1267">
            <v>3400003893</v>
          </cell>
          <cell r="B1267">
            <v>6500</v>
          </cell>
          <cell r="C1267">
            <v>61116</v>
          </cell>
          <cell r="D1267">
            <v>0</v>
          </cell>
          <cell r="E1267" t="str">
            <v>6.5 DIGIT DIGITAL MULTYMETER</v>
          </cell>
          <cell r="F1267">
            <v>1</v>
          </cell>
          <cell r="G1267">
            <v>35339</v>
          </cell>
          <cell r="H1267">
            <v>22400</v>
          </cell>
        </row>
        <row r="1268">
          <cell r="A1268">
            <v>3400003894</v>
          </cell>
          <cell r="B1268">
            <v>6500</v>
          </cell>
          <cell r="C1268">
            <v>61116</v>
          </cell>
          <cell r="D1268">
            <v>0</v>
          </cell>
          <cell r="E1268" t="str">
            <v>OSCILLOSCOPE</v>
          </cell>
          <cell r="F1268">
            <v>1</v>
          </cell>
          <cell r="G1268">
            <v>35339</v>
          </cell>
          <cell r="H1268">
            <v>48100</v>
          </cell>
        </row>
        <row r="1269">
          <cell r="A1269">
            <v>3400003895</v>
          </cell>
          <cell r="B1269">
            <v>6500</v>
          </cell>
          <cell r="C1269">
            <v>61116</v>
          </cell>
          <cell r="D1269">
            <v>0</v>
          </cell>
          <cell r="E1269" t="str">
            <v>POWER SENOR</v>
          </cell>
          <cell r="F1269">
            <v>1</v>
          </cell>
          <cell r="G1269">
            <v>35339</v>
          </cell>
          <cell r="H1269">
            <v>32900</v>
          </cell>
        </row>
        <row r="1270">
          <cell r="A1270">
            <v>3400003896</v>
          </cell>
          <cell r="B1270">
            <v>6500</v>
          </cell>
          <cell r="C1270">
            <v>61116</v>
          </cell>
          <cell r="D1270">
            <v>0</v>
          </cell>
          <cell r="E1270" t="str">
            <v>POWER SENOR</v>
          </cell>
          <cell r="F1270">
            <v>1</v>
          </cell>
          <cell r="G1270">
            <v>35339</v>
          </cell>
          <cell r="H1270">
            <v>32900</v>
          </cell>
        </row>
        <row r="1271">
          <cell r="A1271">
            <v>3400003897</v>
          </cell>
          <cell r="B1271">
            <v>6500</v>
          </cell>
          <cell r="C1271">
            <v>61116</v>
          </cell>
          <cell r="D1271">
            <v>0</v>
          </cell>
          <cell r="E1271" t="str">
            <v>DIGITISING</v>
          </cell>
          <cell r="F1271">
            <v>1</v>
          </cell>
          <cell r="G1271">
            <v>35339</v>
          </cell>
          <cell r="H1271">
            <v>144900</v>
          </cell>
        </row>
        <row r="1272">
          <cell r="A1272">
            <v>3400003898</v>
          </cell>
          <cell r="B1272">
            <v>6500</v>
          </cell>
          <cell r="C1272">
            <v>61116</v>
          </cell>
          <cell r="D1272">
            <v>0</v>
          </cell>
          <cell r="E1272" t="str">
            <v>POWER METER</v>
          </cell>
          <cell r="F1272">
            <v>1</v>
          </cell>
          <cell r="G1272">
            <v>35339</v>
          </cell>
          <cell r="H1272">
            <v>51000</v>
          </cell>
        </row>
        <row r="1273">
          <cell r="A1273">
            <v>3400003899</v>
          </cell>
          <cell r="B1273">
            <v>6500</v>
          </cell>
          <cell r="C1273">
            <v>61116</v>
          </cell>
          <cell r="D1273">
            <v>0</v>
          </cell>
          <cell r="E1273" t="str">
            <v>POWER METER</v>
          </cell>
          <cell r="F1273">
            <v>1</v>
          </cell>
          <cell r="G1273">
            <v>35339</v>
          </cell>
          <cell r="H1273">
            <v>51000</v>
          </cell>
        </row>
        <row r="1274">
          <cell r="A1274">
            <v>3400003900</v>
          </cell>
          <cell r="B1274">
            <v>6500</v>
          </cell>
          <cell r="C1274">
            <v>61116</v>
          </cell>
          <cell r="D1274">
            <v>0</v>
          </cell>
          <cell r="E1274" t="str">
            <v>POWER METER</v>
          </cell>
          <cell r="F1274">
            <v>1</v>
          </cell>
          <cell r="G1274">
            <v>35339</v>
          </cell>
          <cell r="H1274">
            <v>29700</v>
          </cell>
        </row>
        <row r="1275">
          <cell r="A1275">
            <v>3400003901</v>
          </cell>
          <cell r="B1275">
            <v>6500</v>
          </cell>
          <cell r="C1275">
            <v>61116</v>
          </cell>
          <cell r="D1275">
            <v>0</v>
          </cell>
          <cell r="E1275" t="str">
            <v>POWER METER</v>
          </cell>
          <cell r="F1275">
            <v>1</v>
          </cell>
          <cell r="G1275">
            <v>35339</v>
          </cell>
          <cell r="H1275">
            <v>29700</v>
          </cell>
        </row>
        <row r="1276">
          <cell r="A1276">
            <v>3400003902</v>
          </cell>
          <cell r="B1276">
            <v>6500</v>
          </cell>
          <cell r="C1276">
            <v>61116</v>
          </cell>
          <cell r="D1276">
            <v>0</v>
          </cell>
          <cell r="E1276" t="str">
            <v>FREQUEMCY</v>
          </cell>
          <cell r="F1276">
            <v>1</v>
          </cell>
          <cell r="G1276">
            <v>35339</v>
          </cell>
          <cell r="H1276">
            <v>142300</v>
          </cell>
        </row>
        <row r="1277">
          <cell r="A1277">
            <v>3400003903</v>
          </cell>
          <cell r="B1277">
            <v>6500</v>
          </cell>
          <cell r="C1277">
            <v>61116</v>
          </cell>
          <cell r="D1277">
            <v>0</v>
          </cell>
          <cell r="E1277" t="str">
            <v>FREQUEMCY</v>
          </cell>
          <cell r="F1277">
            <v>1</v>
          </cell>
          <cell r="G1277">
            <v>35339</v>
          </cell>
          <cell r="H1277">
            <v>142300</v>
          </cell>
        </row>
        <row r="1278">
          <cell r="A1278">
            <v>3400003926</v>
          </cell>
          <cell r="B1278">
            <v>6500</v>
          </cell>
          <cell r="C1278">
            <v>61116</v>
          </cell>
          <cell r="D1278">
            <v>0</v>
          </cell>
          <cell r="E1278" t="str">
            <v>400MHZ 4CHL OSCILLOSCOPE WITH MATCHED PR</v>
          </cell>
          <cell r="F1278">
            <v>1</v>
          </cell>
          <cell r="G1278">
            <v>35339</v>
          </cell>
          <cell r="H1278">
            <v>198900</v>
          </cell>
        </row>
        <row r="1279">
          <cell r="A1279">
            <v>3400003927</v>
          </cell>
          <cell r="B1279">
            <v>6500</v>
          </cell>
          <cell r="C1279">
            <v>61116</v>
          </cell>
          <cell r="D1279">
            <v>0</v>
          </cell>
          <cell r="E1279" t="str">
            <v>400MHZ 4CHL OSCILLOSCOPE WITH MATCHED PR</v>
          </cell>
          <cell r="F1279">
            <v>1</v>
          </cell>
          <cell r="G1279">
            <v>35339</v>
          </cell>
          <cell r="H1279">
            <v>198900</v>
          </cell>
        </row>
        <row r="1280">
          <cell r="A1280">
            <v>3400003945</v>
          </cell>
          <cell r="B1280">
            <v>6500</v>
          </cell>
          <cell r="C1280">
            <v>61116</v>
          </cell>
          <cell r="D1280">
            <v>0</v>
          </cell>
          <cell r="E1280" t="str">
            <v>DIGITAL SIGNALLING PANNEL TESTER MAC 250</v>
          </cell>
          <cell r="F1280">
            <v>1</v>
          </cell>
          <cell r="G1280">
            <v>35339</v>
          </cell>
          <cell r="H1280">
            <v>6900</v>
          </cell>
        </row>
        <row r="1281">
          <cell r="A1281">
            <v>3400003946</v>
          </cell>
          <cell r="B1281">
            <v>6500</v>
          </cell>
          <cell r="C1281">
            <v>61116</v>
          </cell>
          <cell r="D1281">
            <v>0</v>
          </cell>
          <cell r="E1281" t="str">
            <v>PCM DIGITAL SIMULATOR MAC 330 A</v>
          </cell>
          <cell r="F1281">
            <v>1</v>
          </cell>
          <cell r="G1281">
            <v>35339</v>
          </cell>
          <cell r="H1281">
            <v>32400</v>
          </cell>
        </row>
        <row r="1282">
          <cell r="A1282">
            <v>3400003947</v>
          </cell>
          <cell r="B1282">
            <v>6500</v>
          </cell>
          <cell r="C1282">
            <v>61116</v>
          </cell>
          <cell r="D1282">
            <v>0</v>
          </cell>
          <cell r="E1282" t="str">
            <v>PCM DIGITAL ANALYSER MAC 340 A</v>
          </cell>
          <cell r="F1282">
            <v>1</v>
          </cell>
          <cell r="G1282">
            <v>35339</v>
          </cell>
          <cell r="H1282">
            <v>39200</v>
          </cell>
        </row>
        <row r="1283">
          <cell r="A1283">
            <v>3400003950</v>
          </cell>
          <cell r="B1283">
            <v>6500</v>
          </cell>
          <cell r="C1283">
            <v>61116</v>
          </cell>
          <cell r="D1283">
            <v>0</v>
          </cell>
          <cell r="E1283" t="str">
            <v>HP 1B INTERFACE CONVERTOR</v>
          </cell>
          <cell r="F1283">
            <v>1</v>
          </cell>
          <cell r="G1283">
            <v>35339</v>
          </cell>
          <cell r="H1283">
            <v>12000</v>
          </cell>
        </row>
        <row r="1284">
          <cell r="A1284">
            <v>3400003951</v>
          </cell>
          <cell r="B1284">
            <v>6500</v>
          </cell>
          <cell r="C1284">
            <v>61116</v>
          </cell>
          <cell r="D1284">
            <v>0</v>
          </cell>
          <cell r="E1284" t="str">
            <v>MICRO WAVE SYSTEM ANALYSER ME 538M</v>
          </cell>
          <cell r="F1284">
            <v>1</v>
          </cell>
          <cell r="G1284">
            <v>35339</v>
          </cell>
          <cell r="H1284">
            <v>1208600</v>
          </cell>
        </row>
        <row r="1285">
          <cell r="A1285">
            <v>3400003952</v>
          </cell>
          <cell r="B1285">
            <v>6500</v>
          </cell>
          <cell r="C1285">
            <v>61116</v>
          </cell>
          <cell r="D1285">
            <v>0</v>
          </cell>
          <cell r="E1285" t="str">
            <v>MICRO WAVE SYSTEM ANALYSER ME 538M</v>
          </cell>
          <cell r="F1285">
            <v>1</v>
          </cell>
          <cell r="G1285">
            <v>35339</v>
          </cell>
          <cell r="H1285">
            <v>1208600</v>
          </cell>
        </row>
        <row r="1286">
          <cell r="A1286">
            <v>3400004462</v>
          </cell>
          <cell r="B1286">
            <v>6500</v>
          </cell>
          <cell r="C1286">
            <v>61112</v>
          </cell>
          <cell r="D1286">
            <v>0</v>
          </cell>
          <cell r="E1286" t="str">
            <v>ADAPTER FOR ICT Z850 Q1290 TOGL</v>
          </cell>
          <cell r="F1286">
            <v>1</v>
          </cell>
          <cell r="G1286">
            <v>35339</v>
          </cell>
          <cell r="H1286">
            <v>21100</v>
          </cell>
        </row>
        <row r="1287">
          <cell r="A1287">
            <v>3400004467</v>
          </cell>
          <cell r="B1287">
            <v>6500</v>
          </cell>
          <cell r="C1287">
            <v>61112</v>
          </cell>
          <cell r="D1287">
            <v>0</v>
          </cell>
          <cell r="E1287" t="str">
            <v>ADAPTER FOR ICT-ZEHNTEL Z-850 Q876 DIU30</v>
          </cell>
          <cell r="F1287">
            <v>1</v>
          </cell>
          <cell r="G1287">
            <v>35339</v>
          </cell>
          <cell r="H1287">
            <v>21000</v>
          </cell>
        </row>
        <row r="1288">
          <cell r="A1288">
            <v>3400004468</v>
          </cell>
          <cell r="B1288">
            <v>6500</v>
          </cell>
          <cell r="C1288">
            <v>61112</v>
          </cell>
          <cell r="D1288">
            <v>0</v>
          </cell>
          <cell r="E1288" t="str">
            <v>ADAPTER FOR ICT ZEHNTEL Z-850</v>
          </cell>
          <cell r="F1288">
            <v>1</v>
          </cell>
          <cell r="G1288">
            <v>35339</v>
          </cell>
          <cell r="H1288">
            <v>21000</v>
          </cell>
        </row>
        <row r="1289">
          <cell r="A1289">
            <v>3400004635</v>
          </cell>
          <cell r="B1289">
            <v>6500</v>
          </cell>
          <cell r="C1289">
            <v>61112</v>
          </cell>
          <cell r="D1289">
            <v>0</v>
          </cell>
          <cell r="E1289" t="str">
            <v>MULTI FUNCTIONS TESTER JOLLY</v>
          </cell>
          <cell r="F1289">
            <v>1</v>
          </cell>
          <cell r="G1289">
            <v>35339</v>
          </cell>
          <cell r="H1289">
            <v>4700</v>
          </cell>
        </row>
        <row r="1290">
          <cell r="A1290">
            <v>3400004636</v>
          </cell>
          <cell r="B1290">
            <v>6500</v>
          </cell>
          <cell r="C1290">
            <v>61112</v>
          </cell>
          <cell r="D1290">
            <v>0</v>
          </cell>
          <cell r="E1290" t="str">
            <v>MULTI FUNCTIONS TESTER JOLLY</v>
          </cell>
          <cell r="F1290">
            <v>1</v>
          </cell>
          <cell r="G1290">
            <v>35339</v>
          </cell>
          <cell r="H1290">
            <v>47300</v>
          </cell>
        </row>
        <row r="1291">
          <cell r="A1291">
            <v>3400004644</v>
          </cell>
          <cell r="B1291">
            <v>6500</v>
          </cell>
          <cell r="C1291">
            <v>61115</v>
          </cell>
          <cell r="D1291">
            <v>0</v>
          </cell>
          <cell r="E1291" t="str">
            <v>LADL MODULE FOR TESTING</v>
          </cell>
          <cell r="F1291">
            <v>1</v>
          </cell>
          <cell r="G1291">
            <v>35339</v>
          </cell>
          <cell r="H1291">
            <v>1200</v>
          </cell>
        </row>
        <row r="1292">
          <cell r="A1292">
            <v>3400004645</v>
          </cell>
          <cell r="B1292">
            <v>6500</v>
          </cell>
          <cell r="C1292">
            <v>61115</v>
          </cell>
          <cell r="D1292">
            <v>0</v>
          </cell>
          <cell r="E1292" t="str">
            <v>LADL MODULE FOR TESTING</v>
          </cell>
          <cell r="F1292">
            <v>1</v>
          </cell>
          <cell r="G1292">
            <v>35339</v>
          </cell>
          <cell r="H1292">
            <v>1200</v>
          </cell>
        </row>
        <row r="1293">
          <cell r="A1293">
            <v>3400004647</v>
          </cell>
          <cell r="B1293">
            <v>6500</v>
          </cell>
          <cell r="C1293">
            <v>61115</v>
          </cell>
          <cell r="D1293">
            <v>0</v>
          </cell>
          <cell r="E1293" t="str">
            <v>LADL MODULE FOR TESTING</v>
          </cell>
          <cell r="F1293">
            <v>1</v>
          </cell>
          <cell r="G1293">
            <v>35339</v>
          </cell>
          <cell r="H1293">
            <v>1200</v>
          </cell>
        </row>
        <row r="1294">
          <cell r="A1294">
            <v>3400004648</v>
          </cell>
          <cell r="B1294">
            <v>6500</v>
          </cell>
          <cell r="C1294">
            <v>61115</v>
          </cell>
          <cell r="D1294">
            <v>0</v>
          </cell>
          <cell r="E1294" t="str">
            <v>LADL MODULE FOR TESTING</v>
          </cell>
          <cell r="F1294">
            <v>1</v>
          </cell>
          <cell r="G1294">
            <v>35339</v>
          </cell>
          <cell r="H1294">
            <v>1200</v>
          </cell>
        </row>
        <row r="1295">
          <cell r="A1295">
            <v>3400004649</v>
          </cell>
          <cell r="B1295">
            <v>6500</v>
          </cell>
          <cell r="C1295">
            <v>61115</v>
          </cell>
          <cell r="D1295">
            <v>0</v>
          </cell>
          <cell r="E1295" t="str">
            <v>LADL MODULE FOR TESTING</v>
          </cell>
          <cell r="F1295">
            <v>1</v>
          </cell>
          <cell r="G1295">
            <v>35339</v>
          </cell>
          <cell r="H1295">
            <v>1200</v>
          </cell>
        </row>
        <row r="1296">
          <cell r="A1296">
            <v>3400004650</v>
          </cell>
          <cell r="B1296">
            <v>6500</v>
          </cell>
          <cell r="C1296">
            <v>61115</v>
          </cell>
          <cell r="D1296">
            <v>0</v>
          </cell>
          <cell r="E1296" t="str">
            <v>LADL MODULE FOR TESTING</v>
          </cell>
          <cell r="F1296">
            <v>1</v>
          </cell>
          <cell r="G1296">
            <v>35339</v>
          </cell>
          <cell r="H1296">
            <v>1200</v>
          </cell>
        </row>
        <row r="1297">
          <cell r="A1297">
            <v>3400004651</v>
          </cell>
          <cell r="B1297">
            <v>6500</v>
          </cell>
          <cell r="C1297">
            <v>61115</v>
          </cell>
          <cell r="D1297">
            <v>0</v>
          </cell>
          <cell r="E1297" t="str">
            <v>LADL MODULE FOR TESTING</v>
          </cell>
          <cell r="F1297">
            <v>1</v>
          </cell>
          <cell r="G1297">
            <v>35339</v>
          </cell>
          <cell r="H1297">
            <v>12100</v>
          </cell>
        </row>
        <row r="1298">
          <cell r="A1298">
            <v>3400004652</v>
          </cell>
          <cell r="B1298">
            <v>6500</v>
          </cell>
          <cell r="C1298">
            <v>61115</v>
          </cell>
          <cell r="D1298">
            <v>0</v>
          </cell>
          <cell r="E1298" t="str">
            <v>LADL MODULE FOR TESTING</v>
          </cell>
          <cell r="F1298">
            <v>1</v>
          </cell>
          <cell r="G1298">
            <v>35339</v>
          </cell>
          <cell r="H1298">
            <v>12100</v>
          </cell>
        </row>
        <row r="1299">
          <cell r="A1299">
            <v>3400004653</v>
          </cell>
          <cell r="B1299">
            <v>6500</v>
          </cell>
          <cell r="C1299">
            <v>61115</v>
          </cell>
          <cell r="D1299">
            <v>0</v>
          </cell>
          <cell r="E1299" t="str">
            <v>LADL MODULE FOR TESTING</v>
          </cell>
          <cell r="F1299">
            <v>1</v>
          </cell>
          <cell r="G1299">
            <v>35339</v>
          </cell>
          <cell r="H1299">
            <v>12100</v>
          </cell>
        </row>
        <row r="1300">
          <cell r="A1300">
            <v>3400004654</v>
          </cell>
          <cell r="B1300">
            <v>6500</v>
          </cell>
          <cell r="C1300">
            <v>61115</v>
          </cell>
          <cell r="D1300">
            <v>0</v>
          </cell>
          <cell r="E1300" t="str">
            <v>LADL MODULE FOR TESTING</v>
          </cell>
          <cell r="F1300">
            <v>1</v>
          </cell>
          <cell r="G1300">
            <v>35339</v>
          </cell>
          <cell r="H1300">
            <v>12100</v>
          </cell>
        </row>
        <row r="1301">
          <cell r="A1301">
            <v>3400004655</v>
          </cell>
          <cell r="B1301">
            <v>6500</v>
          </cell>
          <cell r="C1301">
            <v>61115</v>
          </cell>
          <cell r="D1301">
            <v>0</v>
          </cell>
          <cell r="E1301" t="str">
            <v>LADL MODULE FOR TESTING</v>
          </cell>
          <cell r="F1301">
            <v>1</v>
          </cell>
          <cell r="G1301">
            <v>35339</v>
          </cell>
          <cell r="H1301">
            <v>12100</v>
          </cell>
        </row>
        <row r="1302">
          <cell r="A1302">
            <v>3400004656</v>
          </cell>
          <cell r="B1302">
            <v>6500</v>
          </cell>
          <cell r="C1302">
            <v>61115</v>
          </cell>
          <cell r="D1302">
            <v>0</v>
          </cell>
          <cell r="E1302" t="str">
            <v>LADL MODULE FOR TESTING</v>
          </cell>
          <cell r="F1302">
            <v>1</v>
          </cell>
          <cell r="G1302">
            <v>35339</v>
          </cell>
          <cell r="H1302">
            <v>12100</v>
          </cell>
        </row>
        <row r="1303">
          <cell r="A1303">
            <v>3400004657</v>
          </cell>
          <cell r="B1303">
            <v>6500</v>
          </cell>
          <cell r="C1303">
            <v>61115</v>
          </cell>
          <cell r="D1303">
            <v>0</v>
          </cell>
          <cell r="E1303" t="str">
            <v>LADL MODULE FOR TESTING</v>
          </cell>
          <cell r="F1303">
            <v>1</v>
          </cell>
          <cell r="G1303">
            <v>35339</v>
          </cell>
          <cell r="H1303">
            <v>12100</v>
          </cell>
        </row>
        <row r="1304">
          <cell r="A1304">
            <v>3400004658</v>
          </cell>
          <cell r="B1304">
            <v>6500</v>
          </cell>
          <cell r="C1304">
            <v>61115</v>
          </cell>
          <cell r="D1304">
            <v>0</v>
          </cell>
          <cell r="E1304" t="str">
            <v>LADL MODULE FOR TESTING</v>
          </cell>
          <cell r="F1304">
            <v>1</v>
          </cell>
          <cell r="G1304">
            <v>35339</v>
          </cell>
          <cell r="H1304">
            <v>12100</v>
          </cell>
        </row>
        <row r="1305">
          <cell r="A1305">
            <v>3400004659</v>
          </cell>
          <cell r="B1305">
            <v>6500</v>
          </cell>
          <cell r="C1305">
            <v>61115</v>
          </cell>
          <cell r="D1305">
            <v>0</v>
          </cell>
          <cell r="E1305" t="str">
            <v>LADL MODULE FOR TESTING</v>
          </cell>
          <cell r="F1305">
            <v>1</v>
          </cell>
          <cell r="G1305">
            <v>35339</v>
          </cell>
          <cell r="H1305">
            <v>12100</v>
          </cell>
        </row>
        <row r="1306">
          <cell r="A1306">
            <v>3400004660</v>
          </cell>
          <cell r="B1306">
            <v>6500</v>
          </cell>
          <cell r="C1306">
            <v>61115</v>
          </cell>
          <cell r="D1306">
            <v>0</v>
          </cell>
          <cell r="E1306" t="str">
            <v>LADL MODULE FOR TESTING</v>
          </cell>
          <cell r="F1306">
            <v>1</v>
          </cell>
          <cell r="G1306">
            <v>35339</v>
          </cell>
          <cell r="H1306">
            <v>12100</v>
          </cell>
        </row>
        <row r="1307">
          <cell r="A1307">
            <v>3400004661</v>
          </cell>
          <cell r="B1307">
            <v>6500</v>
          </cell>
          <cell r="C1307">
            <v>61115</v>
          </cell>
          <cell r="D1307">
            <v>0</v>
          </cell>
          <cell r="E1307" t="str">
            <v>LADL MODULE FOR TESTING</v>
          </cell>
          <cell r="F1307">
            <v>1</v>
          </cell>
          <cell r="G1307">
            <v>35339</v>
          </cell>
          <cell r="H1307">
            <v>12100</v>
          </cell>
        </row>
        <row r="1308">
          <cell r="A1308">
            <v>3400004710</v>
          </cell>
          <cell r="B1308">
            <v>6500</v>
          </cell>
          <cell r="C1308">
            <v>61112</v>
          </cell>
          <cell r="D1308">
            <v>0</v>
          </cell>
          <cell r="E1308" t="str">
            <v>ADAPTER FOR ICT ZEHNTEL Z-850</v>
          </cell>
          <cell r="F1308">
            <v>1</v>
          </cell>
          <cell r="G1308">
            <v>35339</v>
          </cell>
          <cell r="H1308">
            <v>23500</v>
          </cell>
        </row>
        <row r="1309">
          <cell r="A1309">
            <v>3400004711</v>
          </cell>
          <cell r="B1309">
            <v>6500</v>
          </cell>
          <cell r="C1309">
            <v>61112</v>
          </cell>
          <cell r="D1309">
            <v>0</v>
          </cell>
          <cell r="E1309" t="str">
            <v>ADAPTER FOR ICT ZEHNTEL Z-850</v>
          </cell>
          <cell r="F1309">
            <v>1</v>
          </cell>
          <cell r="G1309">
            <v>35339</v>
          </cell>
          <cell r="H1309">
            <v>23500</v>
          </cell>
        </row>
        <row r="1310">
          <cell r="A1310">
            <v>3400004712</v>
          </cell>
          <cell r="B1310">
            <v>6500</v>
          </cell>
          <cell r="C1310">
            <v>61112</v>
          </cell>
          <cell r="D1310">
            <v>0</v>
          </cell>
          <cell r="E1310" t="str">
            <v>ADAPTER FOR ICT ZEHNTEL Z-850</v>
          </cell>
          <cell r="F1310">
            <v>1</v>
          </cell>
          <cell r="G1310">
            <v>35339</v>
          </cell>
          <cell r="H1310">
            <v>23500</v>
          </cell>
        </row>
        <row r="1311">
          <cell r="A1311">
            <v>3400004713</v>
          </cell>
          <cell r="B1311">
            <v>6500</v>
          </cell>
          <cell r="C1311">
            <v>61112</v>
          </cell>
          <cell r="D1311">
            <v>0</v>
          </cell>
          <cell r="E1311" t="str">
            <v>ADAPTER FOR ICT ZEHNTEL Z-850</v>
          </cell>
          <cell r="F1311">
            <v>1</v>
          </cell>
          <cell r="G1311">
            <v>35339</v>
          </cell>
          <cell r="H1311">
            <v>23500</v>
          </cell>
        </row>
        <row r="1312">
          <cell r="A1312">
            <v>3400004714</v>
          </cell>
          <cell r="B1312">
            <v>6500</v>
          </cell>
          <cell r="C1312">
            <v>61112</v>
          </cell>
          <cell r="D1312">
            <v>0</v>
          </cell>
          <cell r="E1312" t="str">
            <v>ADAPTER FOR ICT ZEHNTEL Z-850</v>
          </cell>
          <cell r="F1312">
            <v>1</v>
          </cell>
          <cell r="G1312">
            <v>35339</v>
          </cell>
          <cell r="H1312">
            <v>23500</v>
          </cell>
        </row>
        <row r="1313">
          <cell r="A1313">
            <v>3400004715</v>
          </cell>
          <cell r="B1313">
            <v>6500</v>
          </cell>
          <cell r="C1313">
            <v>61112</v>
          </cell>
          <cell r="D1313">
            <v>0</v>
          </cell>
          <cell r="E1313" t="str">
            <v>ADAPTER FOR ICT</v>
          </cell>
          <cell r="F1313">
            <v>1</v>
          </cell>
          <cell r="G1313">
            <v>35339</v>
          </cell>
          <cell r="H1313">
            <v>29500</v>
          </cell>
        </row>
        <row r="1314">
          <cell r="A1314">
            <v>3400004718</v>
          </cell>
          <cell r="B1314">
            <v>6500</v>
          </cell>
          <cell r="C1314">
            <v>61153</v>
          </cell>
          <cell r="D1314">
            <v>0</v>
          </cell>
          <cell r="E1314" t="str">
            <v>POLARITY PROTECTION 8085 EM</v>
          </cell>
          <cell r="F1314">
            <v>1</v>
          </cell>
          <cell r="G1314">
            <v>35339</v>
          </cell>
          <cell r="H1314">
            <v>30700</v>
          </cell>
        </row>
        <row r="1315">
          <cell r="A1315">
            <v>3400004719</v>
          </cell>
          <cell r="B1315">
            <v>6500</v>
          </cell>
          <cell r="C1315">
            <v>61112</v>
          </cell>
          <cell r="D1315">
            <v>0</v>
          </cell>
          <cell r="E1315" t="str">
            <v>ADAPTER FOR ICT ZEHNTEL Z-850 Q1105 CRM8</v>
          </cell>
          <cell r="F1315">
            <v>1</v>
          </cell>
          <cell r="G1315">
            <v>35339</v>
          </cell>
          <cell r="H1315">
            <v>23500</v>
          </cell>
        </row>
        <row r="1316">
          <cell r="A1316">
            <v>3400004720</v>
          </cell>
          <cell r="B1316">
            <v>6500</v>
          </cell>
          <cell r="C1316">
            <v>61112</v>
          </cell>
          <cell r="D1316">
            <v>0</v>
          </cell>
          <cell r="E1316" t="str">
            <v>ADAPTER FOR ICT ZEHNTEL Z-850 Q1007 DIUD</v>
          </cell>
          <cell r="F1316">
            <v>1</v>
          </cell>
          <cell r="G1316">
            <v>35339</v>
          </cell>
          <cell r="H1316">
            <v>23500</v>
          </cell>
        </row>
        <row r="1317">
          <cell r="A1317">
            <v>3400004721</v>
          </cell>
          <cell r="B1317">
            <v>6500</v>
          </cell>
          <cell r="C1317">
            <v>61115</v>
          </cell>
          <cell r="D1317">
            <v>0</v>
          </cell>
          <cell r="E1317" t="str">
            <v>NETWORK TERMINATOR</v>
          </cell>
          <cell r="F1317">
            <v>1</v>
          </cell>
          <cell r="G1317">
            <v>35339</v>
          </cell>
          <cell r="H1317">
            <v>103100</v>
          </cell>
        </row>
        <row r="1318">
          <cell r="A1318">
            <v>3400004722</v>
          </cell>
          <cell r="B1318">
            <v>6500</v>
          </cell>
          <cell r="C1318">
            <v>61115</v>
          </cell>
          <cell r="D1318">
            <v>0</v>
          </cell>
          <cell r="E1318" t="str">
            <v>NETWORK TERMINATOR</v>
          </cell>
          <cell r="F1318">
            <v>1</v>
          </cell>
          <cell r="G1318">
            <v>35339</v>
          </cell>
          <cell r="H1318">
            <v>103100</v>
          </cell>
        </row>
        <row r="1319">
          <cell r="A1319">
            <v>3400004723</v>
          </cell>
          <cell r="B1319">
            <v>6500</v>
          </cell>
          <cell r="C1319">
            <v>61115</v>
          </cell>
          <cell r="D1319">
            <v>0</v>
          </cell>
          <cell r="E1319" t="str">
            <v>LADL</v>
          </cell>
          <cell r="F1319">
            <v>1</v>
          </cell>
          <cell r="G1319">
            <v>35339</v>
          </cell>
          <cell r="H1319">
            <v>25100</v>
          </cell>
        </row>
        <row r="1320">
          <cell r="A1320">
            <v>3400004724</v>
          </cell>
          <cell r="B1320">
            <v>6500</v>
          </cell>
          <cell r="C1320">
            <v>61153</v>
          </cell>
          <cell r="D1320">
            <v>0</v>
          </cell>
          <cell r="E1320" t="str">
            <v>EMULATOR KSE 5-80386</v>
          </cell>
          <cell r="F1320">
            <v>1</v>
          </cell>
          <cell r="G1320">
            <v>35339</v>
          </cell>
          <cell r="H1320">
            <v>947000</v>
          </cell>
        </row>
        <row r="1321">
          <cell r="A1321">
            <v>3400004725</v>
          </cell>
          <cell r="B1321">
            <v>6500</v>
          </cell>
          <cell r="C1321">
            <v>61102</v>
          </cell>
          <cell r="D1321">
            <v>0</v>
          </cell>
          <cell r="E1321" t="str">
            <v>PLCC ADAPTER</v>
          </cell>
          <cell r="F1321">
            <v>1</v>
          </cell>
          <cell r="G1321">
            <v>35339</v>
          </cell>
          <cell r="H1321">
            <v>5900</v>
          </cell>
        </row>
        <row r="1322">
          <cell r="A1322">
            <v>3400004726</v>
          </cell>
          <cell r="B1322">
            <v>6500</v>
          </cell>
          <cell r="C1322">
            <v>61153</v>
          </cell>
          <cell r="D1322">
            <v>0</v>
          </cell>
          <cell r="E1322" t="str">
            <v>MODULE ADPTER</v>
          </cell>
          <cell r="F1322">
            <v>1</v>
          </cell>
          <cell r="G1322">
            <v>35339</v>
          </cell>
          <cell r="H1322">
            <v>88800</v>
          </cell>
        </row>
        <row r="1323">
          <cell r="A1323">
            <v>3400004727</v>
          </cell>
          <cell r="B1323">
            <v>6500</v>
          </cell>
          <cell r="C1323">
            <v>61153</v>
          </cell>
          <cell r="D1323">
            <v>0</v>
          </cell>
          <cell r="E1323" t="str">
            <v>MODULE ADAPTER</v>
          </cell>
          <cell r="F1323">
            <v>1</v>
          </cell>
          <cell r="G1323">
            <v>35339</v>
          </cell>
          <cell r="H1323">
            <v>91100</v>
          </cell>
        </row>
        <row r="1324">
          <cell r="A1324">
            <v>3400004728</v>
          </cell>
          <cell r="B1324">
            <v>6500</v>
          </cell>
          <cell r="C1324">
            <v>61153</v>
          </cell>
          <cell r="D1324">
            <v>0</v>
          </cell>
          <cell r="E1324" t="str">
            <v>MODULE ADAPTER</v>
          </cell>
          <cell r="F1324">
            <v>1</v>
          </cell>
          <cell r="G1324">
            <v>35339</v>
          </cell>
          <cell r="H1324">
            <v>91100</v>
          </cell>
        </row>
        <row r="1325">
          <cell r="A1325">
            <v>3400004729</v>
          </cell>
          <cell r="B1325">
            <v>6500</v>
          </cell>
          <cell r="C1325">
            <v>61107</v>
          </cell>
          <cell r="D1325">
            <v>0</v>
          </cell>
          <cell r="E1325" t="str">
            <v>SOLDERING STATION WECP</v>
          </cell>
          <cell r="F1325">
            <v>1</v>
          </cell>
          <cell r="G1325">
            <v>35339</v>
          </cell>
          <cell r="H1325">
            <v>5700</v>
          </cell>
        </row>
        <row r="1326">
          <cell r="A1326">
            <v>3400004730</v>
          </cell>
          <cell r="B1326">
            <v>6500</v>
          </cell>
          <cell r="C1326">
            <v>61115</v>
          </cell>
          <cell r="D1326">
            <v>0</v>
          </cell>
          <cell r="E1326" t="str">
            <v>WATCH DOG RETRIGGER</v>
          </cell>
          <cell r="F1326">
            <v>1</v>
          </cell>
          <cell r="G1326">
            <v>35339</v>
          </cell>
          <cell r="H1326">
            <v>53300</v>
          </cell>
        </row>
        <row r="1327">
          <cell r="A1327">
            <v>3400004731</v>
          </cell>
          <cell r="B1327">
            <v>6500</v>
          </cell>
          <cell r="C1327">
            <v>61153</v>
          </cell>
          <cell r="D1327">
            <v>0</v>
          </cell>
          <cell r="E1327" t="str">
            <v>SDIU CARD</v>
          </cell>
          <cell r="F1327">
            <v>1</v>
          </cell>
          <cell r="G1327">
            <v>35339</v>
          </cell>
          <cell r="H1327">
            <v>2900</v>
          </cell>
        </row>
        <row r="1328">
          <cell r="A1328">
            <v>3400004732</v>
          </cell>
          <cell r="B1328">
            <v>6500</v>
          </cell>
          <cell r="C1328">
            <v>61153</v>
          </cell>
          <cell r="D1328">
            <v>0</v>
          </cell>
          <cell r="E1328" t="str">
            <v>SDIU CARD</v>
          </cell>
          <cell r="F1328">
            <v>1</v>
          </cell>
          <cell r="G1328">
            <v>35339</v>
          </cell>
          <cell r="H1328">
            <v>2900</v>
          </cell>
        </row>
        <row r="1329">
          <cell r="A1329">
            <v>3400004733</v>
          </cell>
          <cell r="B1329">
            <v>6500</v>
          </cell>
          <cell r="C1329">
            <v>61153</v>
          </cell>
          <cell r="D1329">
            <v>0</v>
          </cell>
          <cell r="E1329" t="str">
            <v>SUFI CARD</v>
          </cell>
          <cell r="F1329">
            <v>1</v>
          </cell>
          <cell r="G1329">
            <v>35339</v>
          </cell>
          <cell r="H1329">
            <v>5700</v>
          </cell>
        </row>
        <row r="1330">
          <cell r="A1330">
            <v>3400004734</v>
          </cell>
          <cell r="B1330">
            <v>6500</v>
          </cell>
          <cell r="C1330">
            <v>61115</v>
          </cell>
          <cell r="D1330">
            <v>0</v>
          </cell>
          <cell r="E1330" t="str">
            <v>LDIB HW SPIEGEL</v>
          </cell>
          <cell r="F1330">
            <v>1</v>
          </cell>
          <cell r="G1330">
            <v>35339</v>
          </cell>
          <cell r="H1330">
            <v>300</v>
          </cell>
        </row>
        <row r="1331">
          <cell r="A1331">
            <v>3400004735</v>
          </cell>
          <cell r="B1331">
            <v>6500</v>
          </cell>
          <cell r="C1331">
            <v>61115</v>
          </cell>
          <cell r="D1331">
            <v>0</v>
          </cell>
          <cell r="E1331" t="str">
            <v>LDIB HW SPIEGEL</v>
          </cell>
          <cell r="F1331">
            <v>1</v>
          </cell>
          <cell r="G1331">
            <v>35339</v>
          </cell>
          <cell r="H1331">
            <v>300</v>
          </cell>
        </row>
        <row r="1332">
          <cell r="A1332">
            <v>3400004736</v>
          </cell>
          <cell r="B1332">
            <v>6500</v>
          </cell>
          <cell r="C1332">
            <v>61115</v>
          </cell>
          <cell r="D1332">
            <v>0</v>
          </cell>
          <cell r="E1332" t="str">
            <v>LDIB HW SPIEGEL</v>
          </cell>
          <cell r="F1332">
            <v>1</v>
          </cell>
          <cell r="G1332">
            <v>35339</v>
          </cell>
          <cell r="H1332">
            <v>300</v>
          </cell>
        </row>
        <row r="1333">
          <cell r="A1333">
            <v>3400004737</v>
          </cell>
          <cell r="B1333">
            <v>6500</v>
          </cell>
          <cell r="C1333">
            <v>61115</v>
          </cell>
          <cell r="D1333">
            <v>0</v>
          </cell>
          <cell r="E1333" t="str">
            <v>LDIB HW SPIEGEL</v>
          </cell>
          <cell r="F1333">
            <v>1</v>
          </cell>
          <cell r="G1333">
            <v>35339</v>
          </cell>
          <cell r="H1333">
            <v>300</v>
          </cell>
        </row>
        <row r="1334">
          <cell r="A1334">
            <v>3400004738</v>
          </cell>
          <cell r="B1334">
            <v>6500</v>
          </cell>
          <cell r="C1334">
            <v>61115</v>
          </cell>
          <cell r="D1334">
            <v>0</v>
          </cell>
          <cell r="E1334" t="str">
            <v>LDIB HW SPIEGEL</v>
          </cell>
          <cell r="F1334">
            <v>1</v>
          </cell>
          <cell r="G1334">
            <v>35339</v>
          </cell>
          <cell r="H1334">
            <v>300</v>
          </cell>
        </row>
        <row r="1335">
          <cell r="A1335">
            <v>3400004739</v>
          </cell>
          <cell r="B1335">
            <v>6500</v>
          </cell>
          <cell r="C1335">
            <v>61115</v>
          </cell>
          <cell r="D1335">
            <v>0</v>
          </cell>
          <cell r="E1335" t="str">
            <v>LDIB HW SPIEGEL</v>
          </cell>
          <cell r="F1335">
            <v>1</v>
          </cell>
          <cell r="G1335">
            <v>35339</v>
          </cell>
          <cell r="H1335">
            <v>300</v>
          </cell>
        </row>
        <row r="1336">
          <cell r="A1336">
            <v>3400004740</v>
          </cell>
          <cell r="B1336">
            <v>6500</v>
          </cell>
          <cell r="C1336">
            <v>61115</v>
          </cell>
          <cell r="D1336">
            <v>0</v>
          </cell>
          <cell r="E1336" t="str">
            <v>LDIB HW SPIEGEL</v>
          </cell>
          <cell r="F1336">
            <v>1</v>
          </cell>
          <cell r="G1336">
            <v>35339</v>
          </cell>
          <cell r="H1336">
            <v>300</v>
          </cell>
        </row>
        <row r="1337">
          <cell r="A1337">
            <v>3400004741</v>
          </cell>
          <cell r="B1337">
            <v>6500</v>
          </cell>
          <cell r="C1337">
            <v>61115</v>
          </cell>
          <cell r="D1337">
            <v>0</v>
          </cell>
          <cell r="E1337" t="str">
            <v>LDIB HW SPIEGEL</v>
          </cell>
          <cell r="F1337">
            <v>1</v>
          </cell>
          <cell r="G1337">
            <v>35339</v>
          </cell>
          <cell r="H1337">
            <v>300</v>
          </cell>
        </row>
        <row r="1338">
          <cell r="A1338">
            <v>3400004742</v>
          </cell>
          <cell r="B1338">
            <v>6500</v>
          </cell>
          <cell r="C1338">
            <v>61115</v>
          </cell>
          <cell r="D1338">
            <v>0</v>
          </cell>
          <cell r="E1338" t="str">
            <v>LDIB HW SPIEGEL</v>
          </cell>
          <cell r="F1338">
            <v>1</v>
          </cell>
          <cell r="G1338">
            <v>35339</v>
          </cell>
          <cell r="H1338">
            <v>300</v>
          </cell>
        </row>
        <row r="1339">
          <cell r="A1339">
            <v>3400004743</v>
          </cell>
          <cell r="B1339">
            <v>6500</v>
          </cell>
          <cell r="C1339">
            <v>61115</v>
          </cell>
          <cell r="D1339">
            <v>0</v>
          </cell>
          <cell r="E1339" t="str">
            <v>LDIB HW SPIEGEL</v>
          </cell>
          <cell r="F1339">
            <v>1</v>
          </cell>
          <cell r="G1339">
            <v>35339</v>
          </cell>
          <cell r="H1339">
            <v>300</v>
          </cell>
        </row>
        <row r="1340">
          <cell r="A1340">
            <v>3400004744</v>
          </cell>
          <cell r="B1340">
            <v>6500</v>
          </cell>
          <cell r="C1340">
            <v>61115</v>
          </cell>
          <cell r="D1340">
            <v>0</v>
          </cell>
          <cell r="E1340" t="str">
            <v>LDIB HW SPIEGEL</v>
          </cell>
          <cell r="F1340">
            <v>1</v>
          </cell>
          <cell r="G1340">
            <v>35339</v>
          </cell>
          <cell r="H1340">
            <v>300</v>
          </cell>
        </row>
        <row r="1341">
          <cell r="A1341">
            <v>3400004745</v>
          </cell>
          <cell r="B1341">
            <v>6500</v>
          </cell>
          <cell r="C1341">
            <v>61115</v>
          </cell>
          <cell r="D1341">
            <v>0</v>
          </cell>
          <cell r="E1341" t="str">
            <v>LDIB HW SPIEGEL</v>
          </cell>
          <cell r="F1341">
            <v>1</v>
          </cell>
          <cell r="G1341">
            <v>35339</v>
          </cell>
          <cell r="H1341">
            <v>300</v>
          </cell>
        </row>
        <row r="1342">
          <cell r="A1342">
            <v>3400004746</v>
          </cell>
          <cell r="B1342">
            <v>6500</v>
          </cell>
          <cell r="C1342">
            <v>61115</v>
          </cell>
          <cell r="D1342">
            <v>0</v>
          </cell>
          <cell r="E1342" t="str">
            <v>LDIB HW SPIEGEL</v>
          </cell>
          <cell r="F1342">
            <v>1</v>
          </cell>
          <cell r="G1342">
            <v>35339</v>
          </cell>
          <cell r="H1342">
            <v>300</v>
          </cell>
        </row>
        <row r="1343">
          <cell r="A1343">
            <v>3400004747</v>
          </cell>
          <cell r="B1343">
            <v>6500</v>
          </cell>
          <cell r="C1343">
            <v>61115</v>
          </cell>
          <cell r="D1343">
            <v>0</v>
          </cell>
          <cell r="E1343" t="str">
            <v>LDIB HW SPIEGEL</v>
          </cell>
          <cell r="F1343">
            <v>1</v>
          </cell>
          <cell r="G1343">
            <v>35339</v>
          </cell>
          <cell r="H1343">
            <v>300</v>
          </cell>
        </row>
        <row r="1344">
          <cell r="A1344">
            <v>3400004748</v>
          </cell>
          <cell r="B1344">
            <v>6500</v>
          </cell>
          <cell r="C1344">
            <v>61115</v>
          </cell>
          <cell r="D1344">
            <v>0</v>
          </cell>
          <cell r="E1344" t="str">
            <v>LDIB HW SPIEGEL</v>
          </cell>
          <cell r="F1344">
            <v>1</v>
          </cell>
          <cell r="G1344">
            <v>35339</v>
          </cell>
          <cell r="H1344">
            <v>3400</v>
          </cell>
        </row>
        <row r="1345">
          <cell r="A1345">
            <v>3400004749</v>
          </cell>
          <cell r="B1345">
            <v>6500</v>
          </cell>
          <cell r="C1345">
            <v>61115</v>
          </cell>
          <cell r="D1345">
            <v>0</v>
          </cell>
          <cell r="E1345" t="str">
            <v>LDIB HW SPIEGEL</v>
          </cell>
          <cell r="F1345">
            <v>1</v>
          </cell>
          <cell r="G1345">
            <v>35339</v>
          </cell>
          <cell r="H1345">
            <v>3400</v>
          </cell>
        </row>
        <row r="1346">
          <cell r="A1346">
            <v>3400004750</v>
          </cell>
          <cell r="B1346">
            <v>6500</v>
          </cell>
          <cell r="C1346">
            <v>61115</v>
          </cell>
          <cell r="D1346">
            <v>0</v>
          </cell>
          <cell r="E1346" t="str">
            <v>LDIB HW SPIEGEL</v>
          </cell>
          <cell r="F1346">
            <v>1</v>
          </cell>
          <cell r="G1346">
            <v>35339</v>
          </cell>
          <cell r="H1346">
            <v>3400</v>
          </cell>
        </row>
        <row r="1347">
          <cell r="A1347">
            <v>3400004751</v>
          </cell>
          <cell r="B1347">
            <v>6500</v>
          </cell>
          <cell r="C1347">
            <v>61115</v>
          </cell>
          <cell r="D1347">
            <v>0</v>
          </cell>
          <cell r="E1347" t="str">
            <v>LDIB HW SPIEGEL</v>
          </cell>
          <cell r="F1347">
            <v>1</v>
          </cell>
          <cell r="G1347">
            <v>35339</v>
          </cell>
          <cell r="H1347">
            <v>3400</v>
          </cell>
        </row>
        <row r="1348">
          <cell r="A1348">
            <v>3400004752</v>
          </cell>
          <cell r="B1348">
            <v>6500</v>
          </cell>
          <cell r="C1348">
            <v>61115</v>
          </cell>
          <cell r="D1348">
            <v>0</v>
          </cell>
          <cell r="E1348" t="str">
            <v>LDIB HW SPIEGEL</v>
          </cell>
          <cell r="F1348">
            <v>1</v>
          </cell>
          <cell r="G1348">
            <v>35339</v>
          </cell>
          <cell r="H1348">
            <v>3400</v>
          </cell>
        </row>
        <row r="1349">
          <cell r="A1349">
            <v>3400004753</v>
          </cell>
          <cell r="B1349">
            <v>6500</v>
          </cell>
          <cell r="C1349">
            <v>61115</v>
          </cell>
          <cell r="D1349">
            <v>0</v>
          </cell>
          <cell r="E1349" t="str">
            <v>LDIB HW SPIEGEL</v>
          </cell>
          <cell r="F1349">
            <v>1</v>
          </cell>
          <cell r="G1349">
            <v>35339</v>
          </cell>
          <cell r="H1349">
            <v>3400</v>
          </cell>
        </row>
        <row r="1350">
          <cell r="A1350">
            <v>3400004754</v>
          </cell>
          <cell r="B1350">
            <v>6500</v>
          </cell>
          <cell r="C1350">
            <v>61115</v>
          </cell>
          <cell r="D1350">
            <v>0</v>
          </cell>
          <cell r="E1350" t="str">
            <v>LDIB HW SPIEGEL</v>
          </cell>
          <cell r="F1350">
            <v>1</v>
          </cell>
          <cell r="G1350">
            <v>35339</v>
          </cell>
          <cell r="H1350">
            <v>3400</v>
          </cell>
        </row>
        <row r="1351">
          <cell r="A1351">
            <v>3400004755</v>
          </cell>
          <cell r="B1351">
            <v>6500</v>
          </cell>
          <cell r="C1351">
            <v>61115</v>
          </cell>
          <cell r="D1351">
            <v>0</v>
          </cell>
          <cell r="E1351" t="str">
            <v>LDIB HW SPIEGEL</v>
          </cell>
          <cell r="F1351">
            <v>1</v>
          </cell>
          <cell r="G1351">
            <v>35339</v>
          </cell>
          <cell r="H1351">
            <v>3400</v>
          </cell>
        </row>
        <row r="1352">
          <cell r="A1352">
            <v>3400004756</v>
          </cell>
          <cell r="B1352">
            <v>6500</v>
          </cell>
          <cell r="C1352">
            <v>61115</v>
          </cell>
          <cell r="D1352">
            <v>0</v>
          </cell>
          <cell r="E1352" t="str">
            <v>LDIB HW SPIEGEL</v>
          </cell>
          <cell r="F1352">
            <v>1</v>
          </cell>
          <cell r="G1352">
            <v>35339</v>
          </cell>
          <cell r="H1352">
            <v>3400</v>
          </cell>
        </row>
        <row r="1353">
          <cell r="A1353">
            <v>3400004757</v>
          </cell>
          <cell r="B1353">
            <v>6500</v>
          </cell>
          <cell r="C1353">
            <v>61115</v>
          </cell>
          <cell r="D1353">
            <v>0</v>
          </cell>
          <cell r="E1353" t="str">
            <v>LDIB HW SPIEGEL</v>
          </cell>
          <cell r="F1353">
            <v>1</v>
          </cell>
          <cell r="G1353">
            <v>35339</v>
          </cell>
          <cell r="H1353">
            <v>3400</v>
          </cell>
        </row>
        <row r="1354">
          <cell r="A1354">
            <v>3400004758</v>
          </cell>
          <cell r="B1354">
            <v>6500</v>
          </cell>
          <cell r="C1354">
            <v>61115</v>
          </cell>
          <cell r="D1354">
            <v>0</v>
          </cell>
          <cell r="E1354" t="str">
            <v>LDIB HW SPIEGEL</v>
          </cell>
          <cell r="F1354">
            <v>1</v>
          </cell>
          <cell r="G1354">
            <v>35339</v>
          </cell>
          <cell r="H1354">
            <v>3400</v>
          </cell>
        </row>
        <row r="1355">
          <cell r="A1355">
            <v>3400004759</v>
          </cell>
          <cell r="B1355">
            <v>6500</v>
          </cell>
          <cell r="C1355">
            <v>61115</v>
          </cell>
          <cell r="D1355">
            <v>0</v>
          </cell>
          <cell r="E1355" t="str">
            <v>LDIB HW SPIEGEL</v>
          </cell>
          <cell r="F1355">
            <v>1</v>
          </cell>
          <cell r="G1355">
            <v>35339</v>
          </cell>
          <cell r="H1355">
            <v>3400</v>
          </cell>
        </row>
        <row r="1356">
          <cell r="A1356">
            <v>3400004760</v>
          </cell>
          <cell r="B1356">
            <v>6500</v>
          </cell>
          <cell r="C1356">
            <v>61115</v>
          </cell>
          <cell r="D1356">
            <v>0</v>
          </cell>
          <cell r="E1356" t="str">
            <v>LDIB HW SPIEGEL</v>
          </cell>
          <cell r="F1356">
            <v>1</v>
          </cell>
          <cell r="G1356">
            <v>35339</v>
          </cell>
          <cell r="H1356">
            <v>3400</v>
          </cell>
        </row>
        <row r="1357">
          <cell r="A1357">
            <v>3400004761</v>
          </cell>
          <cell r="B1357">
            <v>6500</v>
          </cell>
          <cell r="C1357">
            <v>61115</v>
          </cell>
          <cell r="D1357">
            <v>0</v>
          </cell>
          <cell r="E1357" t="str">
            <v>LDIB HW SPIEGEL</v>
          </cell>
          <cell r="F1357">
            <v>1</v>
          </cell>
          <cell r="G1357">
            <v>35339</v>
          </cell>
          <cell r="H1357">
            <v>3400</v>
          </cell>
        </row>
        <row r="1358">
          <cell r="A1358">
            <v>3400004762</v>
          </cell>
          <cell r="B1358">
            <v>6500</v>
          </cell>
          <cell r="C1358">
            <v>61115</v>
          </cell>
          <cell r="D1358">
            <v>0</v>
          </cell>
          <cell r="E1358" t="str">
            <v>LDIB HW SPIEGEL</v>
          </cell>
          <cell r="F1358">
            <v>1</v>
          </cell>
          <cell r="G1358">
            <v>35339</v>
          </cell>
          <cell r="H1358">
            <v>3400</v>
          </cell>
        </row>
        <row r="1359">
          <cell r="A1359">
            <v>3400004763</v>
          </cell>
          <cell r="B1359">
            <v>6500</v>
          </cell>
          <cell r="C1359">
            <v>61115</v>
          </cell>
          <cell r="D1359">
            <v>0</v>
          </cell>
          <cell r="E1359" t="str">
            <v>LDIB HW SPIEGEL</v>
          </cell>
          <cell r="F1359">
            <v>1</v>
          </cell>
          <cell r="G1359">
            <v>35339</v>
          </cell>
          <cell r="H1359">
            <v>3400</v>
          </cell>
        </row>
        <row r="1360">
          <cell r="A1360">
            <v>3400004764</v>
          </cell>
          <cell r="B1360">
            <v>6500</v>
          </cell>
          <cell r="C1360">
            <v>61115</v>
          </cell>
          <cell r="D1360">
            <v>0</v>
          </cell>
          <cell r="E1360" t="str">
            <v>LDIB HW SPIEGEL</v>
          </cell>
          <cell r="F1360">
            <v>1</v>
          </cell>
          <cell r="G1360">
            <v>35339</v>
          </cell>
          <cell r="H1360">
            <v>3400</v>
          </cell>
        </row>
        <row r="1361">
          <cell r="A1361">
            <v>3400004765</v>
          </cell>
          <cell r="B1361">
            <v>6500</v>
          </cell>
          <cell r="C1361">
            <v>61115</v>
          </cell>
          <cell r="D1361">
            <v>0</v>
          </cell>
          <cell r="E1361" t="str">
            <v>LDIB HW SPIEGEL</v>
          </cell>
          <cell r="F1361">
            <v>1</v>
          </cell>
          <cell r="G1361">
            <v>35339</v>
          </cell>
          <cell r="H1361">
            <v>3400</v>
          </cell>
        </row>
        <row r="1362">
          <cell r="A1362">
            <v>3400004766</v>
          </cell>
          <cell r="B1362">
            <v>6500</v>
          </cell>
          <cell r="C1362">
            <v>61115</v>
          </cell>
          <cell r="D1362">
            <v>0</v>
          </cell>
          <cell r="E1362" t="str">
            <v>LDIB HW SPIEGEL</v>
          </cell>
          <cell r="F1362">
            <v>1</v>
          </cell>
          <cell r="G1362">
            <v>35339</v>
          </cell>
          <cell r="H1362">
            <v>3400</v>
          </cell>
        </row>
        <row r="1363">
          <cell r="A1363">
            <v>3400004767</v>
          </cell>
          <cell r="B1363">
            <v>6500</v>
          </cell>
          <cell r="C1363">
            <v>61115</v>
          </cell>
          <cell r="D1363">
            <v>0</v>
          </cell>
          <cell r="E1363" t="str">
            <v>LDIB HW SPIEGEL</v>
          </cell>
          <cell r="F1363">
            <v>1</v>
          </cell>
          <cell r="G1363">
            <v>35339</v>
          </cell>
          <cell r="H1363">
            <v>3400</v>
          </cell>
        </row>
        <row r="1364">
          <cell r="A1364">
            <v>3400004768</v>
          </cell>
          <cell r="B1364">
            <v>6500</v>
          </cell>
          <cell r="C1364">
            <v>61115</v>
          </cell>
          <cell r="D1364">
            <v>0</v>
          </cell>
          <cell r="E1364" t="str">
            <v>TEST MOL B</v>
          </cell>
          <cell r="F1364">
            <v>1</v>
          </cell>
          <cell r="G1364">
            <v>35339</v>
          </cell>
          <cell r="H1364">
            <v>18900</v>
          </cell>
        </row>
        <row r="1365">
          <cell r="A1365">
            <v>3400004769</v>
          </cell>
          <cell r="B1365">
            <v>6500</v>
          </cell>
          <cell r="C1365">
            <v>61115</v>
          </cell>
          <cell r="D1365">
            <v>0</v>
          </cell>
          <cell r="E1365" t="str">
            <v>TEST MOL B</v>
          </cell>
          <cell r="F1365">
            <v>1</v>
          </cell>
          <cell r="G1365">
            <v>35339</v>
          </cell>
          <cell r="H1365">
            <v>18900</v>
          </cell>
        </row>
        <row r="1366">
          <cell r="A1366">
            <v>3400004770</v>
          </cell>
          <cell r="B1366">
            <v>6500</v>
          </cell>
          <cell r="C1366">
            <v>61115</v>
          </cell>
          <cell r="D1366">
            <v>0</v>
          </cell>
          <cell r="E1366" t="str">
            <v>TEST MOL B</v>
          </cell>
          <cell r="F1366">
            <v>1</v>
          </cell>
          <cell r="G1366">
            <v>35339</v>
          </cell>
          <cell r="H1366">
            <v>18900</v>
          </cell>
        </row>
        <row r="1367">
          <cell r="A1367">
            <v>3400004771</v>
          </cell>
          <cell r="B1367">
            <v>6500</v>
          </cell>
          <cell r="C1367">
            <v>61115</v>
          </cell>
          <cell r="D1367">
            <v>0</v>
          </cell>
          <cell r="E1367" t="str">
            <v>TEST MOL B</v>
          </cell>
          <cell r="F1367">
            <v>1</v>
          </cell>
          <cell r="G1367">
            <v>35339</v>
          </cell>
          <cell r="H1367">
            <v>188500</v>
          </cell>
        </row>
        <row r="1368">
          <cell r="A1368">
            <v>3400004772</v>
          </cell>
          <cell r="B1368">
            <v>6500</v>
          </cell>
          <cell r="C1368">
            <v>61115</v>
          </cell>
          <cell r="D1368">
            <v>0</v>
          </cell>
          <cell r="E1368" t="str">
            <v>TEST MOL B</v>
          </cell>
          <cell r="F1368">
            <v>1</v>
          </cell>
          <cell r="G1368">
            <v>35339</v>
          </cell>
          <cell r="H1368">
            <v>188500</v>
          </cell>
        </row>
        <row r="1369">
          <cell r="A1369">
            <v>3400004773</v>
          </cell>
          <cell r="B1369">
            <v>6500</v>
          </cell>
          <cell r="C1369">
            <v>61115</v>
          </cell>
          <cell r="D1369">
            <v>0</v>
          </cell>
          <cell r="E1369" t="str">
            <v>TEST MOL B</v>
          </cell>
          <cell r="F1369">
            <v>1</v>
          </cell>
          <cell r="G1369">
            <v>35339</v>
          </cell>
          <cell r="H1369">
            <v>188500</v>
          </cell>
        </row>
        <row r="1370">
          <cell r="A1370">
            <v>3400004774</v>
          </cell>
          <cell r="B1370">
            <v>6500</v>
          </cell>
          <cell r="C1370">
            <v>61115</v>
          </cell>
          <cell r="D1370">
            <v>0</v>
          </cell>
          <cell r="E1370" t="str">
            <v>TEST MOL B</v>
          </cell>
          <cell r="F1370">
            <v>1</v>
          </cell>
          <cell r="G1370">
            <v>35339</v>
          </cell>
          <cell r="H1370">
            <v>188500</v>
          </cell>
        </row>
        <row r="1371">
          <cell r="A1371">
            <v>3400004775</v>
          </cell>
          <cell r="B1371">
            <v>6500</v>
          </cell>
          <cell r="C1371">
            <v>61115</v>
          </cell>
          <cell r="D1371">
            <v>0</v>
          </cell>
          <cell r="E1371" t="str">
            <v>TEST MOL B</v>
          </cell>
          <cell r="F1371">
            <v>1</v>
          </cell>
          <cell r="G1371">
            <v>35339</v>
          </cell>
          <cell r="H1371">
            <v>188500</v>
          </cell>
        </row>
        <row r="1372">
          <cell r="A1372">
            <v>3400004776</v>
          </cell>
          <cell r="B1372">
            <v>6500</v>
          </cell>
          <cell r="C1372">
            <v>61115</v>
          </cell>
          <cell r="D1372">
            <v>0</v>
          </cell>
          <cell r="E1372" t="str">
            <v>TEST MOL B</v>
          </cell>
          <cell r="F1372">
            <v>1</v>
          </cell>
          <cell r="G1372">
            <v>35339</v>
          </cell>
          <cell r="H1372">
            <v>188500</v>
          </cell>
        </row>
        <row r="1373">
          <cell r="A1373">
            <v>3400004777</v>
          </cell>
          <cell r="B1373">
            <v>6500</v>
          </cell>
          <cell r="C1373">
            <v>61115</v>
          </cell>
          <cell r="D1373">
            <v>0</v>
          </cell>
          <cell r="E1373" t="str">
            <v>TEST MOL B</v>
          </cell>
          <cell r="F1373">
            <v>1</v>
          </cell>
          <cell r="G1373">
            <v>35339</v>
          </cell>
          <cell r="H1373">
            <v>188500</v>
          </cell>
        </row>
        <row r="1374">
          <cell r="A1374">
            <v>3400004778</v>
          </cell>
          <cell r="B1374">
            <v>6500</v>
          </cell>
          <cell r="C1374">
            <v>61115</v>
          </cell>
          <cell r="D1374">
            <v>0</v>
          </cell>
          <cell r="E1374" t="str">
            <v>TEST MOL B</v>
          </cell>
          <cell r="F1374">
            <v>1</v>
          </cell>
          <cell r="G1374">
            <v>35339</v>
          </cell>
          <cell r="H1374">
            <v>188500</v>
          </cell>
        </row>
        <row r="1375">
          <cell r="A1375">
            <v>3400004779</v>
          </cell>
          <cell r="B1375">
            <v>6500</v>
          </cell>
          <cell r="C1375">
            <v>61115</v>
          </cell>
          <cell r="D1375">
            <v>0</v>
          </cell>
          <cell r="E1375" t="str">
            <v>TEST MOL B</v>
          </cell>
          <cell r="F1375">
            <v>1</v>
          </cell>
          <cell r="G1375">
            <v>35339</v>
          </cell>
          <cell r="H1375">
            <v>188500</v>
          </cell>
        </row>
        <row r="1376">
          <cell r="A1376">
            <v>3400003568</v>
          </cell>
          <cell r="B1376">
            <v>6500</v>
          </cell>
          <cell r="C1376">
            <v>61103</v>
          </cell>
          <cell r="D1376">
            <v>0</v>
          </cell>
          <cell r="E1376" t="str">
            <v>JADO 2000A HANDHELD SOLDERING EQP.ANALYZ</v>
          </cell>
          <cell r="F1376">
            <v>1</v>
          </cell>
          <cell r="G1376">
            <v>35446</v>
          </cell>
          <cell r="H1376">
            <v>19500</v>
          </cell>
        </row>
        <row r="1377">
          <cell r="A1377">
            <v>3400003815</v>
          </cell>
          <cell r="B1377">
            <v>6500</v>
          </cell>
          <cell r="C1377">
            <v>61112</v>
          </cell>
          <cell r="D1377">
            <v>0</v>
          </cell>
          <cell r="E1377" t="str">
            <v>MOD TESTING FIXTURE 1024 INTERFACE PINS</v>
          </cell>
          <cell r="F1377">
            <v>1</v>
          </cell>
          <cell r="G1377">
            <v>35537</v>
          </cell>
          <cell r="H1377">
            <v>49487.199999999997</v>
          </cell>
        </row>
        <row r="1378">
          <cell r="A1378">
            <v>3400003647</v>
          </cell>
          <cell r="B1378">
            <v>6500</v>
          </cell>
          <cell r="C1378">
            <v>61115</v>
          </cell>
          <cell r="D1378">
            <v>0</v>
          </cell>
          <cell r="E1378" t="str">
            <v>HW MIRROR FOR LTGM KS:SN</v>
          </cell>
          <cell r="F1378">
            <v>1</v>
          </cell>
          <cell r="G1378">
            <v>35453</v>
          </cell>
          <cell r="H1378">
            <v>9579.64</v>
          </cell>
        </row>
        <row r="1379">
          <cell r="A1379">
            <v>3400003648</v>
          </cell>
          <cell r="B1379">
            <v>6500</v>
          </cell>
          <cell r="C1379">
            <v>61115</v>
          </cell>
          <cell r="D1379">
            <v>0</v>
          </cell>
          <cell r="E1379" t="str">
            <v>HW MIRROR FOR LTGM KS:SN</v>
          </cell>
          <cell r="F1379">
            <v>1</v>
          </cell>
          <cell r="G1379">
            <v>35453</v>
          </cell>
          <cell r="H1379">
            <v>9579.69</v>
          </cell>
        </row>
        <row r="1380">
          <cell r="A1380">
            <v>3400003649</v>
          </cell>
          <cell r="B1380">
            <v>6500</v>
          </cell>
          <cell r="C1380">
            <v>61115</v>
          </cell>
          <cell r="D1380">
            <v>0</v>
          </cell>
          <cell r="E1380" t="str">
            <v>HW MIRROR FOR LTGM KS:SN</v>
          </cell>
          <cell r="F1380">
            <v>1</v>
          </cell>
          <cell r="G1380">
            <v>35453</v>
          </cell>
          <cell r="H1380">
            <v>9579.69</v>
          </cell>
        </row>
        <row r="1381">
          <cell r="A1381">
            <v>3400003650</v>
          </cell>
          <cell r="B1381">
            <v>6500</v>
          </cell>
          <cell r="C1381">
            <v>61115</v>
          </cell>
          <cell r="D1381">
            <v>0</v>
          </cell>
          <cell r="E1381" t="str">
            <v>HW MIRROR FOR LTGM KS:SN</v>
          </cell>
          <cell r="F1381">
            <v>1</v>
          </cell>
          <cell r="G1381">
            <v>35453</v>
          </cell>
          <cell r="H1381">
            <v>9579.69</v>
          </cell>
        </row>
        <row r="1382">
          <cell r="A1382">
            <v>3400003651</v>
          </cell>
          <cell r="B1382">
            <v>6500</v>
          </cell>
          <cell r="C1382">
            <v>61115</v>
          </cell>
          <cell r="D1382">
            <v>0</v>
          </cell>
          <cell r="E1382" t="str">
            <v>HW MIRROR FOR LTGM KS:SN</v>
          </cell>
          <cell r="F1382">
            <v>1</v>
          </cell>
          <cell r="G1382">
            <v>35453</v>
          </cell>
          <cell r="H1382">
            <v>9579.69</v>
          </cell>
        </row>
        <row r="1383">
          <cell r="A1383">
            <v>3400003652</v>
          </cell>
          <cell r="B1383">
            <v>6500</v>
          </cell>
          <cell r="C1383">
            <v>61115</v>
          </cell>
          <cell r="D1383">
            <v>0</v>
          </cell>
          <cell r="E1383" t="str">
            <v>HW MIRROR FOR LTGM KS:SN</v>
          </cell>
          <cell r="F1383">
            <v>1</v>
          </cell>
          <cell r="G1383">
            <v>35453</v>
          </cell>
          <cell r="H1383">
            <v>9579.69</v>
          </cell>
        </row>
        <row r="1384">
          <cell r="A1384">
            <v>3400003653</v>
          </cell>
          <cell r="B1384">
            <v>6500</v>
          </cell>
          <cell r="C1384">
            <v>61115</v>
          </cell>
          <cell r="D1384">
            <v>0</v>
          </cell>
          <cell r="E1384" t="str">
            <v>HW MIRROR FOR LTGM KS:SN</v>
          </cell>
          <cell r="F1384">
            <v>1</v>
          </cell>
          <cell r="G1384">
            <v>35453</v>
          </cell>
          <cell r="H1384">
            <v>9579.69</v>
          </cell>
        </row>
        <row r="1385">
          <cell r="A1385">
            <v>3400003654</v>
          </cell>
          <cell r="B1385">
            <v>6500</v>
          </cell>
          <cell r="C1385">
            <v>61115</v>
          </cell>
          <cell r="D1385">
            <v>0</v>
          </cell>
          <cell r="E1385" t="str">
            <v>HW MIRROR FOR LTGM KS:SN</v>
          </cell>
          <cell r="F1385">
            <v>1</v>
          </cell>
          <cell r="G1385">
            <v>35453</v>
          </cell>
          <cell r="H1385">
            <v>9579.69</v>
          </cell>
        </row>
        <row r="1386">
          <cell r="A1386">
            <v>3400003655</v>
          </cell>
          <cell r="B1386">
            <v>6500</v>
          </cell>
          <cell r="C1386">
            <v>61115</v>
          </cell>
          <cell r="D1386">
            <v>0</v>
          </cell>
          <cell r="E1386" t="str">
            <v>HW MIRROR FOR LTGM KS:SN</v>
          </cell>
          <cell r="F1386">
            <v>1</v>
          </cell>
          <cell r="G1386">
            <v>35453</v>
          </cell>
          <cell r="H1386">
            <v>9579.69</v>
          </cell>
        </row>
        <row r="1387">
          <cell r="A1387">
            <v>3400003656</v>
          </cell>
          <cell r="B1387">
            <v>6500</v>
          </cell>
          <cell r="C1387">
            <v>61115</v>
          </cell>
          <cell r="D1387">
            <v>0</v>
          </cell>
          <cell r="E1387" t="str">
            <v>HW MIRROR FOR LTGM KS:SN</v>
          </cell>
          <cell r="F1387">
            <v>1</v>
          </cell>
          <cell r="G1387">
            <v>35453</v>
          </cell>
          <cell r="H1387">
            <v>9579.69</v>
          </cell>
        </row>
        <row r="1388">
          <cell r="A1388">
            <v>3400003657</v>
          </cell>
          <cell r="B1388">
            <v>6500</v>
          </cell>
          <cell r="C1388">
            <v>61115</v>
          </cell>
          <cell r="D1388">
            <v>0</v>
          </cell>
          <cell r="E1388" t="str">
            <v>HW MIRROR FOR LTGM KS:SN</v>
          </cell>
          <cell r="F1388">
            <v>1</v>
          </cell>
          <cell r="G1388">
            <v>35453</v>
          </cell>
          <cell r="H1388">
            <v>9579.69</v>
          </cell>
        </row>
        <row r="1389">
          <cell r="A1389">
            <v>3400003658</v>
          </cell>
          <cell r="B1389">
            <v>6500</v>
          </cell>
          <cell r="C1389">
            <v>61115</v>
          </cell>
          <cell r="D1389">
            <v>0</v>
          </cell>
          <cell r="E1389" t="str">
            <v>HW MIRROR FOR LTGM KS:SN</v>
          </cell>
          <cell r="F1389">
            <v>1</v>
          </cell>
          <cell r="G1389">
            <v>35453</v>
          </cell>
          <cell r="H1389">
            <v>9579.69</v>
          </cell>
        </row>
        <row r="1390">
          <cell r="A1390">
            <v>3400003659</v>
          </cell>
          <cell r="B1390">
            <v>6500</v>
          </cell>
          <cell r="C1390">
            <v>61115</v>
          </cell>
          <cell r="D1390">
            <v>0</v>
          </cell>
          <cell r="E1390" t="str">
            <v>HW MIRROR FOR LTGM KS:SN</v>
          </cell>
          <cell r="F1390">
            <v>1</v>
          </cell>
          <cell r="G1390">
            <v>35453</v>
          </cell>
          <cell r="H1390">
            <v>9579.69</v>
          </cell>
        </row>
        <row r="1391">
          <cell r="A1391">
            <v>3400003660</v>
          </cell>
          <cell r="B1391">
            <v>6500</v>
          </cell>
          <cell r="C1391">
            <v>61115</v>
          </cell>
          <cell r="D1391">
            <v>0</v>
          </cell>
          <cell r="E1391" t="str">
            <v>HW MIRROR FOR LTGM KS:SN</v>
          </cell>
          <cell r="F1391">
            <v>1</v>
          </cell>
          <cell r="G1391">
            <v>35453</v>
          </cell>
          <cell r="H1391">
            <v>9579.69</v>
          </cell>
        </row>
        <row r="1392">
          <cell r="A1392">
            <v>3400003661</v>
          </cell>
          <cell r="B1392">
            <v>6500</v>
          </cell>
          <cell r="C1392">
            <v>61115</v>
          </cell>
          <cell r="D1392">
            <v>0</v>
          </cell>
          <cell r="E1392" t="str">
            <v>HW MIRROR FOR LTGM KS:SN</v>
          </cell>
          <cell r="F1392">
            <v>1</v>
          </cell>
          <cell r="G1392">
            <v>35453</v>
          </cell>
          <cell r="H1392">
            <v>9579.69</v>
          </cell>
        </row>
        <row r="1393">
          <cell r="A1393">
            <v>3400003662</v>
          </cell>
          <cell r="B1393">
            <v>6500</v>
          </cell>
          <cell r="C1393">
            <v>61115</v>
          </cell>
          <cell r="D1393">
            <v>0</v>
          </cell>
          <cell r="E1393" t="str">
            <v>HW MIRROR FOR LTGM KS:SN</v>
          </cell>
          <cell r="F1393">
            <v>1</v>
          </cell>
          <cell r="G1393">
            <v>35453</v>
          </cell>
          <cell r="H1393">
            <v>9579.69</v>
          </cell>
        </row>
        <row r="1394">
          <cell r="A1394">
            <v>3400003663</v>
          </cell>
          <cell r="B1394">
            <v>6500</v>
          </cell>
          <cell r="C1394">
            <v>61115</v>
          </cell>
          <cell r="D1394">
            <v>0</v>
          </cell>
          <cell r="E1394" t="str">
            <v>HW MIRROR FOR LTGM KS:SN</v>
          </cell>
          <cell r="F1394">
            <v>1</v>
          </cell>
          <cell r="G1394">
            <v>35453</v>
          </cell>
          <cell r="H1394">
            <v>9579.69</v>
          </cell>
        </row>
        <row r="1395">
          <cell r="A1395">
            <v>3400003664</v>
          </cell>
          <cell r="B1395">
            <v>6500</v>
          </cell>
          <cell r="C1395">
            <v>61115</v>
          </cell>
          <cell r="D1395">
            <v>0</v>
          </cell>
          <cell r="E1395" t="str">
            <v>HW MIRROR FOR LTGM KS:SN</v>
          </cell>
          <cell r="F1395">
            <v>1</v>
          </cell>
          <cell r="G1395">
            <v>35453</v>
          </cell>
          <cell r="H1395">
            <v>9579.69</v>
          </cell>
        </row>
        <row r="1396">
          <cell r="A1396">
            <v>3400003665</v>
          </cell>
          <cell r="B1396">
            <v>6500</v>
          </cell>
          <cell r="C1396">
            <v>61115</v>
          </cell>
          <cell r="D1396">
            <v>0</v>
          </cell>
          <cell r="E1396" t="str">
            <v>HW MIRROR FOR LTGM KS:SN</v>
          </cell>
          <cell r="F1396">
            <v>1</v>
          </cell>
          <cell r="G1396">
            <v>35453</v>
          </cell>
          <cell r="H1396">
            <v>9579.69</v>
          </cell>
        </row>
        <row r="1397">
          <cell r="A1397">
            <v>3400003666</v>
          </cell>
          <cell r="B1397">
            <v>6500</v>
          </cell>
          <cell r="C1397">
            <v>61115</v>
          </cell>
          <cell r="D1397">
            <v>0</v>
          </cell>
          <cell r="E1397" t="str">
            <v>HW MIRROR FOR LTGM KS:SN</v>
          </cell>
          <cell r="F1397">
            <v>1</v>
          </cell>
          <cell r="G1397">
            <v>35453</v>
          </cell>
          <cell r="H1397">
            <v>9579.69</v>
          </cell>
        </row>
        <row r="1398">
          <cell r="A1398">
            <v>3400003667</v>
          </cell>
          <cell r="B1398">
            <v>6500</v>
          </cell>
          <cell r="C1398">
            <v>61115</v>
          </cell>
          <cell r="D1398">
            <v>0</v>
          </cell>
          <cell r="E1398" t="str">
            <v>HW MIRROR FOR LTGM KS:SN</v>
          </cell>
          <cell r="F1398">
            <v>1</v>
          </cell>
          <cell r="G1398">
            <v>35453</v>
          </cell>
          <cell r="H1398">
            <v>9579.69</v>
          </cell>
        </row>
        <row r="1399">
          <cell r="A1399">
            <v>3400003668</v>
          </cell>
          <cell r="B1399">
            <v>6500</v>
          </cell>
          <cell r="C1399">
            <v>61115</v>
          </cell>
          <cell r="D1399">
            <v>0</v>
          </cell>
          <cell r="E1399" t="str">
            <v>HW MIRROR FOR LTGM KS:SN</v>
          </cell>
          <cell r="F1399">
            <v>1</v>
          </cell>
          <cell r="G1399">
            <v>35453</v>
          </cell>
          <cell r="H1399">
            <v>9579.69</v>
          </cell>
        </row>
        <row r="1400">
          <cell r="A1400">
            <v>3400003669</v>
          </cell>
          <cell r="B1400">
            <v>6500</v>
          </cell>
          <cell r="C1400">
            <v>61115</v>
          </cell>
          <cell r="D1400">
            <v>0</v>
          </cell>
          <cell r="E1400" t="str">
            <v>HW MIRROR FOR LTGM KS:SN</v>
          </cell>
          <cell r="F1400">
            <v>1</v>
          </cell>
          <cell r="G1400">
            <v>35453</v>
          </cell>
          <cell r="H1400">
            <v>9579.69</v>
          </cell>
        </row>
        <row r="1401">
          <cell r="A1401">
            <v>3400003670</v>
          </cell>
          <cell r="B1401">
            <v>6500</v>
          </cell>
          <cell r="C1401">
            <v>61115</v>
          </cell>
          <cell r="D1401">
            <v>0</v>
          </cell>
          <cell r="E1401" t="str">
            <v>HW MIRROR FOR LTGM KS:SN</v>
          </cell>
          <cell r="F1401">
            <v>1</v>
          </cell>
          <cell r="G1401">
            <v>35453</v>
          </cell>
          <cell r="H1401">
            <v>9579.69</v>
          </cell>
        </row>
        <row r="1402">
          <cell r="A1402">
            <v>3400003671</v>
          </cell>
          <cell r="B1402">
            <v>6500</v>
          </cell>
          <cell r="C1402">
            <v>61115</v>
          </cell>
          <cell r="D1402">
            <v>0</v>
          </cell>
          <cell r="E1402" t="str">
            <v>HW MIRROR FOR LTGM KS:SN</v>
          </cell>
          <cell r="F1402">
            <v>1</v>
          </cell>
          <cell r="G1402">
            <v>35453</v>
          </cell>
          <cell r="H1402">
            <v>9579.69</v>
          </cell>
        </row>
        <row r="1403">
          <cell r="A1403">
            <v>3400003672</v>
          </cell>
          <cell r="B1403">
            <v>6500</v>
          </cell>
          <cell r="C1403">
            <v>61115</v>
          </cell>
          <cell r="D1403">
            <v>0</v>
          </cell>
          <cell r="E1403" t="str">
            <v>HW MIRROR FOR LTGM KS:SN</v>
          </cell>
          <cell r="F1403">
            <v>1</v>
          </cell>
          <cell r="G1403">
            <v>35453</v>
          </cell>
          <cell r="H1403">
            <v>9579.69</v>
          </cell>
        </row>
        <row r="1404">
          <cell r="A1404">
            <v>3400003673</v>
          </cell>
          <cell r="B1404">
            <v>6500</v>
          </cell>
          <cell r="C1404">
            <v>61115</v>
          </cell>
          <cell r="D1404">
            <v>0</v>
          </cell>
          <cell r="E1404" t="str">
            <v>HW MIRROR FOR LTGM KS:SN</v>
          </cell>
          <cell r="F1404">
            <v>1</v>
          </cell>
          <cell r="G1404">
            <v>35453</v>
          </cell>
          <cell r="H1404">
            <v>9579.69</v>
          </cell>
        </row>
        <row r="1405">
          <cell r="A1405">
            <v>3400003674</v>
          </cell>
          <cell r="B1405">
            <v>6500</v>
          </cell>
          <cell r="C1405">
            <v>61115</v>
          </cell>
          <cell r="D1405">
            <v>0</v>
          </cell>
          <cell r="E1405" t="str">
            <v>HW MIRROR FOR LTGM KS:SN</v>
          </cell>
          <cell r="F1405">
            <v>1</v>
          </cell>
          <cell r="G1405">
            <v>35453</v>
          </cell>
          <cell r="H1405">
            <v>9579.69</v>
          </cell>
        </row>
        <row r="1406">
          <cell r="A1406">
            <v>3400003675</v>
          </cell>
          <cell r="B1406">
            <v>6500</v>
          </cell>
          <cell r="C1406">
            <v>61115</v>
          </cell>
          <cell r="D1406">
            <v>0</v>
          </cell>
          <cell r="E1406" t="str">
            <v>HW MIRROR FOR LTGM KS:SN</v>
          </cell>
          <cell r="F1406">
            <v>1</v>
          </cell>
          <cell r="G1406">
            <v>35453</v>
          </cell>
          <cell r="H1406">
            <v>9579.69</v>
          </cell>
        </row>
        <row r="1407">
          <cell r="A1407">
            <v>3400003676</v>
          </cell>
          <cell r="B1407">
            <v>6500</v>
          </cell>
          <cell r="C1407">
            <v>61115</v>
          </cell>
          <cell r="D1407">
            <v>0</v>
          </cell>
          <cell r="E1407" t="str">
            <v>HW MIRROR FOR LTGM KS:SN</v>
          </cell>
          <cell r="F1407">
            <v>1</v>
          </cell>
          <cell r="G1407">
            <v>35453</v>
          </cell>
          <cell r="H1407">
            <v>9579.69</v>
          </cell>
        </row>
        <row r="1408">
          <cell r="A1408">
            <v>3400003677</v>
          </cell>
          <cell r="B1408">
            <v>6500</v>
          </cell>
          <cell r="C1408">
            <v>61115</v>
          </cell>
          <cell r="D1408">
            <v>0</v>
          </cell>
          <cell r="E1408" t="str">
            <v>HW MIRROR FOR LTGM KS: DIU</v>
          </cell>
          <cell r="F1408">
            <v>1</v>
          </cell>
          <cell r="G1408">
            <v>35453</v>
          </cell>
          <cell r="H1408">
            <v>7885.57</v>
          </cell>
        </row>
        <row r="1409">
          <cell r="A1409">
            <v>3400003678</v>
          </cell>
          <cell r="B1409">
            <v>6500</v>
          </cell>
          <cell r="C1409">
            <v>61115</v>
          </cell>
          <cell r="D1409">
            <v>0</v>
          </cell>
          <cell r="E1409" t="str">
            <v>HW MIRROR FOR LTGM KS:DIU</v>
          </cell>
          <cell r="F1409">
            <v>1</v>
          </cell>
          <cell r="G1409">
            <v>35453</v>
          </cell>
          <cell r="H1409">
            <v>7885.53</v>
          </cell>
        </row>
        <row r="1410">
          <cell r="A1410">
            <v>3400003679</v>
          </cell>
          <cell r="B1410">
            <v>6500</v>
          </cell>
          <cell r="C1410">
            <v>61115</v>
          </cell>
          <cell r="D1410">
            <v>0</v>
          </cell>
          <cell r="E1410" t="str">
            <v>HW MIRROR FOR LTGM KS:DIU</v>
          </cell>
          <cell r="F1410">
            <v>1</v>
          </cell>
          <cell r="G1410">
            <v>35453</v>
          </cell>
          <cell r="H1410">
            <v>7885.53</v>
          </cell>
        </row>
        <row r="1411">
          <cell r="A1411">
            <v>3400003680</v>
          </cell>
          <cell r="B1411">
            <v>6500</v>
          </cell>
          <cell r="C1411">
            <v>61115</v>
          </cell>
          <cell r="D1411">
            <v>0</v>
          </cell>
          <cell r="E1411" t="str">
            <v>HW MIRROR FOR LTGM KS:DIU</v>
          </cell>
          <cell r="F1411">
            <v>1</v>
          </cell>
          <cell r="G1411">
            <v>35453</v>
          </cell>
          <cell r="H1411">
            <v>7885.53</v>
          </cell>
        </row>
        <row r="1412">
          <cell r="A1412">
            <v>3400003681</v>
          </cell>
          <cell r="B1412">
            <v>6500</v>
          </cell>
          <cell r="C1412">
            <v>61115</v>
          </cell>
          <cell r="D1412">
            <v>0</v>
          </cell>
          <cell r="E1412" t="str">
            <v>HW MIRROR FOR LTGM KS:DIU</v>
          </cell>
          <cell r="F1412">
            <v>1</v>
          </cell>
          <cell r="G1412">
            <v>35453</v>
          </cell>
          <cell r="H1412">
            <v>7885.53</v>
          </cell>
        </row>
        <row r="1413">
          <cell r="A1413">
            <v>3400003682</v>
          </cell>
          <cell r="B1413">
            <v>6500</v>
          </cell>
          <cell r="C1413">
            <v>61115</v>
          </cell>
          <cell r="D1413">
            <v>0</v>
          </cell>
          <cell r="E1413" t="str">
            <v>HW MIRROR FOR LTGM KS:DIU</v>
          </cell>
          <cell r="F1413">
            <v>1</v>
          </cell>
          <cell r="G1413">
            <v>35453</v>
          </cell>
          <cell r="H1413">
            <v>7885.53</v>
          </cell>
        </row>
        <row r="1414">
          <cell r="A1414">
            <v>3400003683</v>
          </cell>
          <cell r="B1414">
            <v>6500</v>
          </cell>
          <cell r="C1414">
            <v>61115</v>
          </cell>
          <cell r="D1414">
            <v>0</v>
          </cell>
          <cell r="E1414" t="str">
            <v>HW MIRROR FOR LTGM KS:DIU</v>
          </cell>
          <cell r="F1414">
            <v>1</v>
          </cell>
          <cell r="G1414">
            <v>35453</v>
          </cell>
          <cell r="H1414">
            <v>7885.53</v>
          </cell>
        </row>
        <row r="1415">
          <cell r="A1415">
            <v>3400003684</v>
          </cell>
          <cell r="B1415">
            <v>6500</v>
          </cell>
          <cell r="C1415">
            <v>61115</v>
          </cell>
          <cell r="D1415">
            <v>0</v>
          </cell>
          <cell r="E1415" t="str">
            <v>HW MIRROR FOR LTGM KS:DIU</v>
          </cell>
          <cell r="F1415">
            <v>1</v>
          </cell>
          <cell r="G1415">
            <v>35453</v>
          </cell>
          <cell r="H1415">
            <v>7885.53</v>
          </cell>
        </row>
        <row r="1416">
          <cell r="A1416">
            <v>3400003685</v>
          </cell>
          <cell r="B1416">
            <v>6500</v>
          </cell>
          <cell r="C1416">
            <v>61115</v>
          </cell>
          <cell r="D1416">
            <v>0</v>
          </cell>
          <cell r="E1416" t="str">
            <v>HW MIRROR FOR LTGM KS:DIU</v>
          </cell>
          <cell r="F1416">
            <v>1</v>
          </cell>
          <cell r="G1416">
            <v>35453</v>
          </cell>
          <cell r="H1416">
            <v>7885.53</v>
          </cell>
        </row>
        <row r="1417">
          <cell r="A1417">
            <v>3400003686</v>
          </cell>
          <cell r="B1417">
            <v>6500</v>
          </cell>
          <cell r="C1417">
            <v>61115</v>
          </cell>
          <cell r="D1417">
            <v>0</v>
          </cell>
          <cell r="E1417" t="str">
            <v>HW MIRROR FOR LTGM KS:DIU</v>
          </cell>
          <cell r="F1417">
            <v>1</v>
          </cell>
          <cell r="G1417">
            <v>35453</v>
          </cell>
          <cell r="H1417">
            <v>7885.53</v>
          </cell>
        </row>
        <row r="1418">
          <cell r="A1418">
            <v>3400003687</v>
          </cell>
          <cell r="B1418">
            <v>6500</v>
          </cell>
          <cell r="C1418">
            <v>61115</v>
          </cell>
          <cell r="D1418">
            <v>0</v>
          </cell>
          <cell r="E1418" t="str">
            <v>HW MIRROR FOR LTGM KS:DIU</v>
          </cell>
          <cell r="F1418">
            <v>1</v>
          </cell>
          <cell r="G1418">
            <v>35453</v>
          </cell>
          <cell r="H1418">
            <v>7885.53</v>
          </cell>
        </row>
        <row r="1419">
          <cell r="A1419">
            <v>3400003688</v>
          </cell>
          <cell r="B1419">
            <v>6500</v>
          </cell>
          <cell r="C1419">
            <v>61115</v>
          </cell>
          <cell r="D1419">
            <v>0</v>
          </cell>
          <cell r="E1419" t="str">
            <v>HW MIRROR FOR LTGM KS:DIU</v>
          </cell>
          <cell r="F1419">
            <v>1</v>
          </cell>
          <cell r="G1419">
            <v>35453</v>
          </cell>
          <cell r="H1419">
            <v>7885.53</v>
          </cell>
        </row>
        <row r="1420">
          <cell r="A1420">
            <v>3400003689</v>
          </cell>
          <cell r="B1420">
            <v>6500</v>
          </cell>
          <cell r="C1420">
            <v>61115</v>
          </cell>
          <cell r="D1420">
            <v>0</v>
          </cell>
          <cell r="E1420" t="str">
            <v>HW MIRROR FOR LTGM KS:DIU</v>
          </cell>
          <cell r="F1420">
            <v>1</v>
          </cell>
          <cell r="G1420">
            <v>35453</v>
          </cell>
          <cell r="H1420">
            <v>7885.53</v>
          </cell>
        </row>
        <row r="1421">
          <cell r="A1421">
            <v>3400003690</v>
          </cell>
          <cell r="B1421">
            <v>6500</v>
          </cell>
          <cell r="C1421">
            <v>61115</v>
          </cell>
          <cell r="D1421">
            <v>0</v>
          </cell>
          <cell r="E1421" t="str">
            <v>HW MIRROR FOR LTGM KS:DIU</v>
          </cell>
          <cell r="F1421">
            <v>1</v>
          </cell>
          <cell r="G1421">
            <v>35453</v>
          </cell>
          <cell r="H1421">
            <v>7885.53</v>
          </cell>
        </row>
        <row r="1422">
          <cell r="A1422">
            <v>3400003691</v>
          </cell>
          <cell r="B1422">
            <v>6500</v>
          </cell>
          <cell r="C1422">
            <v>61115</v>
          </cell>
          <cell r="D1422">
            <v>0</v>
          </cell>
          <cell r="E1422" t="str">
            <v>HW MIRROR FOR LTGM KS:DIU</v>
          </cell>
          <cell r="F1422">
            <v>1</v>
          </cell>
          <cell r="G1422">
            <v>35453</v>
          </cell>
          <cell r="H1422">
            <v>7885.53</v>
          </cell>
        </row>
        <row r="1423">
          <cell r="A1423">
            <v>3400003692</v>
          </cell>
          <cell r="B1423">
            <v>6500</v>
          </cell>
          <cell r="C1423">
            <v>61115</v>
          </cell>
          <cell r="D1423">
            <v>0</v>
          </cell>
          <cell r="E1423" t="str">
            <v>HW MIRROR FOR LTGM KS:DIU</v>
          </cell>
          <cell r="F1423">
            <v>1</v>
          </cell>
          <cell r="G1423">
            <v>35453</v>
          </cell>
          <cell r="H1423">
            <v>7885.53</v>
          </cell>
        </row>
        <row r="1424">
          <cell r="A1424">
            <v>3400003693</v>
          </cell>
          <cell r="B1424">
            <v>6500</v>
          </cell>
          <cell r="C1424">
            <v>61115</v>
          </cell>
          <cell r="D1424">
            <v>0</v>
          </cell>
          <cell r="E1424" t="str">
            <v>HW MIRROR FOR LTGM KS:DIU</v>
          </cell>
          <cell r="F1424">
            <v>1</v>
          </cell>
          <cell r="G1424">
            <v>35453</v>
          </cell>
          <cell r="H1424">
            <v>7885.53</v>
          </cell>
        </row>
        <row r="1425">
          <cell r="A1425">
            <v>3400003694</v>
          </cell>
          <cell r="B1425">
            <v>6500</v>
          </cell>
          <cell r="C1425">
            <v>61115</v>
          </cell>
          <cell r="D1425">
            <v>0</v>
          </cell>
          <cell r="E1425" t="str">
            <v>HW MIRROR FOR LTGM KS:DIU</v>
          </cell>
          <cell r="F1425">
            <v>1</v>
          </cell>
          <cell r="G1425">
            <v>35453</v>
          </cell>
          <cell r="H1425">
            <v>7885.53</v>
          </cell>
        </row>
        <row r="1426">
          <cell r="A1426">
            <v>3400003695</v>
          </cell>
          <cell r="B1426">
            <v>6500</v>
          </cell>
          <cell r="C1426">
            <v>61115</v>
          </cell>
          <cell r="D1426">
            <v>0</v>
          </cell>
          <cell r="E1426" t="str">
            <v>HW MIRROR FOR LTGM KS:DIU</v>
          </cell>
          <cell r="F1426">
            <v>1</v>
          </cell>
          <cell r="G1426">
            <v>35453</v>
          </cell>
          <cell r="H1426">
            <v>7885.53</v>
          </cell>
        </row>
        <row r="1427">
          <cell r="A1427">
            <v>3400003696</v>
          </cell>
          <cell r="B1427">
            <v>6500</v>
          </cell>
          <cell r="C1427">
            <v>61115</v>
          </cell>
          <cell r="D1427">
            <v>0</v>
          </cell>
          <cell r="E1427" t="str">
            <v>HW MIRROR FOR LTGM KS:DIU</v>
          </cell>
          <cell r="F1427">
            <v>1</v>
          </cell>
          <cell r="G1427">
            <v>35453</v>
          </cell>
          <cell r="H1427">
            <v>7885.53</v>
          </cell>
        </row>
        <row r="1428">
          <cell r="A1428">
            <v>3400003697</v>
          </cell>
          <cell r="B1428">
            <v>6500</v>
          </cell>
          <cell r="C1428">
            <v>61115</v>
          </cell>
          <cell r="D1428">
            <v>0</v>
          </cell>
          <cell r="E1428" t="str">
            <v>HW MIRROR FOR LTGM KS:DIU</v>
          </cell>
          <cell r="F1428">
            <v>1</v>
          </cell>
          <cell r="G1428">
            <v>35453</v>
          </cell>
          <cell r="H1428">
            <v>7885.53</v>
          </cell>
        </row>
        <row r="1429">
          <cell r="A1429">
            <v>3400003698</v>
          </cell>
          <cell r="B1429">
            <v>6500</v>
          </cell>
          <cell r="C1429">
            <v>61115</v>
          </cell>
          <cell r="D1429">
            <v>0</v>
          </cell>
          <cell r="E1429" t="str">
            <v>HW MIRROR FOR LTGM KS:DIU</v>
          </cell>
          <cell r="F1429">
            <v>1</v>
          </cell>
          <cell r="G1429">
            <v>35453</v>
          </cell>
          <cell r="H1429">
            <v>7885.53</v>
          </cell>
        </row>
        <row r="1430">
          <cell r="A1430">
            <v>3400003699</v>
          </cell>
          <cell r="B1430">
            <v>6500</v>
          </cell>
          <cell r="C1430">
            <v>61115</v>
          </cell>
          <cell r="D1430">
            <v>0</v>
          </cell>
          <cell r="E1430" t="str">
            <v>HW MIRROR FOR LTGM KS:DIU</v>
          </cell>
          <cell r="F1430">
            <v>1</v>
          </cell>
          <cell r="G1430">
            <v>35453</v>
          </cell>
          <cell r="H1430">
            <v>7885.53</v>
          </cell>
        </row>
        <row r="1431">
          <cell r="A1431">
            <v>3400003700</v>
          </cell>
          <cell r="B1431">
            <v>6500</v>
          </cell>
          <cell r="C1431">
            <v>61115</v>
          </cell>
          <cell r="D1431">
            <v>0</v>
          </cell>
          <cell r="E1431" t="str">
            <v>HW MIRROR FOR LTGM KS:DIU</v>
          </cell>
          <cell r="F1431">
            <v>1</v>
          </cell>
          <cell r="G1431">
            <v>35453</v>
          </cell>
          <cell r="H1431">
            <v>7885.53</v>
          </cell>
        </row>
        <row r="1432">
          <cell r="A1432">
            <v>3400003701</v>
          </cell>
          <cell r="B1432">
            <v>6500</v>
          </cell>
          <cell r="C1432">
            <v>61115</v>
          </cell>
          <cell r="D1432">
            <v>0</v>
          </cell>
          <cell r="E1432" t="str">
            <v>HW MIRROR FOR LTGM KS:DIU</v>
          </cell>
          <cell r="F1432">
            <v>1</v>
          </cell>
          <cell r="G1432">
            <v>35453</v>
          </cell>
          <cell r="H1432">
            <v>7885.53</v>
          </cell>
        </row>
        <row r="1433">
          <cell r="A1433">
            <v>3400003702</v>
          </cell>
          <cell r="B1433">
            <v>6500</v>
          </cell>
          <cell r="C1433">
            <v>61115</v>
          </cell>
          <cell r="D1433">
            <v>0</v>
          </cell>
          <cell r="E1433" t="str">
            <v>HW MIRROR FOR LTGM KS:DIU</v>
          </cell>
          <cell r="F1433">
            <v>1</v>
          </cell>
          <cell r="G1433">
            <v>35453</v>
          </cell>
          <cell r="H1433">
            <v>7885.53</v>
          </cell>
        </row>
        <row r="1434">
          <cell r="A1434">
            <v>3400003704</v>
          </cell>
          <cell r="B1434">
            <v>6500</v>
          </cell>
          <cell r="C1434">
            <v>61115</v>
          </cell>
          <cell r="D1434">
            <v>0</v>
          </cell>
          <cell r="E1434" t="str">
            <v>HW MIRROR FOR LTGM KS:DIU</v>
          </cell>
          <cell r="F1434">
            <v>1</v>
          </cell>
          <cell r="G1434">
            <v>35453</v>
          </cell>
          <cell r="H1434">
            <v>7885.53</v>
          </cell>
        </row>
        <row r="1435">
          <cell r="A1435">
            <v>3400003705</v>
          </cell>
          <cell r="B1435">
            <v>6500</v>
          </cell>
          <cell r="C1435">
            <v>61115</v>
          </cell>
          <cell r="D1435">
            <v>0</v>
          </cell>
          <cell r="E1435" t="str">
            <v>HW MIRROR FOR LTGM KS:DIU</v>
          </cell>
          <cell r="F1435">
            <v>1</v>
          </cell>
          <cell r="G1435">
            <v>35453</v>
          </cell>
          <cell r="H1435">
            <v>7885.53</v>
          </cell>
        </row>
        <row r="1436">
          <cell r="A1436">
            <v>3400003706</v>
          </cell>
          <cell r="B1436">
            <v>6500</v>
          </cell>
          <cell r="C1436">
            <v>61115</v>
          </cell>
          <cell r="D1436">
            <v>0</v>
          </cell>
          <cell r="E1436" t="str">
            <v>HW MIRROR FOR LTGM KS:DIU</v>
          </cell>
          <cell r="F1436">
            <v>1</v>
          </cell>
          <cell r="G1436">
            <v>35453</v>
          </cell>
          <cell r="H1436">
            <v>7885.53</v>
          </cell>
        </row>
        <row r="1437">
          <cell r="A1437">
            <v>3400003707</v>
          </cell>
          <cell r="B1437">
            <v>6500</v>
          </cell>
          <cell r="C1437">
            <v>61115</v>
          </cell>
          <cell r="D1437">
            <v>0</v>
          </cell>
          <cell r="E1437" t="str">
            <v>HW MIRROR FOR LTGM KS:LDIM</v>
          </cell>
          <cell r="F1437">
            <v>1</v>
          </cell>
          <cell r="G1437">
            <v>35453</v>
          </cell>
          <cell r="H1437">
            <v>7885.57</v>
          </cell>
        </row>
        <row r="1438">
          <cell r="A1438">
            <v>3400003708</v>
          </cell>
          <cell r="B1438">
            <v>6500</v>
          </cell>
          <cell r="C1438">
            <v>61115</v>
          </cell>
          <cell r="D1438">
            <v>0</v>
          </cell>
          <cell r="E1438" t="str">
            <v>HW MIRROR FOR LTGM KS:LDIM</v>
          </cell>
          <cell r="F1438">
            <v>1</v>
          </cell>
          <cell r="G1438">
            <v>35453</v>
          </cell>
          <cell r="H1438">
            <v>7885.53</v>
          </cell>
        </row>
        <row r="1439">
          <cell r="A1439">
            <v>3400003709</v>
          </cell>
          <cell r="B1439">
            <v>6500</v>
          </cell>
          <cell r="C1439">
            <v>61115</v>
          </cell>
          <cell r="D1439">
            <v>0</v>
          </cell>
          <cell r="E1439" t="str">
            <v>HW MIRROR FOR LTGM KS:LDIM</v>
          </cell>
          <cell r="F1439">
            <v>1</v>
          </cell>
          <cell r="G1439">
            <v>35453</v>
          </cell>
          <cell r="H1439">
            <v>7885.53</v>
          </cell>
        </row>
        <row r="1440">
          <cell r="A1440">
            <v>3400003710</v>
          </cell>
          <cell r="B1440">
            <v>6500</v>
          </cell>
          <cell r="C1440">
            <v>61115</v>
          </cell>
          <cell r="D1440">
            <v>0</v>
          </cell>
          <cell r="E1440" t="str">
            <v>HW MIRROR FOR LTGM KS:LDIM</v>
          </cell>
          <cell r="F1440">
            <v>1</v>
          </cell>
          <cell r="G1440">
            <v>35453</v>
          </cell>
          <cell r="H1440">
            <v>7885.53</v>
          </cell>
        </row>
        <row r="1441">
          <cell r="A1441">
            <v>3400003711</v>
          </cell>
          <cell r="B1441">
            <v>6500</v>
          </cell>
          <cell r="C1441">
            <v>61115</v>
          </cell>
          <cell r="D1441">
            <v>0</v>
          </cell>
          <cell r="E1441" t="str">
            <v>HW MIRROR FOR LTGM KS:LDIM</v>
          </cell>
          <cell r="F1441">
            <v>1</v>
          </cell>
          <cell r="G1441">
            <v>35453</v>
          </cell>
          <cell r="H1441">
            <v>7885.53</v>
          </cell>
        </row>
        <row r="1442">
          <cell r="A1442">
            <v>3400003712</v>
          </cell>
          <cell r="B1442">
            <v>6500</v>
          </cell>
          <cell r="C1442">
            <v>61115</v>
          </cell>
          <cell r="D1442">
            <v>0</v>
          </cell>
          <cell r="E1442" t="str">
            <v>HW MIRROR FOR LTGM KS:LDIM</v>
          </cell>
          <cell r="F1442">
            <v>1</v>
          </cell>
          <cell r="G1442">
            <v>35453</v>
          </cell>
          <cell r="H1442">
            <v>7885.53</v>
          </cell>
        </row>
        <row r="1443">
          <cell r="A1443">
            <v>3400003713</v>
          </cell>
          <cell r="B1443">
            <v>6500</v>
          </cell>
          <cell r="C1443">
            <v>61115</v>
          </cell>
          <cell r="D1443">
            <v>0</v>
          </cell>
          <cell r="E1443" t="str">
            <v>HW MIRROR FOR LTGM KS:LDIM</v>
          </cell>
          <cell r="F1443">
            <v>1</v>
          </cell>
          <cell r="G1443">
            <v>35453</v>
          </cell>
          <cell r="H1443">
            <v>7885.53</v>
          </cell>
        </row>
        <row r="1444">
          <cell r="A1444">
            <v>3400003714</v>
          </cell>
          <cell r="B1444">
            <v>6500</v>
          </cell>
          <cell r="C1444">
            <v>61115</v>
          </cell>
          <cell r="D1444">
            <v>0</v>
          </cell>
          <cell r="E1444" t="str">
            <v>HW MIRROR FOR LTGM KS:LDIM</v>
          </cell>
          <cell r="F1444">
            <v>1</v>
          </cell>
          <cell r="G1444">
            <v>35453</v>
          </cell>
          <cell r="H1444">
            <v>7885.53</v>
          </cell>
        </row>
        <row r="1445">
          <cell r="A1445">
            <v>3400003715</v>
          </cell>
          <cell r="B1445">
            <v>6500</v>
          </cell>
          <cell r="C1445">
            <v>61115</v>
          </cell>
          <cell r="D1445">
            <v>0</v>
          </cell>
          <cell r="E1445" t="str">
            <v>HW MIRROR FOR LTGM KS:LDIM</v>
          </cell>
          <cell r="F1445">
            <v>1</v>
          </cell>
          <cell r="G1445">
            <v>35453</v>
          </cell>
          <cell r="H1445">
            <v>7885.53</v>
          </cell>
        </row>
        <row r="1446">
          <cell r="A1446">
            <v>3400003716</v>
          </cell>
          <cell r="B1446">
            <v>6500</v>
          </cell>
          <cell r="C1446">
            <v>61115</v>
          </cell>
          <cell r="D1446">
            <v>0</v>
          </cell>
          <cell r="E1446" t="str">
            <v>HW MIRROR FOR LTGM KS:LDIM</v>
          </cell>
          <cell r="F1446">
            <v>1</v>
          </cell>
          <cell r="G1446">
            <v>35453</v>
          </cell>
          <cell r="H1446">
            <v>7885.53</v>
          </cell>
        </row>
        <row r="1447">
          <cell r="A1447">
            <v>3400003717</v>
          </cell>
          <cell r="B1447">
            <v>6500</v>
          </cell>
          <cell r="C1447">
            <v>61115</v>
          </cell>
          <cell r="D1447">
            <v>0</v>
          </cell>
          <cell r="E1447" t="str">
            <v>HW MIRROR FOR LTGM KS:LDIM</v>
          </cell>
          <cell r="F1447">
            <v>1</v>
          </cell>
          <cell r="G1447">
            <v>35453</v>
          </cell>
          <cell r="H1447">
            <v>7885.53</v>
          </cell>
        </row>
        <row r="1448">
          <cell r="A1448">
            <v>3400003718</v>
          </cell>
          <cell r="B1448">
            <v>6500</v>
          </cell>
          <cell r="C1448">
            <v>61115</v>
          </cell>
          <cell r="D1448">
            <v>0</v>
          </cell>
          <cell r="E1448" t="str">
            <v>HW MIRROR FOR LTGM KS:LDIM</v>
          </cell>
          <cell r="F1448">
            <v>1</v>
          </cell>
          <cell r="G1448">
            <v>35453</v>
          </cell>
          <cell r="H1448">
            <v>7885.53</v>
          </cell>
        </row>
        <row r="1449">
          <cell r="A1449">
            <v>3400003719</v>
          </cell>
          <cell r="B1449">
            <v>6500</v>
          </cell>
          <cell r="C1449">
            <v>61115</v>
          </cell>
          <cell r="D1449">
            <v>0</v>
          </cell>
          <cell r="E1449" t="str">
            <v>HW MIRROR FOR LTGM KS:LDIM</v>
          </cell>
          <cell r="F1449">
            <v>1</v>
          </cell>
          <cell r="G1449">
            <v>35453</v>
          </cell>
          <cell r="H1449">
            <v>7885.53</v>
          </cell>
        </row>
        <row r="1450">
          <cell r="A1450">
            <v>3400003720</v>
          </cell>
          <cell r="B1450">
            <v>6500</v>
          </cell>
          <cell r="C1450">
            <v>61115</v>
          </cell>
          <cell r="D1450">
            <v>0</v>
          </cell>
          <cell r="E1450" t="str">
            <v>HW MIRROR FOR LTGM KS:LDIM</v>
          </cell>
          <cell r="F1450">
            <v>1</v>
          </cell>
          <cell r="G1450">
            <v>35453</v>
          </cell>
          <cell r="H1450">
            <v>7885.53</v>
          </cell>
        </row>
        <row r="1451">
          <cell r="A1451">
            <v>3400003721</v>
          </cell>
          <cell r="B1451">
            <v>6500</v>
          </cell>
          <cell r="C1451">
            <v>61115</v>
          </cell>
          <cell r="D1451">
            <v>0</v>
          </cell>
          <cell r="E1451" t="str">
            <v>HW MIRROR FOR LTGM KS:LDIM</v>
          </cell>
          <cell r="F1451">
            <v>1</v>
          </cell>
          <cell r="G1451">
            <v>35453</v>
          </cell>
          <cell r="H1451">
            <v>7885.53</v>
          </cell>
        </row>
        <row r="1452">
          <cell r="A1452">
            <v>3400003722</v>
          </cell>
          <cell r="B1452">
            <v>6500</v>
          </cell>
          <cell r="C1452">
            <v>61115</v>
          </cell>
          <cell r="D1452">
            <v>0</v>
          </cell>
          <cell r="E1452" t="str">
            <v>HW MIRROR FOR LTGM KS:LDIM</v>
          </cell>
          <cell r="F1452">
            <v>1</v>
          </cell>
          <cell r="G1452">
            <v>35453</v>
          </cell>
          <cell r="H1452">
            <v>7885.53</v>
          </cell>
        </row>
        <row r="1453">
          <cell r="A1453">
            <v>3400003723</v>
          </cell>
          <cell r="B1453">
            <v>6500</v>
          </cell>
          <cell r="C1453">
            <v>61115</v>
          </cell>
          <cell r="D1453">
            <v>0</v>
          </cell>
          <cell r="E1453" t="str">
            <v>HW MIRROR FOR LTGM KS:LDIM</v>
          </cell>
          <cell r="F1453">
            <v>1</v>
          </cell>
          <cell r="G1453">
            <v>35453</v>
          </cell>
          <cell r="H1453">
            <v>7885.53</v>
          </cell>
        </row>
        <row r="1454">
          <cell r="A1454">
            <v>3400003724</v>
          </cell>
          <cell r="B1454">
            <v>6500</v>
          </cell>
          <cell r="C1454">
            <v>61115</v>
          </cell>
          <cell r="D1454">
            <v>0</v>
          </cell>
          <cell r="E1454" t="str">
            <v>HW MIRROR FOR LTGM KS:LDIM</v>
          </cell>
          <cell r="F1454">
            <v>1</v>
          </cell>
          <cell r="G1454">
            <v>35453</v>
          </cell>
          <cell r="H1454">
            <v>7885.53</v>
          </cell>
        </row>
        <row r="1455">
          <cell r="A1455">
            <v>3400003725</v>
          </cell>
          <cell r="B1455">
            <v>6500</v>
          </cell>
          <cell r="C1455">
            <v>61115</v>
          </cell>
          <cell r="D1455">
            <v>0</v>
          </cell>
          <cell r="E1455" t="str">
            <v>HW MIRROR FOR LTGM KS:LDIM</v>
          </cell>
          <cell r="F1455">
            <v>1</v>
          </cell>
          <cell r="G1455">
            <v>35453</v>
          </cell>
          <cell r="H1455">
            <v>7885.53</v>
          </cell>
        </row>
        <row r="1456">
          <cell r="A1456">
            <v>3400003726</v>
          </cell>
          <cell r="B1456">
            <v>6500</v>
          </cell>
          <cell r="C1456">
            <v>61115</v>
          </cell>
          <cell r="D1456">
            <v>0</v>
          </cell>
          <cell r="E1456" t="str">
            <v>HW MIRROR FOR LTGM KS:LDIM</v>
          </cell>
          <cell r="F1456">
            <v>1</v>
          </cell>
          <cell r="G1456">
            <v>35453</v>
          </cell>
          <cell r="H1456">
            <v>7885.53</v>
          </cell>
        </row>
        <row r="1457">
          <cell r="A1457">
            <v>3400003727</v>
          </cell>
          <cell r="B1457">
            <v>6500</v>
          </cell>
          <cell r="C1457">
            <v>61115</v>
          </cell>
          <cell r="D1457">
            <v>0</v>
          </cell>
          <cell r="E1457" t="str">
            <v>HW MIRROR FOR LTGM KS:LDIM</v>
          </cell>
          <cell r="F1457">
            <v>1</v>
          </cell>
          <cell r="G1457">
            <v>35453</v>
          </cell>
          <cell r="H1457">
            <v>7885.53</v>
          </cell>
        </row>
        <row r="1458">
          <cell r="A1458">
            <v>3400003728</v>
          </cell>
          <cell r="B1458">
            <v>6500</v>
          </cell>
          <cell r="C1458">
            <v>61115</v>
          </cell>
          <cell r="D1458">
            <v>0</v>
          </cell>
          <cell r="E1458" t="str">
            <v>HW MIRROR FOR LTGM KS:LDIM</v>
          </cell>
          <cell r="F1458">
            <v>1</v>
          </cell>
          <cell r="G1458">
            <v>35453</v>
          </cell>
          <cell r="H1458">
            <v>7885.53</v>
          </cell>
        </row>
        <row r="1459">
          <cell r="A1459">
            <v>3400003729</v>
          </cell>
          <cell r="B1459">
            <v>6500</v>
          </cell>
          <cell r="C1459">
            <v>61115</v>
          </cell>
          <cell r="D1459">
            <v>0</v>
          </cell>
          <cell r="E1459" t="str">
            <v>HW MIRROR FOR LTGM KS:LDIM</v>
          </cell>
          <cell r="F1459">
            <v>1</v>
          </cell>
          <cell r="G1459">
            <v>35453</v>
          </cell>
          <cell r="H1459">
            <v>7885.53</v>
          </cell>
        </row>
        <row r="1460">
          <cell r="A1460">
            <v>3400003730</v>
          </cell>
          <cell r="B1460">
            <v>6500</v>
          </cell>
          <cell r="C1460">
            <v>61115</v>
          </cell>
          <cell r="D1460">
            <v>0</v>
          </cell>
          <cell r="E1460" t="str">
            <v>HW MIRROR FOR LTGM KS:LDIM</v>
          </cell>
          <cell r="F1460">
            <v>1</v>
          </cell>
          <cell r="G1460">
            <v>35453</v>
          </cell>
          <cell r="H1460">
            <v>7885.53</v>
          </cell>
        </row>
        <row r="1461">
          <cell r="A1461">
            <v>3400003731</v>
          </cell>
          <cell r="B1461">
            <v>6500</v>
          </cell>
          <cell r="C1461">
            <v>61115</v>
          </cell>
          <cell r="D1461">
            <v>0</v>
          </cell>
          <cell r="E1461" t="str">
            <v>HW MIRROR FOR LTGM KS:LDIM</v>
          </cell>
          <cell r="F1461">
            <v>1</v>
          </cell>
          <cell r="G1461">
            <v>35453</v>
          </cell>
          <cell r="H1461">
            <v>7885.53</v>
          </cell>
        </row>
        <row r="1462">
          <cell r="A1462">
            <v>3400003732</v>
          </cell>
          <cell r="B1462">
            <v>6500</v>
          </cell>
          <cell r="C1462">
            <v>61115</v>
          </cell>
          <cell r="D1462">
            <v>0</v>
          </cell>
          <cell r="E1462" t="str">
            <v>HW MIRROR FOR LTGM KS:LDIM</v>
          </cell>
          <cell r="F1462">
            <v>1</v>
          </cell>
          <cell r="G1462">
            <v>35453</v>
          </cell>
          <cell r="H1462">
            <v>7885.53</v>
          </cell>
        </row>
        <row r="1463">
          <cell r="A1463">
            <v>3400003733</v>
          </cell>
          <cell r="B1463">
            <v>6500</v>
          </cell>
          <cell r="C1463">
            <v>61115</v>
          </cell>
          <cell r="D1463">
            <v>0</v>
          </cell>
          <cell r="E1463" t="str">
            <v>HW MIRROR FOR LTGM KS:LDIM</v>
          </cell>
          <cell r="F1463">
            <v>1</v>
          </cell>
          <cell r="G1463">
            <v>35453</v>
          </cell>
          <cell r="H1463">
            <v>7885.53</v>
          </cell>
        </row>
        <row r="1464">
          <cell r="A1464">
            <v>3400003734</v>
          </cell>
          <cell r="B1464">
            <v>6500</v>
          </cell>
          <cell r="C1464">
            <v>61115</v>
          </cell>
          <cell r="D1464">
            <v>0</v>
          </cell>
          <cell r="E1464" t="str">
            <v>HW MIRROR FOR LTGM KS:LDIM</v>
          </cell>
          <cell r="F1464">
            <v>1</v>
          </cell>
          <cell r="G1464">
            <v>35453</v>
          </cell>
          <cell r="H1464">
            <v>7885.53</v>
          </cell>
        </row>
        <row r="1465">
          <cell r="A1465">
            <v>3400003735</v>
          </cell>
          <cell r="B1465">
            <v>6500</v>
          </cell>
          <cell r="C1465">
            <v>61115</v>
          </cell>
          <cell r="D1465">
            <v>0</v>
          </cell>
          <cell r="E1465" t="str">
            <v>HW MIRROR FOR LTGM KS:LDIM</v>
          </cell>
          <cell r="F1465">
            <v>1</v>
          </cell>
          <cell r="G1465">
            <v>35453</v>
          </cell>
          <cell r="H1465">
            <v>7885.53</v>
          </cell>
        </row>
        <row r="1466">
          <cell r="A1466">
            <v>3400003736</v>
          </cell>
          <cell r="B1466">
            <v>6500</v>
          </cell>
          <cell r="C1466">
            <v>61115</v>
          </cell>
          <cell r="D1466">
            <v>0</v>
          </cell>
          <cell r="E1466" t="str">
            <v>HW MIRROR FOR LTGM KS:LDIM</v>
          </cell>
          <cell r="F1466">
            <v>1</v>
          </cell>
          <cell r="G1466">
            <v>35453</v>
          </cell>
          <cell r="H1466">
            <v>7885.53</v>
          </cell>
        </row>
        <row r="1467">
          <cell r="A1467">
            <v>3400004531</v>
          </cell>
          <cell r="B1467">
            <v>6501</v>
          </cell>
          <cell r="C1467">
            <v>61151</v>
          </cell>
          <cell r="D1467">
            <v>0</v>
          </cell>
          <cell r="E1467" t="str">
            <v>MEASURING PIN SET 05MM-4MM</v>
          </cell>
          <cell r="F1467">
            <v>2</v>
          </cell>
          <cell r="G1467">
            <v>34759</v>
          </cell>
          <cell r="H1467">
            <v>3000</v>
          </cell>
        </row>
        <row r="1468">
          <cell r="A1468">
            <v>3400004622</v>
          </cell>
          <cell r="B1468">
            <v>6501</v>
          </cell>
          <cell r="C1468">
            <v>61153</v>
          </cell>
          <cell r="D1468">
            <v>0</v>
          </cell>
          <cell r="E1468" t="str">
            <v>TEST CLAMP 48 PINS</v>
          </cell>
          <cell r="F1468">
            <v>2</v>
          </cell>
          <cell r="G1468">
            <v>34820</v>
          </cell>
          <cell r="H1468">
            <v>1200</v>
          </cell>
        </row>
        <row r="1469">
          <cell r="A1469">
            <v>3400004623</v>
          </cell>
          <cell r="B1469">
            <v>6501</v>
          </cell>
          <cell r="C1469">
            <v>61115</v>
          </cell>
          <cell r="D1469">
            <v>0</v>
          </cell>
          <cell r="E1469" t="str">
            <v>MIRROR PLUG</v>
          </cell>
          <cell r="F1469">
            <v>25</v>
          </cell>
          <cell r="G1469">
            <v>34820</v>
          </cell>
          <cell r="H1469">
            <v>3500</v>
          </cell>
        </row>
        <row r="1470">
          <cell r="A1470">
            <v>3400004598</v>
          </cell>
          <cell r="B1470">
            <v>6501</v>
          </cell>
          <cell r="C1470">
            <v>61100</v>
          </cell>
          <cell r="D1470">
            <v>0</v>
          </cell>
          <cell r="E1470" t="str">
            <v>TEST PCB FOR COMPONENT GRID</v>
          </cell>
          <cell r="F1470">
            <v>1</v>
          </cell>
          <cell r="G1470">
            <v>34851</v>
          </cell>
          <cell r="H1470">
            <v>7200</v>
          </cell>
        </row>
        <row r="1471">
          <cell r="A1471">
            <v>3400003930</v>
          </cell>
          <cell r="B1471">
            <v>6501</v>
          </cell>
          <cell r="C1471">
            <v>61116</v>
          </cell>
          <cell r="D1471">
            <v>0</v>
          </cell>
          <cell r="E1471" t="str">
            <v>PHILIPS PP 9085 DIGITAL MULTIMETER</v>
          </cell>
          <cell r="F1471">
            <v>1</v>
          </cell>
          <cell r="G1471">
            <v>34608</v>
          </cell>
          <cell r="H1471">
            <v>1400</v>
          </cell>
        </row>
        <row r="1472">
          <cell r="A1472">
            <v>3400003822</v>
          </cell>
          <cell r="B1472">
            <v>6600</v>
          </cell>
          <cell r="C1472">
            <v>61155</v>
          </cell>
          <cell r="D1472">
            <v>0</v>
          </cell>
          <cell r="E1472" t="str">
            <v>CLUSTER TOOLS FOR TURRET PUNCH</v>
          </cell>
          <cell r="F1472">
            <v>1</v>
          </cell>
          <cell r="G1472">
            <v>35521</v>
          </cell>
          <cell r="H1472">
            <v>77868</v>
          </cell>
        </row>
        <row r="1473">
          <cell r="A1473">
            <v>3400003834</v>
          </cell>
          <cell r="B1473">
            <v>6600</v>
          </cell>
          <cell r="C1473">
            <v>61107</v>
          </cell>
          <cell r="D1473">
            <v>0</v>
          </cell>
          <cell r="E1473" t="str">
            <v>EMBOSSING WHEEL WITH SYMBOL</v>
          </cell>
          <cell r="F1473">
            <v>1</v>
          </cell>
          <cell r="G1473">
            <v>35521</v>
          </cell>
          <cell r="H1473">
            <v>6761</v>
          </cell>
        </row>
        <row r="1474">
          <cell r="A1474">
            <v>3400004675</v>
          </cell>
          <cell r="B1474">
            <v>6600</v>
          </cell>
          <cell r="C1474">
            <v>61203</v>
          </cell>
          <cell r="D1474">
            <v>1</v>
          </cell>
          <cell r="E1474" t="str">
            <v>TRANSISTOR FORMING TOOL</v>
          </cell>
          <cell r="F1474">
            <v>1</v>
          </cell>
          <cell r="G1474">
            <v>35309</v>
          </cell>
          <cell r="H1474">
            <v>4800</v>
          </cell>
        </row>
        <row r="1475">
          <cell r="A1475">
            <v>3400002718</v>
          </cell>
          <cell r="B1475">
            <v>6600</v>
          </cell>
          <cell r="C1475">
            <v>61157</v>
          </cell>
          <cell r="D1475">
            <v>0</v>
          </cell>
          <cell r="E1475" t="str">
            <v>HAMMER 2KG GB2 24DSE</v>
          </cell>
          <cell r="F1475">
            <v>1</v>
          </cell>
          <cell r="G1475">
            <v>35339</v>
          </cell>
          <cell r="H1475">
            <v>9100</v>
          </cell>
        </row>
        <row r="1476">
          <cell r="A1476">
            <v>3400002719</v>
          </cell>
          <cell r="B1476">
            <v>6600</v>
          </cell>
          <cell r="C1476">
            <v>61206</v>
          </cell>
          <cell r="D1476">
            <v>0</v>
          </cell>
          <cell r="E1476" t="str">
            <v>CIRCULAR SAD GKS7 1/4</v>
          </cell>
          <cell r="F1476">
            <v>1</v>
          </cell>
          <cell r="G1476">
            <v>35339</v>
          </cell>
          <cell r="H1476">
            <v>7800</v>
          </cell>
        </row>
        <row r="1477">
          <cell r="A1477">
            <v>3400002741</v>
          </cell>
          <cell r="B1477">
            <v>6600</v>
          </cell>
          <cell r="C1477">
            <v>61206</v>
          </cell>
          <cell r="D1477">
            <v>0</v>
          </cell>
          <cell r="E1477" t="str">
            <v>UNIVERSAL DEVICE PROGRAMMER</v>
          </cell>
          <cell r="F1477">
            <v>1</v>
          </cell>
          <cell r="G1477">
            <v>35339</v>
          </cell>
          <cell r="H1477">
            <v>14100</v>
          </cell>
        </row>
        <row r="1478">
          <cell r="A1478">
            <v>3400002742</v>
          </cell>
          <cell r="B1478">
            <v>6600</v>
          </cell>
          <cell r="C1478">
            <v>61151</v>
          </cell>
          <cell r="D1478">
            <v>0</v>
          </cell>
          <cell r="E1478" t="str">
            <v>TESTER RELAY</v>
          </cell>
          <cell r="F1478">
            <v>1</v>
          </cell>
          <cell r="G1478">
            <v>35339</v>
          </cell>
          <cell r="H1478">
            <v>37700</v>
          </cell>
        </row>
        <row r="1479">
          <cell r="A1479">
            <v>3400002743</v>
          </cell>
          <cell r="B1479">
            <v>6600</v>
          </cell>
          <cell r="C1479">
            <v>61151</v>
          </cell>
          <cell r="D1479">
            <v>0</v>
          </cell>
          <cell r="E1479" t="str">
            <v>TESTER RELAY</v>
          </cell>
          <cell r="F1479">
            <v>1</v>
          </cell>
          <cell r="G1479">
            <v>35339</v>
          </cell>
          <cell r="H1479">
            <v>29200</v>
          </cell>
        </row>
        <row r="1480">
          <cell r="A1480">
            <v>3400002753</v>
          </cell>
          <cell r="B1480">
            <v>6600</v>
          </cell>
          <cell r="C1480">
            <v>61206</v>
          </cell>
          <cell r="D1480">
            <v>0</v>
          </cell>
          <cell r="E1480" t="str">
            <v>TOOL FOR GUIDE</v>
          </cell>
          <cell r="F1480">
            <v>1</v>
          </cell>
          <cell r="G1480">
            <v>35339</v>
          </cell>
          <cell r="H1480">
            <v>6000</v>
          </cell>
        </row>
        <row r="1481">
          <cell r="A1481">
            <v>3400002756</v>
          </cell>
          <cell r="B1481">
            <v>6600</v>
          </cell>
          <cell r="C1481">
            <v>61208</v>
          </cell>
          <cell r="D1481">
            <v>0</v>
          </cell>
          <cell r="E1481" t="str">
            <v>MOULD SHEILD C22159-A1200-C31</v>
          </cell>
          <cell r="F1481">
            <v>1</v>
          </cell>
          <cell r="G1481">
            <v>35339</v>
          </cell>
          <cell r="H1481">
            <v>125900</v>
          </cell>
        </row>
        <row r="1482">
          <cell r="A1482">
            <v>3400002757</v>
          </cell>
          <cell r="B1482">
            <v>6600</v>
          </cell>
          <cell r="C1482">
            <v>61206</v>
          </cell>
          <cell r="D1482">
            <v>0</v>
          </cell>
          <cell r="E1482" t="str">
            <v>MOULD INSULATION CAP</v>
          </cell>
          <cell r="F1482">
            <v>1</v>
          </cell>
          <cell r="G1482">
            <v>35339</v>
          </cell>
          <cell r="H1482">
            <v>135600</v>
          </cell>
        </row>
        <row r="1483">
          <cell r="A1483">
            <v>3400002759</v>
          </cell>
          <cell r="B1483">
            <v>6600</v>
          </cell>
          <cell r="C1483">
            <v>61208</v>
          </cell>
          <cell r="D1483">
            <v>0</v>
          </cell>
          <cell r="E1483" t="str">
            <v>TOOLS FOR HALTERUNG C22156-A1200-C234</v>
          </cell>
          <cell r="F1483">
            <v>1</v>
          </cell>
          <cell r="G1483">
            <v>35339</v>
          </cell>
          <cell r="H1483">
            <v>271400</v>
          </cell>
        </row>
        <row r="1484">
          <cell r="A1484">
            <v>3400002760</v>
          </cell>
          <cell r="B1484">
            <v>6600</v>
          </cell>
          <cell r="C1484">
            <v>61151</v>
          </cell>
          <cell r="D1484">
            <v>0</v>
          </cell>
          <cell r="E1484" t="str">
            <v>BEVEL PROTRACTOR RS MAKE</v>
          </cell>
          <cell r="F1484">
            <v>1</v>
          </cell>
          <cell r="G1484">
            <v>35339</v>
          </cell>
          <cell r="H1484">
            <v>13500</v>
          </cell>
        </row>
        <row r="1485">
          <cell r="A1485">
            <v>3400002761</v>
          </cell>
          <cell r="B1485">
            <v>6600</v>
          </cell>
          <cell r="C1485">
            <v>61206</v>
          </cell>
          <cell r="D1485">
            <v>0</v>
          </cell>
          <cell r="E1485" t="str">
            <v>PLASTIC INJECTION MOULD</v>
          </cell>
          <cell r="F1485">
            <v>1</v>
          </cell>
          <cell r="G1485">
            <v>35339</v>
          </cell>
          <cell r="H1485">
            <v>44100</v>
          </cell>
        </row>
        <row r="1486">
          <cell r="A1486">
            <v>3400002762</v>
          </cell>
          <cell r="B1486">
            <v>6600</v>
          </cell>
          <cell r="C1486">
            <v>61151</v>
          </cell>
          <cell r="D1486">
            <v>0</v>
          </cell>
          <cell r="E1486" t="str">
            <v>MMT GRANITE SURGACE PLATE</v>
          </cell>
          <cell r="F1486">
            <v>1</v>
          </cell>
          <cell r="G1486">
            <v>35339</v>
          </cell>
          <cell r="H1486">
            <v>5400</v>
          </cell>
        </row>
        <row r="1487">
          <cell r="A1487">
            <v>3400002763</v>
          </cell>
          <cell r="B1487">
            <v>6600</v>
          </cell>
          <cell r="C1487">
            <v>61151</v>
          </cell>
          <cell r="D1487">
            <v>0</v>
          </cell>
          <cell r="E1487" t="str">
            <v>DIGITAL HEIGHT GAUGE</v>
          </cell>
          <cell r="F1487">
            <v>1</v>
          </cell>
          <cell r="G1487">
            <v>35339</v>
          </cell>
          <cell r="H1487">
            <v>4800</v>
          </cell>
        </row>
        <row r="1488">
          <cell r="A1488">
            <v>3400002770</v>
          </cell>
          <cell r="B1488">
            <v>6600</v>
          </cell>
          <cell r="C1488">
            <v>61206</v>
          </cell>
          <cell r="D1488">
            <v>0</v>
          </cell>
          <cell r="E1488" t="str">
            <v>PNEUIMATIC HAND TOOLS</v>
          </cell>
          <cell r="F1488">
            <v>1</v>
          </cell>
          <cell r="G1488">
            <v>35339</v>
          </cell>
          <cell r="H1488">
            <v>8600</v>
          </cell>
        </row>
        <row r="1489">
          <cell r="A1489">
            <v>3400002771</v>
          </cell>
          <cell r="B1489">
            <v>6600</v>
          </cell>
          <cell r="C1489">
            <v>61206</v>
          </cell>
          <cell r="D1489">
            <v>0</v>
          </cell>
          <cell r="E1489" t="str">
            <v>PNEUMATIC HAND TOOLS</v>
          </cell>
          <cell r="F1489">
            <v>1</v>
          </cell>
          <cell r="G1489">
            <v>35339</v>
          </cell>
          <cell r="H1489">
            <v>8600</v>
          </cell>
        </row>
        <row r="1490">
          <cell r="A1490">
            <v>3400002772</v>
          </cell>
          <cell r="B1490">
            <v>6600</v>
          </cell>
          <cell r="C1490">
            <v>61208</v>
          </cell>
          <cell r="D1490">
            <v>0</v>
          </cell>
          <cell r="E1490" t="str">
            <v>ROTARY TABLE</v>
          </cell>
          <cell r="F1490">
            <v>1</v>
          </cell>
          <cell r="G1490">
            <v>35339</v>
          </cell>
          <cell r="H1490">
            <v>9400</v>
          </cell>
        </row>
        <row r="1491">
          <cell r="A1491">
            <v>3400002785</v>
          </cell>
          <cell r="B1491">
            <v>6600</v>
          </cell>
          <cell r="C1491">
            <v>61151</v>
          </cell>
          <cell r="D1491">
            <v>0</v>
          </cell>
          <cell r="E1491" t="str">
            <v>ADJ GAUGE DRG</v>
          </cell>
          <cell r="F1491">
            <v>1</v>
          </cell>
          <cell r="G1491">
            <v>35339</v>
          </cell>
          <cell r="H1491">
            <v>7200</v>
          </cell>
        </row>
        <row r="1492">
          <cell r="A1492">
            <v>3400002787</v>
          </cell>
          <cell r="B1492">
            <v>6600</v>
          </cell>
          <cell r="C1492">
            <v>61206</v>
          </cell>
          <cell r="D1492">
            <v>0</v>
          </cell>
          <cell r="E1492" t="str">
            <v>ASSY DEVICE A5 2020 093</v>
          </cell>
          <cell r="F1492">
            <v>1</v>
          </cell>
          <cell r="G1492">
            <v>35339</v>
          </cell>
          <cell r="H1492">
            <v>9200</v>
          </cell>
        </row>
        <row r="1493">
          <cell r="A1493">
            <v>3400002788</v>
          </cell>
          <cell r="B1493">
            <v>6600</v>
          </cell>
          <cell r="C1493">
            <v>61206</v>
          </cell>
          <cell r="D1493">
            <v>0</v>
          </cell>
          <cell r="E1493" t="str">
            <v>ASSY DEVICE A3 2020 048/1</v>
          </cell>
          <cell r="F1493">
            <v>1</v>
          </cell>
          <cell r="G1493">
            <v>35339</v>
          </cell>
          <cell r="H1493">
            <v>11400</v>
          </cell>
        </row>
        <row r="1494">
          <cell r="A1494">
            <v>3400002789</v>
          </cell>
          <cell r="B1494">
            <v>6600</v>
          </cell>
          <cell r="C1494">
            <v>61206</v>
          </cell>
          <cell r="D1494">
            <v>0</v>
          </cell>
          <cell r="E1494" t="str">
            <v>ASSY DEVICE A1 2006 698</v>
          </cell>
          <cell r="F1494">
            <v>1</v>
          </cell>
          <cell r="G1494">
            <v>35339</v>
          </cell>
          <cell r="H1494">
            <v>8600</v>
          </cell>
        </row>
        <row r="1495">
          <cell r="A1495">
            <v>3400002790</v>
          </cell>
          <cell r="B1495">
            <v>6600</v>
          </cell>
          <cell r="C1495">
            <v>61206</v>
          </cell>
          <cell r="D1495">
            <v>0</v>
          </cell>
          <cell r="E1495" t="str">
            <v>ASSY DEVICE A6 2020 110</v>
          </cell>
          <cell r="F1495">
            <v>1</v>
          </cell>
          <cell r="G1495">
            <v>35339</v>
          </cell>
          <cell r="H1495">
            <v>7500</v>
          </cell>
        </row>
        <row r="1496">
          <cell r="A1496">
            <v>3400002795</v>
          </cell>
          <cell r="B1496">
            <v>6600</v>
          </cell>
          <cell r="C1496">
            <v>61151</v>
          </cell>
          <cell r="D1496">
            <v>0</v>
          </cell>
          <cell r="E1496" t="str">
            <v>DIGITAL MULTIMETER PHILIPS</v>
          </cell>
          <cell r="F1496">
            <v>1</v>
          </cell>
          <cell r="G1496">
            <v>35339</v>
          </cell>
          <cell r="H1496">
            <v>8900</v>
          </cell>
        </row>
        <row r="1497">
          <cell r="A1497">
            <v>3400002796</v>
          </cell>
          <cell r="B1497">
            <v>6600</v>
          </cell>
          <cell r="C1497">
            <v>61206</v>
          </cell>
          <cell r="D1497">
            <v>0</v>
          </cell>
          <cell r="E1497" t="str">
            <v>FIXTURE FOR BRIDGE FIXING</v>
          </cell>
          <cell r="F1497">
            <v>1</v>
          </cell>
          <cell r="G1497">
            <v>35339</v>
          </cell>
          <cell r="H1497">
            <v>11000</v>
          </cell>
        </row>
        <row r="1498">
          <cell r="A1498">
            <v>3400002798</v>
          </cell>
          <cell r="B1498">
            <v>6600</v>
          </cell>
          <cell r="C1498">
            <v>61151</v>
          </cell>
          <cell r="D1498">
            <v>0</v>
          </cell>
          <cell r="E1498" t="str">
            <v>GAUGE A4-2006062</v>
          </cell>
          <cell r="F1498">
            <v>1</v>
          </cell>
          <cell r="G1498">
            <v>35339</v>
          </cell>
          <cell r="H1498">
            <v>8400</v>
          </cell>
        </row>
        <row r="1499">
          <cell r="A1499">
            <v>3400002915</v>
          </cell>
          <cell r="B1499">
            <v>6600</v>
          </cell>
          <cell r="C1499">
            <v>61157</v>
          </cell>
          <cell r="D1499">
            <v>0</v>
          </cell>
          <cell r="E1499" t="str">
            <v>PORTABLE ELECTRIC JIG SAW</v>
          </cell>
          <cell r="F1499">
            <v>1</v>
          </cell>
          <cell r="G1499">
            <v>35339</v>
          </cell>
          <cell r="H1499">
            <v>8700</v>
          </cell>
        </row>
        <row r="1500">
          <cell r="A1500">
            <v>3400002940</v>
          </cell>
          <cell r="B1500">
            <v>6600</v>
          </cell>
          <cell r="C1500">
            <v>61118</v>
          </cell>
          <cell r="D1500">
            <v>0</v>
          </cell>
          <cell r="E1500" t="str">
            <v>LIFTING BRACKET FOR FORK LIFT</v>
          </cell>
          <cell r="F1500">
            <v>1</v>
          </cell>
          <cell r="G1500">
            <v>35339</v>
          </cell>
          <cell r="H1500">
            <v>1200</v>
          </cell>
        </row>
        <row r="1501">
          <cell r="A1501">
            <v>3400002983</v>
          </cell>
          <cell r="B1501">
            <v>6600</v>
          </cell>
          <cell r="C1501">
            <v>61109</v>
          </cell>
          <cell r="D1501">
            <v>0</v>
          </cell>
          <cell r="E1501" t="str">
            <v>CG TOOLS PART NO 302</v>
          </cell>
          <cell r="F1501">
            <v>1</v>
          </cell>
          <cell r="G1501">
            <v>35339</v>
          </cell>
          <cell r="H1501">
            <v>46400</v>
          </cell>
        </row>
        <row r="1502">
          <cell r="A1502">
            <v>3400002998</v>
          </cell>
          <cell r="B1502">
            <v>6600</v>
          </cell>
          <cell r="C1502">
            <v>61107</v>
          </cell>
          <cell r="D1502">
            <v>0</v>
          </cell>
          <cell r="E1502" t="str">
            <v>MODULE INSERTION GUIDE AND PCB CABLE ASS</v>
          </cell>
          <cell r="F1502">
            <v>2</v>
          </cell>
          <cell r="G1502">
            <v>35339</v>
          </cell>
          <cell r="H1502">
            <v>1800</v>
          </cell>
        </row>
        <row r="1503">
          <cell r="A1503">
            <v>3400003032</v>
          </cell>
          <cell r="B1503">
            <v>6600</v>
          </cell>
          <cell r="C1503">
            <v>61109</v>
          </cell>
          <cell r="D1503">
            <v>0</v>
          </cell>
          <cell r="E1503" t="str">
            <v>CHANNEL,NUTS, ETC</v>
          </cell>
          <cell r="F1503">
            <v>1</v>
          </cell>
          <cell r="G1503">
            <v>35339</v>
          </cell>
          <cell r="H1503">
            <v>9900</v>
          </cell>
        </row>
        <row r="1504">
          <cell r="A1504">
            <v>3400003033</v>
          </cell>
          <cell r="B1504">
            <v>6600</v>
          </cell>
          <cell r="C1504">
            <v>61200</v>
          </cell>
          <cell r="D1504">
            <v>0</v>
          </cell>
          <cell r="E1504" t="str">
            <v>PANEL</v>
          </cell>
          <cell r="F1504">
            <v>1</v>
          </cell>
          <cell r="G1504">
            <v>35339</v>
          </cell>
          <cell r="H1504">
            <v>27100</v>
          </cell>
        </row>
        <row r="1505">
          <cell r="A1505">
            <v>3400003034</v>
          </cell>
          <cell r="B1505">
            <v>6600</v>
          </cell>
          <cell r="C1505">
            <v>61157</v>
          </cell>
          <cell r="D1505">
            <v>0</v>
          </cell>
          <cell r="E1505" t="str">
            <v>NUTS,BOLTS, ETC</v>
          </cell>
          <cell r="F1505">
            <v>1</v>
          </cell>
          <cell r="G1505">
            <v>35339</v>
          </cell>
          <cell r="H1505">
            <v>19200</v>
          </cell>
        </row>
        <row r="1506">
          <cell r="A1506">
            <v>3400003208</v>
          </cell>
          <cell r="B1506">
            <v>6600</v>
          </cell>
          <cell r="C1506">
            <v>61103</v>
          </cell>
          <cell r="D1506">
            <v>0</v>
          </cell>
          <cell r="E1506" t="str">
            <v>UNTERLACE MOULD SEC NO C26117-A228-C98</v>
          </cell>
          <cell r="F1506">
            <v>1</v>
          </cell>
          <cell r="G1506">
            <v>35339</v>
          </cell>
          <cell r="H1506">
            <v>6200</v>
          </cell>
        </row>
        <row r="1507">
          <cell r="A1507">
            <v>3400003209</v>
          </cell>
          <cell r="B1507">
            <v>6600</v>
          </cell>
          <cell r="C1507">
            <v>61206</v>
          </cell>
          <cell r="D1507">
            <v>0</v>
          </cell>
          <cell r="E1507" t="str">
            <v>CAVITY INJ MLD FOR ADTER FOR C26156-A120</v>
          </cell>
          <cell r="F1507">
            <v>1</v>
          </cell>
          <cell r="G1507">
            <v>35339</v>
          </cell>
          <cell r="H1507">
            <v>2100</v>
          </cell>
        </row>
        <row r="1508">
          <cell r="A1508">
            <v>3400003318</v>
          </cell>
          <cell r="B1508">
            <v>6600</v>
          </cell>
          <cell r="C1508">
            <v>61101</v>
          </cell>
          <cell r="D1508">
            <v>0</v>
          </cell>
          <cell r="E1508" t="str">
            <v>ALUMINIUM ALLOY BUTTERFLY VALVES</v>
          </cell>
          <cell r="F1508">
            <v>1</v>
          </cell>
          <cell r="G1508">
            <v>35339</v>
          </cell>
          <cell r="H1508">
            <v>11500</v>
          </cell>
        </row>
        <row r="1509">
          <cell r="A1509">
            <v>3400003319</v>
          </cell>
          <cell r="B1509">
            <v>6600</v>
          </cell>
          <cell r="C1509">
            <v>61101</v>
          </cell>
          <cell r="D1509">
            <v>0</v>
          </cell>
          <cell r="E1509" t="str">
            <v>ALUMINIUM ALLOY BUTTERFLY VALVES</v>
          </cell>
          <cell r="F1509">
            <v>1</v>
          </cell>
          <cell r="G1509">
            <v>35339</v>
          </cell>
          <cell r="H1509">
            <v>11500</v>
          </cell>
        </row>
        <row r="1510">
          <cell r="A1510">
            <v>3400003320</v>
          </cell>
          <cell r="B1510">
            <v>6600</v>
          </cell>
          <cell r="C1510">
            <v>61101</v>
          </cell>
          <cell r="D1510">
            <v>0</v>
          </cell>
          <cell r="E1510" t="str">
            <v>ALUMINIUM ALLOY BUTTERFLY VALVES</v>
          </cell>
          <cell r="F1510">
            <v>1</v>
          </cell>
          <cell r="G1510">
            <v>35339</v>
          </cell>
          <cell r="H1510">
            <v>11500</v>
          </cell>
        </row>
        <row r="1511">
          <cell r="A1511">
            <v>3400003321</v>
          </cell>
          <cell r="B1511">
            <v>6600</v>
          </cell>
          <cell r="C1511">
            <v>61101</v>
          </cell>
          <cell r="D1511">
            <v>0</v>
          </cell>
          <cell r="E1511" t="str">
            <v>ALUMINIUM ALLOY BUTTERFLY VALVES</v>
          </cell>
          <cell r="F1511">
            <v>1</v>
          </cell>
          <cell r="G1511">
            <v>35339</v>
          </cell>
          <cell r="H1511">
            <v>10200</v>
          </cell>
        </row>
        <row r="1512">
          <cell r="A1512">
            <v>3400003328</v>
          </cell>
          <cell r="B1512">
            <v>6600</v>
          </cell>
          <cell r="C1512">
            <v>61118</v>
          </cell>
          <cell r="D1512">
            <v>0</v>
          </cell>
          <cell r="E1512" t="str">
            <v>TONG SEALER SEVANA-400T</v>
          </cell>
          <cell r="F1512">
            <v>1</v>
          </cell>
          <cell r="G1512">
            <v>35339</v>
          </cell>
          <cell r="H1512">
            <v>1600</v>
          </cell>
        </row>
        <row r="1513">
          <cell r="A1513">
            <v>3400004384</v>
          </cell>
          <cell r="B1513">
            <v>6600</v>
          </cell>
          <cell r="C1513">
            <v>61104</v>
          </cell>
          <cell r="D1513">
            <v>0</v>
          </cell>
          <cell r="E1513" t="str">
            <v>IDC HAND TOOL SET</v>
          </cell>
          <cell r="F1513">
            <v>1</v>
          </cell>
          <cell r="G1513">
            <v>35339</v>
          </cell>
          <cell r="H1513">
            <v>57100</v>
          </cell>
        </row>
        <row r="1514">
          <cell r="A1514">
            <v>3400004394</v>
          </cell>
          <cell r="B1514">
            <v>6600</v>
          </cell>
          <cell r="C1514">
            <v>61155</v>
          </cell>
          <cell r="D1514">
            <v>0</v>
          </cell>
          <cell r="E1514" t="str">
            <v>SAMPLE PCB S30050-Q5619-R-16</v>
          </cell>
          <cell r="F1514">
            <v>1</v>
          </cell>
          <cell r="G1514">
            <v>35339</v>
          </cell>
          <cell r="H1514">
            <v>2700</v>
          </cell>
        </row>
        <row r="1515">
          <cell r="A1515">
            <v>3400004395</v>
          </cell>
          <cell r="B1515">
            <v>6600</v>
          </cell>
          <cell r="C1515">
            <v>61156</v>
          </cell>
          <cell r="D1515">
            <v>0</v>
          </cell>
          <cell r="E1515" t="str">
            <v>SAMPLE PCB S30810-Q809-X201-4-VR03</v>
          </cell>
          <cell r="F1515">
            <v>1</v>
          </cell>
          <cell r="G1515">
            <v>35339</v>
          </cell>
          <cell r="H1515">
            <v>2100</v>
          </cell>
        </row>
        <row r="1516">
          <cell r="A1516">
            <v>3400004396</v>
          </cell>
          <cell r="B1516">
            <v>6600</v>
          </cell>
          <cell r="C1516">
            <v>61156</v>
          </cell>
          <cell r="D1516">
            <v>0</v>
          </cell>
          <cell r="E1516" t="str">
            <v>SAMPLE PCB S30810-Q811-X1-17-VR12</v>
          </cell>
          <cell r="F1516">
            <v>1</v>
          </cell>
          <cell r="G1516">
            <v>35339</v>
          </cell>
          <cell r="H1516">
            <v>4300</v>
          </cell>
        </row>
        <row r="1517">
          <cell r="A1517">
            <v>3400004397</v>
          </cell>
          <cell r="B1517">
            <v>6600</v>
          </cell>
          <cell r="C1517">
            <v>61156</v>
          </cell>
          <cell r="D1517">
            <v>0</v>
          </cell>
          <cell r="E1517" t="str">
            <v>SAMPLE PCB S30810-Q812X3-4-VR07</v>
          </cell>
          <cell r="F1517">
            <v>1</v>
          </cell>
          <cell r="G1517">
            <v>35339</v>
          </cell>
          <cell r="H1517">
            <v>2200</v>
          </cell>
        </row>
        <row r="1518">
          <cell r="A1518">
            <v>3400004398</v>
          </cell>
          <cell r="B1518">
            <v>6600</v>
          </cell>
          <cell r="C1518">
            <v>61156</v>
          </cell>
          <cell r="D1518">
            <v>0</v>
          </cell>
          <cell r="E1518" t="str">
            <v>SAMPLE PCB S30810-Q813-X200-5-VR01</v>
          </cell>
          <cell r="F1518">
            <v>1</v>
          </cell>
          <cell r="G1518">
            <v>35339</v>
          </cell>
          <cell r="H1518">
            <v>5200</v>
          </cell>
        </row>
        <row r="1519">
          <cell r="A1519">
            <v>3400004399</v>
          </cell>
          <cell r="B1519">
            <v>6600</v>
          </cell>
          <cell r="C1519">
            <v>61156</v>
          </cell>
          <cell r="D1519">
            <v>0</v>
          </cell>
          <cell r="E1519" t="str">
            <v>SAMPLE PCB S30810-Q1007-X76-3-VR08</v>
          </cell>
          <cell r="F1519">
            <v>1</v>
          </cell>
          <cell r="G1519">
            <v>35339</v>
          </cell>
          <cell r="H1519">
            <v>2300</v>
          </cell>
        </row>
        <row r="1520">
          <cell r="A1520">
            <v>3400004400</v>
          </cell>
          <cell r="B1520">
            <v>6600</v>
          </cell>
          <cell r="C1520">
            <v>61156</v>
          </cell>
          <cell r="D1520">
            <v>0</v>
          </cell>
          <cell r="E1520" t="str">
            <v>SAMPLE PCB S30810-Q1094-X1-7</v>
          </cell>
          <cell r="F1520">
            <v>1</v>
          </cell>
          <cell r="G1520">
            <v>35339</v>
          </cell>
          <cell r="H1520">
            <v>3500</v>
          </cell>
        </row>
        <row r="1521">
          <cell r="A1521">
            <v>3400004402</v>
          </cell>
          <cell r="B1521">
            <v>6600</v>
          </cell>
          <cell r="C1521">
            <v>61156</v>
          </cell>
          <cell r="D1521">
            <v>0</v>
          </cell>
          <cell r="E1521" t="str">
            <v>SAMPLE PCB S30810-Q877-X101-1-VRA1</v>
          </cell>
          <cell r="F1521">
            <v>1</v>
          </cell>
          <cell r="G1521">
            <v>35339</v>
          </cell>
          <cell r="H1521">
            <v>3400</v>
          </cell>
        </row>
        <row r="1522">
          <cell r="A1522">
            <v>3400004404</v>
          </cell>
          <cell r="B1522">
            <v>6600</v>
          </cell>
          <cell r="C1522">
            <v>61156</v>
          </cell>
          <cell r="D1522">
            <v>0</v>
          </cell>
          <cell r="E1522" t="str">
            <v>SAMPLE PCB S30050-Q5619-R-16</v>
          </cell>
          <cell r="F1522">
            <v>1</v>
          </cell>
          <cell r="G1522">
            <v>35339</v>
          </cell>
          <cell r="H1522">
            <v>2700</v>
          </cell>
        </row>
        <row r="1523">
          <cell r="A1523">
            <v>3400004405</v>
          </cell>
          <cell r="B1523">
            <v>6600</v>
          </cell>
          <cell r="C1523">
            <v>61156</v>
          </cell>
          <cell r="D1523">
            <v>0</v>
          </cell>
          <cell r="E1523" t="str">
            <v>SAMPLE PCB S30810-Q809-X201-4-VR03</v>
          </cell>
          <cell r="F1523">
            <v>1</v>
          </cell>
          <cell r="G1523">
            <v>35339</v>
          </cell>
          <cell r="H1523">
            <v>2100</v>
          </cell>
        </row>
        <row r="1524">
          <cell r="A1524">
            <v>3400004406</v>
          </cell>
          <cell r="B1524">
            <v>6600</v>
          </cell>
          <cell r="C1524">
            <v>61156</v>
          </cell>
          <cell r="D1524">
            <v>0</v>
          </cell>
          <cell r="E1524" t="str">
            <v>SAMPLE PCB S30810-Q811-X1-17-VR12</v>
          </cell>
          <cell r="F1524">
            <v>1</v>
          </cell>
          <cell r="G1524">
            <v>35339</v>
          </cell>
          <cell r="H1524">
            <v>4300</v>
          </cell>
        </row>
        <row r="1525">
          <cell r="A1525">
            <v>3400004407</v>
          </cell>
          <cell r="B1525">
            <v>6600</v>
          </cell>
          <cell r="C1525">
            <v>61156</v>
          </cell>
          <cell r="D1525">
            <v>0</v>
          </cell>
          <cell r="E1525" t="str">
            <v>SAMPLE PCB S30810-Q812-X3-4-VR07</v>
          </cell>
          <cell r="F1525">
            <v>1</v>
          </cell>
          <cell r="G1525">
            <v>35339</v>
          </cell>
          <cell r="H1525">
            <v>2200</v>
          </cell>
        </row>
        <row r="1526">
          <cell r="A1526">
            <v>3400004408</v>
          </cell>
          <cell r="B1526">
            <v>6600</v>
          </cell>
          <cell r="C1526">
            <v>61156</v>
          </cell>
          <cell r="D1526">
            <v>0</v>
          </cell>
          <cell r="E1526" t="str">
            <v>SAMPLE PCB S30810-Q813-X200-5-VR01</v>
          </cell>
          <cell r="F1526">
            <v>1</v>
          </cell>
          <cell r="G1526">
            <v>35339</v>
          </cell>
          <cell r="H1526">
            <v>5200</v>
          </cell>
        </row>
        <row r="1527">
          <cell r="A1527">
            <v>3400004409</v>
          </cell>
          <cell r="B1527">
            <v>6600</v>
          </cell>
          <cell r="C1527">
            <v>61156</v>
          </cell>
          <cell r="D1527">
            <v>0</v>
          </cell>
          <cell r="E1527" t="str">
            <v>SAMPLE PCB S30810-Q1007-X76-3-VR08</v>
          </cell>
          <cell r="F1527">
            <v>1</v>
          </cell>
          <cell r="G1527">
            <v>35339</v>
          </cell>
          <cell r="H1527">
            <v>2500</v>
          </cell>
        </row>
        <row r="1528">
          <cell r="A1528">
            <v>3400004410</v>
          </cell>
          <cell r="B1528">
            <v>6600</v>
          </cell>
          <cell r="C1528">
            <v>61156</v>
          </cell>
          <cell r="D1528">
            <v>0</v>
          </cell>
          <cell r="E1528" t="str">
            <v>SAMPLE PCB S30810-Q1094-X1-7</v>
          </cell>
          <cell r="F1528">
            <v>1</v>
          </cell>
          <cell r="G1528">
            <v>35339</v>
          </cell>
          <cell r="H1528">
            <v>3100</v>
          </cell>
        </row>
        <row r="1529">
          <cell r="A1529">
            <v>3400004412</v>
          </cell>
          <cell r="B1529">
            <v>6600</v>
          </cell>
          <cell r="C1529">
            <v>61156</v>
          </cell>
          <cell r="D1529">
            <v>0</v>
          </cell>
          <cell r="E1529" t="str">
            <v>SAMPLE PCB S30810-Q877-X101-1-VRA1</v>
          </cell>
          <cell r="F1529">
            <v>1</v>
          </cell>
          <cell r="G1529">
            <v>35339</v>
          </cell>
          <cell r="H1529">
            <v>3400</v>
          </cell>
        </row>
        <row r="1530">
          <cell r="A1530">
            <v>3400004415</v>
          </cell>
          <cell r="B1530">
            <v>6600</v>
          </cell>
          <cell r="C1530">
            <v>61208</v>
          </cell>
          <cell r="D1530">
            <v>0</v>
          </cell>
          <cell r="E1530" t="str">
            <v>PRESS TOOL NO C 39324-A96-C753</v>
          </cell>
          <cell r="F1530">
            <v>1</v>
          </cell>
          <cell r="G1530">
            <v>35339</v>
          </cell>
          <cell r="H1530">
            <v>3500</v>
          </cell>
        </row>
        <row r="1531">
          <cell r="A1531">
            <v>3400004416</v>
          </cell>
          <cell r="B1531">
            <v>6600</v>
          </cell>
          <cell r="C1531">
            <v>61208</v>
          </cell>
          <cell r="D1531">
            <v>0</v>
          </cell>
          <cell r="E1531" t="str">
            <v>PRESS TOOL NO C 39324-A96-C90</v>
          </cell>
          <cell r="F1531">
            <v>1</v>
          </cell>
          <cell r="G1531">
            <v>35339</v>
          </cell>
          <cell r="H1531">
            <v>8000</v>
          </cell>
        </row>
        <row r="1532">
          <cell r="A1532">
            <v>3400004458</v>
          </cell>
          <cell r="B1532">
            <v>6600</v>
          </cell>
          <cell r="C1532">
            <v>61208</v>
          </cell>
          <cell r="D1532">
            <v>0</v>
          </cell>
          <cell r="E1532" t="str">
            <v>PRESS TOOL FOR BAR C39117-A220-C511-10-6</v>
          </cell>
          <cell r="F1532">
            <v>1</v>
          </cell>
          <cell r="G1532">
            <v>35339</v>
          </cell>
          <cell r="H1532">
            <v>29600</v>
          </cell>
        </row>
        <row r="1533">
          <cell r="A1533">
            <v>3400004463</v>
          </cell>
          <cell r="B1533">
            <v>6600</v>
          </cell>
          <cell r="C1533">
            <v>61156</v>
          </cell>
          <cell r="D1533">
            <v>0</v>
          </cell>
          <cell r="E1533" t="str">
            <v>SAMPLE PCB S30810-Q1182-X5-2 SLMA COS</v>
          </cell>
          <cell r="F1533">
            <v>1</v>
          </cell>
          <cell r="G1533">
            <v>35339</v>
          </cell>
          <cell r="H1533">
            <v>10200</v>
          </cell>
        </row>
        <row r="1534">
          <cell r="A1534">
            <v>3400004464</v>
          </cell>
          <cell r="B1534">
            <v>6600</v>
          </cell>
          <cell r="C1534">
            <v>61156</v>
          </cell>
          <cell r="D1534">
            <v>0</v>
          </cell>
          <cell r="E1534" t="str">
            <v>SAMPLE PCB S30810-Q1182-X5-2 SLMA COS</v>
          </cell>
          <cell r="F1534">
            <v>1</v>
          </cell>
          <cell r="G1534">
            <v>35339</v>
          </cell>
          <cell r="H1534">
            <v>10200</v>
          </cell>
        </row>
        <row r="1535">
          <cell r="A1535">
            <v>3400004464</v>
          </cell>
          <cell r="B1535">
            <v>6600</v>
          </cell>
          <cell r="C1535">
            <v>61156</v>
          </cell>
          <cell r="D1535">
            <v>1</v>
          </cell>
          <cell r="E1535" t="str">
            <v>CLG CHARGES SAMPLE PCB S 30810 Q1182</v>
          </cell>
          <cell r="F1535">
            <v>1</v>
          </cell>
          <cell r="G1535">
            <v>35339</v>
          </cell>
          <cell r="H1535">
            <v>1000</v>
          </cell>
        </row>
        <row r="1536">
          <cell r="A1536">
            <v>3400004465</v>
          </cell>
          <cell r="B1536">
            <v>6600</v>
          </cell>
          <cell r="C1536">
            <v>61156</v>
          </cell>
          <cell r="D1536">
            <v>0</v>
          </cell>
          <cell r="E1536" t="str">
            <v>SAMPLE PCB S30810-Q1064-X17-2 CMRL</v>
          </cell>
          <cell r="F1536">
            <v>1</v>
          </cell>
          <cell r="G1536">
            <v>35339</v>
          </cell>
          <cell r="H1536">
            <v>7300</v>
          </cell>
        </row>
        <row r="1537">
          <cell r="A1537">
            <v>3400004465</v>
          </cell>
          <cell r="B1537">
            <v>6600</v>
          </cell>
          <cell r="C1537">
            <v>61156</v>
          </cell>
          <cell r="D1537">
            <v>1</v>
          </cell>
          <cell r="E1537" t="str">
            <v>CLG CHARGES SAMPLE PCB S308 10 Q 1064</v>
          </cell>
          <cell r="F1537">
            <v>1</v>
          </cell>
          <cell r="G1537">
            <v>35339</v>
          </cell>
          <cell r="H1537">
            <v>1000</v>
          </cell>
        </row>
        <row r="1538">
          <cell r="A1538">
            <v>3400004466</v>
          </cell>
          <cell r="B1538">
            <v>6600</v>
          </cell>
          <cell r="C1538">
            <v>61156</v>
          </cell>
          <cell r="D1538">
            <v>0</v>
          </cell>
          <cell r="E1538" t="str">
            <v>SAMPLE PCB S30810-Q1064-X17-2 CMRL</v>
          </cell>
          <cell r="F1538">
            <v>1</v>
          </cell>
          <cell r="G1538">
            <v>35339</v>
          </cell>
          <cell r="H1538">
            <v>7300</v>
          </cell>
        </row>
        <row r="1539">
          <cell r="A1539">
            <v>3400004477</v>
          </cell>
          <cell r="B1539">
            <v>6600</v>
          </cell>
          <cell r="C1539">
            <v>61156</v>
          </cell>
          <cell r="D1539">
            <v>0</v>
          </cell>
          <cell r="E1539" t="str">
            <v>CLG CHARGES SAMPLE PCB S30810 1064</v>
          </cell>
          <cell r="F1539">
            <v>1</v>
          </cell>
          <cell r="G1539">
            <v>35339</v>
          </cell>
          <cell r="H1539">
            <v>1000</v>
          </cell>
        </row>
        <row r="1540">
          <cell r="A1540">
            <v>3400004498</v>
          </cell>
          <cell r="B1540">
            <v>6600</v>
          </cell>
          <cell r="C1540">
            <v>61206</v>
          </cell>
          <cell r="D1540">
            <v>0</v>
          </cell>
          <cell r="E1540" t="str">
            <v>TORQUE SCREW DRIVER WITH BIT</v>
          </cell>
          <cell r="F1540">
            <v>1</v>
          </cell>
          <cell r="G1540">
            <v>35339</v>
          </cell>
          <cell r="H1540">
            <v>6600</v>
          </cell>
        </row>
        <row r="1541">
          <cell r="A1541">
            <v>3400004499</v>
          </cell>
          <cell r="B1541">
            <v>6600</v>
          </cell>
          <cell r="C1541">
            <v>61206</v>
          </cell>
          <cell r="D1541">
            <v>0</v>
          </cell>
          <cell r="E1541" t="str">
            <v>TORQUE SCREW DRIVER WITH BIT</v>
          </cell>
          <cell r="F1541">
            <v>1</v>
          </cell>
          <cell r="G1541">
            <v>35339</v>
          </cell>
          <cell r="H1541">
            <v>6600</v>
          </cell>
        </row>
        <row r="1542">
          <cell r="A1542">
            <v>3400004500</v>
          </cell>
          <cell r="B1542">
            <v>6600</v>
          </cell>
          <cell r="C1542">
            <v>61206</v>
          </cell>
          <cell r="D1542">
            <v>0</v>
          </cell>
          <cell r="E1542" t="str">
            <v>TORQUE SCREW DRIVER WITH BIT</v>
          </cell>
          <cell r="F1542">
            <v>1</v>
          </cell>
          <cell r="G1542">
            <v>35339</v>
          </cell>
          <cell r="H1542">
            <v>6500</v>
          </cell>
        </row>
        <row r="1543">
          <cell r="A1543">
            <v>3400004501</v>
          </cell>
          <cell r="B1543">
            <v>6600</v>
          </cell>
          <cell r="C1543">
            <v>61206</v>
          </cell>
          <cell r="D1543">
            <v>0</v>
          </cell>
          <cell r="E1543" t="str">
            <v>TORQUE SCREW DRIVER WITH BIT</v>
          </cell>
          <cell r="F1543">
            <v>1</v>
          </cell>
          <cell r="G1543">
            <v>35339</v>
          </cell>
          <cell r="H1543">
            <v>6600</v>
          </cell>
        </row>
        <row r="1544">
          <cell r="A1544">
            <v>3400004502</v>
          </cell>
          <cell r="B1544">
            <v>6600</v>
          </cell>
          <cell r="C1544">
            <v>61206</v>
          </cell>
          <cell r="D1544">
            <v>0</v>
          </cell>
          <cell r="E1544" t="str">
            <v>TORQUE SCREW DRIVER WITH BIT</v>
          </cell>
          <cell r="F1544">
            <v>1</v>
          </cell>
          <cell r="G1544">
            <v>35339</v>
          </cell>
          <cell r="H1544">
            <v>6600</v>
          </cell>
        </row>
        <row r="1545">
          <cell r="A1545">
            <v>3400004518</v>
          </cell>
          <cell r="B1545">
            <v>6600</v>
          </cell>
          <cell r="C1545">
            <v>61208</v>
          </cell>
          <cell r="D1545">
            <v>0</v>
          </cell>
          <cell r="E1545" t="str">
            <v>PRESS TOOL U BAR C 39300-C130-2-6</v>
          </cell>
          <cell r="F1545">
            <v>1</v>
          </cell>
          <cell r="G1545">
            <v>35339</v>
          </cell>
          <cell r="H1545">
            <v>4800</v>
          </cell>
        </row>
        <row r="1546">
          <cell r="A1546">
            <v>3400004533</v>
          </cell>
          <cell r="B1546">
            <v>6600</v>
          </cell>
          <cell r="C1546">
            <v>61208</v>
          </cell>
          <cell r="D1546">
            <v>0</v>
          </cell>
          <cell r="E1546" t="str">
            <v>PRESS TOOL FOR SIDE PART C 393000-193-C</v>
          </cell>
          <cell r="F1546">
            <v>1</v>
          </cell>
          <cell r="G1546">
            <v>35339</v>
          </cell>
          <cell r="H1546">
            <v>33400</v>
          </cell>
        </row>
        <row r="1547">
          <cell r="A1547">
            <v>3400004537</v>
          </cell>
          <cell r="B1547">
            <v>6600</v>
          </cell>
          <cell r="C1547">
            <v>61208</v>
          </cell>
          <cell r="D1547">
            <v>0</v>
          </cell>
          <cell r="E1547" t="str">
            <v>PRESS TOOL FOR SIDE PART C39365-A46-B86-</v>
          </cell>
          <cell r="F1547">
            <v>1</v>
          </cell>
          <cell r="G1547">
            <v>35339</v>
          </cell>
          <cell r="H1547">
            <v>7500</v>
          </cell>
        </row>
        <row r="1548">
          <cell r="A1548">
            <v>3400004538</v>
          </cell>
          <cell r="B1548">
            <v>6600</v>
          </cell>
          <cell r="C1548">
            <v>61118</v>
          </cell>
          <cell r="D1548">
            <v>0</v>
          </cell>
          <cell r="E1548" t="str">
            <v>PRESS TOOL FOR DLU PRIMARY PACKING</v>
          </cell>
          <cell r="F1548">
            <v>1</v>
          </cell>
          <cell r="G1548">
            <v>35339</v>
          </cell>
          <cell r="H1548">
            <v>7500</v>
          </cell>
        </row>
        <row r="1549">
          <cell r="A1549">
            <v>3400004548</v>
          </cell>
          <cell r="B1549">
            <v>6600</v>
          </cell>
          <cell r="C1549">
            <v>61108</v>
          </cell>
          <cell r="D1549">
            <v>0</v>
          </cell>
          <cell r="E1549" t="str">
            <v>TORQUE WRENCH</v>
          </cell>
          <cell r="F1549">
            <v>1</v>
          </cell>
          <cell r="G1549">
            <v>35339</v>
          </cell>
          <cell r="H1549">
            <v>6800</v>
          </cell>
        </row>
        <row r="1550">
          <cell r="A1550">
            <v>3400004549</v>
          </cell>
          <cell r="B1550">
            <v>6600</v>
          </cell>
          <cell r="C1550">
            <v>61107</v>
          </cell>
          <cell r="D1550">
            <v>0</v>
          </cell>
          <cell r="E1550" t="str">
            <v>CABLE LACING TOOL</v>
          </cell>
          <cell r="F1550">
            <v>1</v>
          </cell>
          <cell r="G1550">
            <v>35339</v>
          </cell>
          <cell r="H1550">
            <v>6100</v>
          </cell>
        </row>
        <row r="1551">
          <cell r="A1551">
            <v>3400004550</v>
          </cell>
          <cell r="B1551">
            <v>6600</v>
          </cell>
          <cell r="C1551">
            <v>61151</v>
          </cell>
          <cell r="D1551">
            <v>0</v>
          </cell>
          <cell r="E1551" t="str">
            <v>MICROMETER</v>
          </cell>
          <cell r="F1551">
            <v>1</v>
          </cell>
          <cell r="G1551">
            <v>35339</v>
          </cell>
          <cell r="H1551">
            <v>6800</v>
          </cell>
        </row>
        <row r="1552">
          <cell r="A1552">
            <v>3400004551</v>
          </cell>
          <cell r="B1552">
            <v>6600</v>
          </cell>
          <cell r="C1552">
            <v>61107</v>
          </cell>
          <cell r="D1552">
            <v>0</v>
          </cell>
          <cell r="E1552" t="str">
            <v>TORQUE SCREW DRIVER 65920/GR 50</v>
          </cell>
          <cell r="F1552">
            <v>1</v>
          </cell>
          <cell r="G1552">
            <v>35339</v>
          </cell>
          <cell r="H1552">
            <v>6400</v>
          </cell>
        </row>
        <row r="1553">
          <cell r="A1553">
            <v>3400004552</v>
          </cell>
          <cell r="B1553">
            <v>6600</v>
          </cell>
          <cell r="C1553">
            <v>61107</v>
          </cell>
          <cell r="D1553">
            <v>0</v>
          </cell>
          <cell r="E1553" t="str">
            <v>TORQUE SCREW DRIVER 25-130NCM</v>
          </cell>
          <cell r="F1553">
            <v>1</v>
          </cell>
          <cell r="G1553">
            <v>35339</v>
          </cell>
          <cell r="H1553">
            <v>5300</v>
          </cell>
        </row>
        <row r="1554">
          <cell r="A1554">
            <v>3400004553</v>
          </cell>
          <cell r="B1554">
            <v>6600</v>
          </cell>
          <cell r="C1554">
            <v>61107</v>
          </cell>
          <cell r="D1554">
            <v>0</v>
          </cell>
          <cell r="E1554" t="str">
            <v>TORQUE SCREW DRIVER 50-260 NCM</v>
          </cell>
          <cell r="F1554">
            <v>1</v>
          </cell>
          <cell r="G1554">
            <v>35339</v>
          </cell>
          <cell r="H1554">
            <v>3800</v>
          </cell>
        </row>
        <row r="1555">
          <cell r="A1555">
            <v>3400004554</v>
          </cell>
          <cell r="B1555">
            <v>6600</v>
          </cell>
          <cell r="C1555">
            <v>61107</v>
          </cell>
          <cell r="D1555">
            <v>0</v>
          </cell>
          <cell r="E1555" t="str">
            <v>CABLE LACING TOOL</v>
          </cell>
          <cell r="F1555">
            <v>1</v>
          </cell>
          <cell r="G1555">
            <v>35339</v>
          </cell>
          <cell r="H1555">
            <v>6800</v>
          </cell>
        </row>
        <row r="1556">
          <cell r="A1556">
            <v>3400004615</v>
          </cell>
          <cell r="B1556">
            <v>6600</v>
          </cell>
          <cell r="C1556">
            <v>61107</v>
          </cell>
          <cell r="D1556">
            <v>0</v>
          </cell>
          <cell r="E1556" t="str">
            <v>CRIMPING TOOL</v>
          </cell>
          <cell r="F1556">
            <v>1</v>
          </cell>
          <cell r="G1556">
            <v>35339</v>
          </cell>
          <cell r="H1556">
            <v>11000</v>
          </cell>
        </row>
        <row r="1557">
          <cell r="A1557">
            <v>3400004616</v>
          </cell>
          <cell r="B1557">
            <v>6600</v>
          </cell>
          <cell r="C1557">
            <v>61107</v>
          </cell>
          <cell r="D1557">
            <v>0</v>
          </cell>
          <cell r="E1557" t="str">
            <v>CRIMPING HAND TOOL</v>
          </cell>
          <cell r="F1557">
            <v>1</v>
          </cell>
          <cell r="G1557">
            <v>35339</v>
          </cell>
          <cell r="H1557">
            <v>10700</v>
          </cell>
        </row>
        <row r="1558">
          <cell r="A1558">
            <v>3400004668</v>
          </cell>
          <cell r="B1558">
            <v>6600</v>
          </cell>
          <cell r="C1558">
            <v>61208</v>
          </cell>
          <cell r="D1558">
            <v>0</v>
          </cell>
          <cell r="E1558" t="str">
            <v>DIES FOR BRANCHING CLAMP NANDI ENGG</v>
          </cell>
          <cell r="F1558">
            <v>1</v>
          </cell>
          <cell r="G1558">
            <v>35339</v>
          </cell>
          <cell r="H1558">
            <v>4600</v>
          </cell>
        </row>
        <row r="1559">
          <cell r="A1559">
            <v>3400004669</v>
          </cell>
          <cell r="B1559">
            <v>6600</v>
          </cell>
          <cell r="C1559">
            <v>61208</v>
          </cell>
          <cell r="D1559">
            <v>0</v>
          </cell>
          <cell r="E1559" t="str">
            <v>DIES FOR BRANCHING CLAMP NANDI ENGG</v>
          </cell>
          <cell r="F1559">
            <v>1</v>
          </cell>
          <cell r="G1559">
            <v>35339</v>
          </cell>
          <cell r="H1559">
            <v>4600</v>
          </cell>
        </row>
        <row r="1560">
          <cell r="A1560">
            <v>3400004670</v>
          </cell>
          <cell r="B1560">
            <v>6600</v>
          </cell>
          <cell r="C1560">
            <v>61208</v>
          </cell>
          <cell r="D1560">
            <v>0</v>
          </cell>
          <cell r="E1560" t="str">
            <v>DIES FOR BRANCHING CLAMP NANDI ENGG</v>
          </cell>
          <cell r="F1560">
            <v>1</v>
          </cell>
          <cell r="G1560">
            <v>35339</v>
          </cell>
          <cell r="H1560">
            <v>4600</v>
          </cell>
        </row>
        <row r="1561">
          <cell r="A1561">
            <v>3400004671</v>
          </cell>
          <cell r="B1561">
            <v>6600</v>
          </cell>
          <cell r="C1561">
            <v>61208</v>
          </cell>
          <cell r="D1561">
            <v>0</v>
          </cell>
          <cell r="E1561" t="str">
            <v>DIES FOR BRANCHING CLAMP NANDI ENGG</v>
          </cell>
          <cell r="F1561">
            <v>1</v>
          </cell>
          <cell r="G1561">
            <v>35339</v>
          </cell>
          <cell r="H1561">
            <v>4600</v>
          </cell>
        </row>
        <row r="1562">
          <cell r="A1562">
            <v>3400004672</v>
          </cell>
          <cell r="B1562">
            <v>6600</v>
          </cell>
          <cell r="C1562">
            <v>61208</v>
          </cell>
          <cell r="D1562">
            <v>0</v>
          </cell>
          <cell r="E1562" t="str">
            <v>DIES FOR BRANCHING CLAMP NANDI ENGG</v>
          </cell>
          <cell r="F1562">
            <v>1</v>
          </cell>
          <cell r="G1562">
            <v>35339</v>
          </cell>
          <cell r="H1562">
            <v>4600</v>
          </cell>
        </row>
        <row r="1563">
          <cell r="A1563">
            <v>3400004673</v>
          </cell>
          <cell r="B1563">
            <v>6600</v>
          </cell>
          <cell r="C1563">
            <v>61208</v>
          </cell>
          <cell r="D1563">
            <v>0</v>
          </cell>
          <cell r="E1563" t="str">
            <v>DIES FOR BRANCHING CLAMP NANDI ENGG</v>
          </cell>
          <cell r="F1563">
            <v>1</v>
          </cell>
          <cell r="G1563">
            <v>35339</v>
          </cell>
          <cell r="H1563">
            <v>4600</v>
          </cell>
        </row>
        <row r="1564">
          <cell r="A1564">
            <v>3400004674</v>
          </cell>
          <cell r="B1564">
            <v>6600</v>
          </cell>
          <cell r="C1564">
            <v>61203</v>
          </cell>
          <cell r="D1564">
            <v>0</v>
          </cell>
          <cell r="E1564" t="str">
            <v>DIES FOR BRANCHING CLAMP NANDI ENGG</v>
          </cell>
          <cell r="F1564">
            <v>1</v>
          </cell>
          <cell r="G1564">
            <v>35339</v>
          </cell>
          <cell r="H1564">
            <v>4600</v>
          </cell>
        </row>
        <row r="1565">
          <cell r="A1565">
            <v>3400004674</v>
          </cell>
          <cell r="B1565">
            <v>6600</v>
          </cell>
          <cell r="C1565">
            <v>61203</v>
          </cell>
          <cell r="D1565">
            <v>1</v>
          </cell>
          <cell r="E1565" t="str">
            <v>TORQUE SCREW DRIVER WITH BIT</v>
          </cell>
          <cell r="F1565">
            <v>1</v>
          </cell>
          <cell r="G1565">
            <v>35339</v>
          </cell>
          <cell r="H1565">
            <v>6500</v>
          </cell>
        </row>
        <row r="1566">
          <cell r="A1566">
            <v>3400004675</v>
          </cell>
          <cell r="B1566">
            <v>6600</v>
          </cell>
          <cell r="C1566">
            <v>61203</v>
          </cell>
          <cell r="D1566">
            <v>0</v>
          </cell>
          <cell r="E1566" t="str">
            <v>MOULD FOR PLASTIC PART-C 39104-Z36-C44</v>
          </cell>
          <cell r="F1566">
            <v>1</v>
          </cell>
          <cell r="G1566">
            <v>35339</v>
          </cell>
          <cell r="H1566">
            <v>45000</v>
          </cell>
        </row>
        <row r="1567">
          <cell r="A1567">
            <v>3400004677</v>
          </cell>
          <cell r="B1567">
            <v>6600</v>
          </cell>
          <cell r="C1567">
            <v>61107</v>
          </cell>
          <cell r="D1567">
            <v>0</v>
          </cell>
          <cell r="E1567" t="str">
            <v>TORQUE SCREW DRIVER 50-260NCM</v>
          </cell>
          <cell r="F1567">
            <v>1</v>
          </cell>
          <cell r="G1567">
            <v>35339</v>
          </cell>
          <cell r="H1567">
            <v>5400</v>
          </cell>
        </row>
        <row r="1568">
          <cell r="A1568">
            <v>3400004780</v>
          </cell>
          <cell r="B1568">
            <v>6600</v>
          </cell>
          <cell r="C1568">
            <v>61155</v>
          </cell>
          <cell r="D1568">
            <v>0</v>
          </cell>
          <cell r="E1568" t="str">
            <v>PRESS TOOL U BAR C39300 A193 C130-2-6</v>
          </cell>
          <cell r="F1568">
            <v>1</v>
          </cell>
          <cell r="G1568">
            <v>35339</v>
          </cell>
          <cell r="H1568">
            <v>32400</v>
          </cell>
        </row>
        <row r="1569">
          <cell r="A1569">
            <v>3400004789</v>
          </cell>
          <cell r="B1569">
            <v>6600</v>
          </cell>
          <cell r="C1569">
            <v>61203</v>
          </cell>
          <cell r="D1569">
            <v>0</v>
          </cell>
          <cell r="E1569" t="str">
            <v>TOOLS FOR KEY TOP</v>
          </cell>
          <cell r="F1569">
            <v>1</v>
          </cell>
          <cell r="G1569">
            <v>35339</v>
          </cell>
          <cell r="H1569">
            <v>7600</v>
          </cell>
        </row>
        <row r="1570">
          <cell r="A1570">
            <v>3400004790</v>
          </cell>
          <cell r="B1570">
            <v>6600</v>
          </cell>
          <cell r="C1570">
            <v>61203</v>
          </cell>
          <cell r="D1570">
            <v>0</v>
          </cell>
          <cell r="E1570" t="str">
            <v>PRESS TOOLS</v>
          </cell>
          <cell r="F1570">
            <v>1</v>
          </cell>
          <cell r="G1570">
            <v>35339</v>
          </cell>
          <cell r="H1570">
            <v>26100</v>
          </cell>
        </row>
        <row r="1571">
          <cell r="A1571">
            <v>3400004797</v>
          </cell>
          <cell r="B1571">
            <v>6600</v>
          </cell>
          <cell r="C1571">
            <v>61156</v>
          </cell>
          <cell r="D1571">
            <v>0</v>
          </cell>
          <cell r="E1571">
            <v>6395000941</v>
          </cell>
          <cell r="F1571">
            <v>1</v>
          </cell>
          <cell r="G1571">
            <v>35339</v>
          </cell>
          <cell r="H1571">
            <v>1000</v>
          </cell>
        </row>
        <row r="1572">
          <cell r="A1572">
            <v>3400004798</v>
          </cell>
          <cell r="B1572">
            <v>6600</v>
          </cell>
          <cell r="C1572">
            <v>61203</v>
          </cell>
          <cell r="D1572">
            <v>0</v>
          </cell>
          <cell r="E1572" t="str">
            <v>FIXTURE FOR CUTTING WIRE TO DIMENSION</v>
          </cell>
          <cell r="F1572">
            <v>1</v>
          </cell>
          <cell r="G1572">
            <v>35339</v>
          </cell>
          <cell r="H1572">
            <v>3000</v>
          </cell>
        </row>
        <row r="1573">
          <cell r="A1573">
            <v>3400004914</v>
          </cell>
          <cell r="B1573">
            <v>6600</v>
          </cell>
          <cell r="C1573">
            <v>61203</v>
          </cell>
          <cell r="D1573">
            <v>0</v>
          </cell>
          <cell r="E1573" t="str">
            <v>Pull Test Gauge</v>
          </cell>
          <cell r="F1573">
            <v>2</v>
          </cell>
          <cell r="G1573">
            <v>35339</v>
          </cell>
          <cell r="H1573">
            <v>0</v>
          </cell>
        </row>
        <row r="1574">
          <cell r="A1574">
            <v>3400003551</v>
          </cell>
          <cell r="B1574">
            <v>6600</v>
          </cell>
          <cell r="C1574">
            <v>61155</v>
          </cell>
          <cell r="D1574">
            <v>0</v>
          </cell>
          <cell r="E1574" t="str">
            <v>MOULD FOR FRONT PANEL C39117-A312-C300-4</v>
          </cell>
          <cell r="F1574">
            <v>1</v>
          </cell>
          <cell r="G1574">
            <v>35444</v>
          </cell>
          <cell r="H1574">
            <v>41320</v>
          </cell>
        </row>
        <row r="1575">
          <cell r="A1575">
            <v>3400003563</v>
          </cell>
          <cell r="B1575">
            <v>6600</v>
          </cell>
          <cell r="C1575">
            <v>61116</v>
          </cell>
          <cell r="D1575">
            <v>0</v>
          </cell>
          <cell r="E1575" t="str">
            <v>WAVE GUIDE TO CO AXIAL ADAPTER -20NOS</v>
          </cell>
          <cell r="F1575">
            <v>1</v>
          </cell>
          <cell r="G1575">
            <v>35444</v>
          </cell>
          <cell r="H1575">
            <v>100040</v>
          </cell>
        </row>
        <row r="1576">
          <cell r="A1576">
            <v>3400003564</v>
          </cell>
          <cell r="B1576">
            <v>6600</v>
          </cell>
          <cell r="C1576">
            <v>61118</v>
          </cell>
          <cell r="D1576">
            <v>0</v>
          </cell>
          <cell r="E1576" t="str">
            <v>PNEUMATIC NAILER</v>
          </cell>
          <cell r="F1576">
            <v>1</v>
          </cell>
          <cell r="G1576">
            <v>35444</v>
          </cell>
          <cell r="H1576">
            <v>47132.800000000003</v>
          </cell>
        </row>
        <row r="1577">
          <cell r="A1577">
            <v>3400003573</v>
          </cell>
          <cell r="B1577">
            <v>6600</v>
          </cell>
          <cell r="C1577">
            <v>61155</v>
          </cell>
          <cell r="D1577">
            <v>0</v>
          </cell>
          <cell r="E1577" t="str">
            <v>MOULDING TOOL FOR GUIDE PIECE</v>
          </cell>
          <cell r="F1577">
            <v>1</v>
          </cell>
          <cell r="G1577">
            <v>35446</v>
          </cell>
          <cell r="H1577">
            <v>284075</v>
          </cell>
        </row>
        <row r="1578">
          <cell r="A1578">
            <v>3400003574</v>
          </cell>
          <cell r="B1578">
            <v>6600</v>
          </cell>
          <cell r="C1578">
            <v>61155</v>
          </cell>
          <cell r="D1578">
            <v>0</v>
          </cell>
          <cell r="E1578" t="str">
            <v>DIE FOR C39300-A178-C151</v>
          </cell>
          <cell r="F1578">
            <v>1</v>
          </cell>
          <cell r="G1578">
            <v>35446</v>
          </cell>
          <cell r="H1578">
            <v>16222.5</v>
          </cell>
        </row>
        <row r="1579">
          <cell r="A1579">
            <v>3400003575</v>
          </cell>
          <cell r="B1579">
            <v>6600</v>
          </cell>
          <cell r="C1579">
            <v>61155</v>
          </cell>
          <cell r="D1579">
            <v>0</v>
          </cell>
          <cell r="E1579" t="str">
            <v>DIE FOR C39166-A57-C12-6-6</v>
          </cell>
          <cell r="F1579">
            <v>1</v>
          </cell>
          <cell r="G1579">
            <v>35446</v>
          </cell>
          <cell r="H1579">
            <v>16222.5</v>
          </cell>
        </row>
        <row r="1580">
          <cell r="A1580">
            <v>3400003576</v>
          </cell>
          <cell r="B1580">
            <v>6600</v>
          </cell>
          <cell r="C1580">
            <v>61155</v>
          </cell>
          <cell r="D1580">
            <v>0</v>
          </cell>
          <cell r="E1580" t="str">
            <v>DIE FOR C39300-A178-B125-5-6</v>
          </cell>
          <cell r="F1580">
            <v>1</v>
          </cell>
          <cell r="G1580">
            <v>35446</v>
          </cell>
          <cell r="H1580">
            <v>27037.5</v>
          </cell>
        </row>
        <row r="1581">
          <cell r="A1581">
            <v>3400003577</v>
          </cell>
          <cell r="B1581">
            <v>6600</v>
          </cell>
          <cell r="C1581">
            <v>61155</v>
          </cell>
          <cell r="D1581">
            <v>0</v>
          </cell>
          <cell r="E1581" t="str">
            <v>DIE FOR C39300-A178-B126-4-6</v>
          </cell>
          <cell r="F1581">
            <v>1</v>
          </cell>
          <cell r="G1581">
            <v>35446</v>
          </cell>
          <cell r="H1581">
            <v>27037.5</v>
          </cell>
        </row>
        <row r="1582">
          <cell r="A1582">
            <v>3400003579</v>
          </cell>
          <cell r="B1582">
            <v>6600</v>
          </cell>
          <cell r="C1582">
            <v>61112</v>
          </cell>
          <cell r="D1582">
            <v>0</v>
          </cell>
          <cell r="E1582" t="str">
            <v>FIX FOR ASSY M:SUB:SASC &amp; M:SASC</v>
          </cell>
          <cell r="F1582">
            <v>1</v>
          </cell>
          <cell r="G1582">
            <v>35446</v>
          </cell>
          <cell r="H1582">
            <v>2266</v>
          </cell>
        </row>
        <row r="1583">
          <cell r="A1583">
            <v>3400003581</v>
          </cell>
          <cell r="B1583">
            <v>6600</v>
          </cell>
          <cell r="C1583">
            <v>61107</v>
          </cell>
          <cell r="D1583">
            <v>0</v>
          </cell>
          <cell r="E1583" t="str">
            <v>TEMPLATE FOR ASSEMBLING FUSE SOCKETS</v>
          </cell>
          <cell r="F1583">
            <v>1</v>
          </cell>
          <cell r="G1583">
            <v>35446</v>
          </cell>
          <cell r="H1583">
            <v>11363</v>
          </cell>
        </row>
        <row r="1584">
          <cell r="A1584">
            <v>3400003610</v>
          </cell>
          <cell r="B1584">
            <v>6600</v>
          </cell>
          <cell r="C1584">
            <v>61104</v>
          </cell>
          <cell r="D1584">
            <v>0</v>
          </cell>
          <cell r="E1584" t="str">
            <v>FIX FOR CRIMPING FLAT BAND CABLE WITH CO</v>
          </cell>
          <cell r="F1584">
            <v>1</v>
          </cell>
          <cell r="G1584">
            <v>35447</v>
          </cell>
          <cell r="H1584">
            <v>4132</v>
          </cell>
        </row>
        <row r="1585">
          <cell r="A1585">
            <v>3400003750</v>
          </cell>
          <cell r="B1585">
            <v>6600</v>
          </cell>
          <cell r="C1585">
            <v>61107</v>
          </cell>
          <cell r="D1585">
            <v>0</v>
          </cell>
          <cell r="E1585" t="str">
            <v>PNEUMATIC SCREWDRIVER CP 2089-AX-1100</v>
          </cell>
          <cell r="F1585">
            <v>1</v>
          </cell>
          <cell r="G1585">
            <v>35479</v>
          </cell>
          <cell r="H1585">
            <v>10063</v>
          </cell>
        </row>
        <row r="1586">
          <cell r="A1586">
            <v>3400003752</v>
          </cell>
          <cell r="B1586">
            <v>6600</v>
          </cell>
          <cell r="C1586">
            <v>61116</v>
          </cell>
          <cell r="D1586">
            <v>0</v>
          </cell>
          <cell r="E1586" t="str">
            <v>WAVEGUIDE STAND 11540A</v>
          </cell>
          <cell r="F1586">
            <v>1</v>
          </cell>
          <cell r="G1586">
            <v>35479</v>
          </cell>
          <cell r="H1586">
            <v>6768</v>
          </cell>
        </row>
        <row r="1587">
          <cell r="A1587">
            <v>3400003753</v>
          </cell>
          <cell r="B1587">
            <v>6600</v>
          </cell>
          <cell r="C1587">
            <v>61116</v>
          </cell>
          <cell r="D1587">
            <v>0</v>
          </cell>
          <cell r="E1587" t="str">
            <v>WAVEGUIDE STAND 11540A</v>
          </cell>
          <cell r="F1587">
            <v>1</v>
          </cell>
          <cell r="G1587">
            <v>35509</v>
          </cell>
          <cell r="H1587">
            <v>7309.44</v>
          </cell>
        </row>
        <row r="1588">
          <cell r="A1588">
            <v>3400003754</v>
          </cell>
          <cell r="B1588">
            <v>6600</v>
          </cell>
          <cell r="C1588">
            <v>61116</v>
          </cell>
          <cell r="D1588">
            <v>0</v>
          </cell>
          <cell r="E1588" t="str">
            <v>WAVEGUIDE STAND 11540A</v>
          </cell>
          <cell r="F1588">
            <v>1</v>
          </cell>
          <cell r="G1588">
            <v>35509</v>
          </cell>
          <cell r="H1588">
            <v>7038.72</v>
          </cell>
        </row>
        <row r="1589">
          <cell r="A1589">
            <v>3400003755</v>
          </cell>
          <cell r="B1589">
            <v>6600</v>
          </cell>
          <cell r="C1589">
            <v>61116</v>
          </cell>
          <cell r="D1589">
            <v>0</v>
          </cell>
          <cell r="E1589" t="str">
            <v>WAVEGUIDE STAND 11540A</v>
          </cell>
          <cell r="F1589">
            <v>1</v>
          </cell>
          <cell r="G1589">
            <v>35509</v>
          </cell>
          <cell r="H1589">
            <v>7038.72</v>
          </cell>
        </row>
        <row r="1590">
          <cell r="A1590">
            <v>3400003756</v>
          </cell>
          <cell r="B1590">
            <v>6600</v>
          </cell>
          <cell r="C1590">
            <v>61116</v>
          </cell>
          <cell r="D1590">
            <v>0</v>
          </cell>
          <cell r="E1590" t="str">
            <v>WAVEGUIDE STAND 11540A</v>
          </cell>
          <cell r="F1590">
            <v>1</v>
          </cell>
          <cell r="G1590">
            <v>35509</v>
          </cell>
          <cell r="H1590">
            <v>7038.72</v>
          </cell>
        </row>
        <row r="1591">
          <cell r="A1591">
            <v>3400003757</v>
          </cell>
          <cell r="B1591">
            <v>6600</v>
          </cell>
          <cell r="C1591">
            <v>61116</v>
          </cell>
          <cell r="D1591">
            <v>0</v>
          </cell>
          <cell r="E1591" t="str">
            <v>WAVEGUIDE STAND 11540A</v>
          </cell>
          <cell r="F1591">
            <v>1</v>
          </cell>
          <cell r="G1591">
            <v>35509</v>
          </cell>
          <cell r="H1591">
            <v>7038.72</v>
          </cell>
        </row>
        <row r="1592">
          <cell r="A1592">
            <v>3400003758</v>
          </cell>
          <cell r="B1592">
            <v>6600</v>
          </cell>
          <cell r="C1592">
            <v>61116</v>
          </cell>
          <cell r="D1592">
            <v>0</v>
          </cell>
          <cell r="E1592" t="str">
            <v>WAVEGUIDE STAND 11540A</v>
          </cell>
          <cell r="F1592">
            <v>1</v>
          </cell>
          <cell r="G1592">
            <v>35509</v>
          </cell>
          <cell r="H1592">
            <v>7038.72</v>
          </cell>
        </row>
        <row r="1593">
          <cell r="A1593">
            <v>3400003759</v>
          </cell>
          <cell r="B1593">
            <v>6600</v>
          </cell>
          <cell r="C1593">
            <v>61116</v>
          </cell>
          <cell r="D1593">
            <v>0</v>
          </cell>
          <cell r="E1593" t="str">
            <v>WAVEGUIDE STAND 11540A</v>
          </cell>
          <cell r="F1593">
            <v>1</v>
          </cell>
          <cell r="G1593">
            <v>35509</v>
          </cell>
          <cell r="H1593">
            <v>7038.72</v>
          </cell>
        </row>
        <row r="1594">
          <cell r="A1594">
            <v>3400003762</v>
          </cell>
          <cell r="B1594">
            <v>6600</v>
          </cell>
          <cell r="C1594">
            <v>61155</v>
          </cell>
          <cell r="D1594">
            <v>0</v>
          </cell>
          <cell r="E1594" t="str">
            <v>TOOL FOR NUT C39300-A193-C131</v>
          </cell>
          <cell r="F1594">
            <v>1</v>
          </cell>
          <cell r="G1594">
            <v>35509</v>
          </cell>
          <cell r="H1594">
            <v>6180</v>
          </cell>
        </row>
        <row r="1595">
          <cell r="A1595">
            <v>3400003763</v>
          </cell>
          <cell r="B1595">
            <v>6600</v>
          </cell>
          <cell r="C1595">
            <v>61155</v>
          </cell>
          <cell r="D1595">
            <v>0</v>
          </cell>
          <cell r="E1595" t="str">
            <v>DIE FOR BRACKET C39324A96C422-6-6</v>
          </cell>
          <cell r="F1595">
            <v>1</v>
          </cell>
          <cell r="G1595">
            <v>35509</v>
          </cell>
          <cell r="H1595">
            <v>9270</v>
          </cell>
        </row>
        <row r="1596">
          <cell r="A1596">
            <v>3400003764</v>
          </cell>
          <cell r="B1596">
            <v>6600</v>
          </cell>
          <cell r="C1596">
            <v>61155</v>
          </cell>
          <cell r="D1596">
            <v>0</v>
          </cell>
          <cell r="E1596" t="str">
            <v>DIE FOR STRAP C39324A96C255-4-6</v>
          </cell>
          <cell r="F1596">
            <v>1</v>
          </cell>
          <cell r="G1596">
            <v>35509</v>
          </cell>
          <cell r="H1596">
            <v>1854</v>
          </cell>
        </row>
        <row r="1597">
          <cell r="A1597">
            <v>3400003765</v>
          </cell>
          <cell r="B1597">
            <v>6600</v>
          </cell>
          <cell r="C1597">
            <v>61155</v>
          </cell>
          <cell r="D1597">
            <v>0</v>
          </cell>
          <cell r="E1597" t="str">
            <v>DIE FOR STRAP C39324A96C256-4-6</v>
          </cell>
          <cell r="F1597">
            <v>1</v>
          </cell>
          <cell r="G1597">
            <v>35509</v>
          </cell>
          <cell r="H1597">
            <v>1854</v>
          </cell>
        </row>
        <row r="1598">
          <cell r="A1598">
            <v>3400003766</v>
          </cell>
          <cell r="B1598">
            <v>6600</v>
          </cell>
          <cell r="C1598">
            <v>61155</v>
          </cell>
          <cell r="D1598">
            <v>0</v>
          </cell>
          <cell r="E1598" t="str">
            <v>DIE FOR BRACKETC39324A96C254-4-6</v>
          </cell>
          <cell r="F1598">
            <v>1</v>
          </cell>
          <cell r="G1598">
            <v>35509</v>
          </cell>
          <cell r="H1598">
            <v>4635</v>
          </cell>
        </row>
        <row r="1599">
          <cell r="A1599">
            <v>3400003783</v>
          </cell>
          <cell r="B1599">
            <v>6600</v>
          </cell>
          <cell r="C1599">
            <v>61108</v>
          </cell>
          <cell r="D1599">
            <v>0</v>
          </cell>
          <cell r="E1599" t="str">
            <v>COST OF RECEPTACLES(PINS) PAID TO DHL</v>
          </cell>
          <cell r="F1599">
            <v>1</v>
          </cell>
          <cell r="G1599">
            <v>35510</v>
          </cell>
          <cell r="H1599">
            <v>16533</v>
          </cell>
        </row>
        <row r="1600">
          <cell r="A1600">
            <v>3400003631</v>
          </cell>
          <cell r="B1600">
            <v>6600</v>
          </cell>
          <cell r="C1600">
            <v>61107</v>
          </cell>
          <cell r="D1600">
            <v>0</v>
          </cell>
          <cell r="E1600" t="str">
            <v>AMP CRIMP TOOL NO. 734542</v>
          </cell>
          <cell r="F1600">
            <v>1</v>
          </cell>
          <cell r="G1600">
            <v>35452</v>
          </cell>
          <cell r="H1600">
            <v>57174</v>
          </cell>
        </row>
        <row r="1601">
          <cell r="A1601">
            <v>3400003737</v>
          </cell>
          <cell r="B1601">
            <v>6600</v>
          </cell>
          <cell r="C1601">
            <v>61115</v>
          </cell>
          <cell r="D1601">
            <v>0</v>
          </cell>
          <cell r="E1601" t="str">
            <v>MODULE ADAPTER FOR SIPAC</v>
          </cell>
          <cell r="F1601">
            <v>1</v>
          </cell>
          <cell r="G1601">
            <v>35453</v>
          </cell>
          <cell r="H1601">
            <v>184478.31</v>
          </cell>
        </row>
        <row r="1602">
          <cell r="A1602">
            <v>3400002926</v>
          </cell>
          <cell r="B1602">
            <v>6601</v>
          </cell>
          <cell r="C1602">
            <v>61119</v>
          </cell>
          <cell r="D1602">
            <v>0</v>
          </cell>
          <cell r="E1602" t="str">
            <v>TEMP RECORDER ,HUMIDITY AND TEMP CONTROL</v>
          </cell>
          <cell r="F1602">
            <v>1</v>
          </cell>
          <cell r="G1602">
            <v>35339</v>
          </cell>
          <cell r="H1602">
            <v>42600</v>
          </cell>
        </row>
        <row r="1603">
          <cell r="A1603">
            <v>3400003221</v>
          </cell>
          <cell r="B1603">
            <v>6601</v>
          </cell>
          <cell r="C1603">
            <v>61153</v>
          </cell>
          <cell r="D1603">
            <v>0</v>
          </cell>
          <cell r="E1603" t="str">
            <v>EMULATOR PROBE FOR I386DX</v>
          </cell>
          <cell r="F1603">
            <v>1</v>
          </cell>
          <cell r="G1603">
            <v>35339</v>
          </cell>
          <cell r="H1603">
            <v>54300</v>
          </cell>
        </row>
        <row r="1604">
          <cell r="A1604">
            <v>3400003222</v>
          </cell>
          <cell r="B1604">
            <v>6601</v>
          </cell>
          <cell r="C1604">
            <v>61153</v>
          </cell>
          <cell r="D1604">
            <v>0</v>
          </cell>
          <cell r="E1604" t="str">
            <v>EMULATOR PERSONALITY FOR I386EX/CX</v>
          </cell>
          <cell r="F1604">
            <v>1</v>
          </cell>
          <cell r="G1604">
            <v>35339</v>
          </cell>
          <cell r="H1604">
            <v>65000</v>
          </cell>
        </row>
        <row r="1605">
          <cell r="A1605">
            <v>3400003909</v>
          </cell>
          <cell r="B1605">
            <v>6601</v>
          </cell>
          <cell r="C1605">
            <v>61116</v>
          </cell>
          <cell r="D1605">
            <v>0</v>
          </cell>
          <cell r="E1605" t="str">
            <v>HSEGRUD MAKE TEST TROLLEYS &amp; SWITCH BOX</v>
          </cell>
          <cell r="F1605">
            <v>1</v>
          </cell>
          <cell r="G1605">
            <v>35339</v>
          </cell>
          <cell r="H1605">
            <v>3100</v>
          </cell>
        </row>
        <row r="1606">
          <cell r="A1606">
            <v>3400003910</v>
          </cell>
          <cell r="B1606">
            <v>6601</v>
          </cell>
          <cell r="C1606">
            <v>61116</v>
          </cell>
          <cell r="D1606">
            <v>0</v>
          </cell>
          <cell r="E1606" t="str">
            <v>HSEGRUD MAKE TEST TROLLEYS &amp; SWITCH BOX</v>
          </cell>
          <cell r="F1606">
            <v>1</v>
          </cell>
          <cell r="G1606">
            <v>35339</v>
          </cell>
          <cell r="H1606">
            <v>4300</v>
          </cell>
        </row>
        <row r="1607">
          <cell r="A1607">
            <v>3400003911</v>
          </cell>
          <cell r="B1607">
            <v>6601</v>
          </cell>
          <cell r="C1607">
            <v>61116</v>
          </cell>
          <cell r="D1607">
            <v>0</v>
          </cell>
          <cell r="E1607" t="str">
            <v>HSEGRUD MAKE TEST TROLLEYS &amp; SWITCH BOX</v>
          </cell>
          <cell r="F1607">
            <v>1</v>
          </cell>
          <cell r="G1607">
            <v>35339</v>
          </cell>
          <cell r="H1607">
            <v>3600</v>
          </cell>
        </row>
        <row r="1608">
          <cell r="A1608">
            <v>3400003912</v>
          </cell>
          <cell r="B1608">
            <v>6601</v>
          </cell>
          <cell r="C1608">
            <v>61116</v>
          </cell>
          <cell r="D1608">
            <v>0</v>
          </cell>
          <cell r="E1608" t="str">
            <v>HSEGRUD MAKE TEST TROLLEYS &amp; SWITCH BOX</v>
          </cell>
          <cell r="F1608">
            <v>1</v>
          </cell>
          <cell r="G1608">
            <v>35339</v>
          </cell>
          <cell r="H1608">
            <v>3600</v>
          </cell>
        </row>
        <row r="1609">
          <cell r="A1609">
            <v>3400003913</v>
          </cell>
          <cell r="B1609">
            <v>6601</v>
          </cell>
          <cell r="C1609">
            <v>61116</v>
          </cell>
          <cell r="D1609">
            <v>0</v>
          </cell>
          <cell r="E1609" t="str">
            <v>HSEGRUD MAKE TEST TROLLEYS &amp; SWITCH BOX</v>
          </cell>
          <cell r="F1609">
            <v>1</v>
          </cell>
          <cell r="G1609">
            <v>35339</v>
          </cell>
          <cell r="H1609">
            <v>3600</v>
          </cell>
        </row>
        <row r="1610">
          <cell r="A1610">
            <v>3400003914</v>
          </cell>
          <cell r="B1610">
            <v>6601</v>
          </cell>
          <cell r="C1610">
            <v>61206</v>
          </cell>
          <cell r="D1610">
            <v>0</v>
          </cell>
          <cell r="E1610" t="str">
            <v>HSEGRUD MAKE TEST TROLLEYS &amp; SWITCH BOX</v>
          </cell>
          <cell r="F1610">
            <v>1</v>
          </cell>
          <cell r="G1610">
            <v>35339</v>
          </cell>
          <cell r="H1610">
            <v>3100</v>
          </cell>
        </row>
        <row r="1611">
          <cell r="A1611">
            <v>3400003915</v>
          </cell>
          <cell r="B1611">
            <v>6601</v>
          </cell>
          <cell r="C1611">
            <v>61116</v>
          </cell>
          <cell r="D1611">
            <v>0</v>
          </cell>
          <cell r="E1611" t="str">
            <v>HSEGRUD MAKE TEST TROLLEYS &amp; SWITCH BOX</v>
          </cell>
          <cell r="F1611">
            <v>1</v>
          </cell>
          <cell r="G1611">
            <v>35339</v>
          </cell>
          <cell r="H1611">
            <v>3600</v>
          </cell>
        </row>
        <row r="1612">
          <cell r="A1612">
            <v>3400003916</v>
          </cell>
          <cell r="B1612">
            <v>6601</v>
          </cell>
          <cell r="C1612">
            <v>61116</v>
          </cell>
          <cell r="D1612">
            <v>0</v>
          </cell>
          <cell r="E1612" t="str">
            <v>HSEGRUD MAKE TEST TROLLEYS &amp; SWITCH BOX</v>
          </cell>
          <cell r="F1612">
            <v>1</v>
          </cell>
          <cell r="G1612">
            <v>35339</v>
          </cell>
          <cell r="H1612">
            <v>3600</v>
          </cell>
        </row>
        <row r="1613">
          <cell r="A1613">
            <v>3400003917</v>
          </cell>
          <cell r="B1613">
            <v>6601</v>
          </cell>
          <cell r="C1613">
            <v>61116</v>
          </cell>
          <cell r="D1613">
            <v>0</v>
          </cell>
          <cell r="E1613" t="str">
            <v>HSEGRUD MAKE TEST TROLLEYS &amp; SWITCH BOX</v>
          </cell>
          <cell r="F1613">
            <v>1</v>
          </cell>
          <cell r="G1613">
            <v>35339</v>
          </cell>
          <cell r="H1613">
            <v>3600</v>
          </cell>
        </row>
        <row r="1614">
          <cell r="A1614">
            <v>3400003918</v>
          </cell>
          <cell r="B1614">
            <v>6601</v>
          </cell>
          <cell r="C1614">
            <v>61116</v>
          </cell>
          <cell r="D1614">
            <v>0</v>
          </cell>
          <cell r="E1614" t="str">
            <v>HSEGRUD MAKE TEST TROLLEYS &amp; SWITCH BOX</v>
          </cell>
          <cell r="F1614">
            <v>1</v>
          </cell>
          <cell r="G1614">
            <v>35339</v>
          </cell>
          <cell r="H1614">
            <v>3600</v>
          </cell>
        </row>
        <row r="1615">
          <cell r="A1615">
            <v>3400004558</v>
          </cell>
          <cell r="B1615">
            <v>6601</v>
          </cell>
          <cell r="C1615">
            <v>61107</v>
          </cell>
          <cell r="D1615">
            <v>0</v>
          </cell>
          <cell r="E1615" t="str">
            <v>SHORTSLOCATORFORMULTILAYERTONEOHM950</v>
          </cell>
          <cell r="F1615">
            <v>1</v>
          </cell>
          <cell r="G1615">
            <v>35339</v>
          </cell>
          <cell r="H1615">
            <v>141500</v>
          </cell>
        </row>
        <row r="1616">
          <cell r="A1616">
            <v>3400003907</v>
          </cell>
          <cell r="B1616">
            <v>6602</v>
          </cell>
          <cell r="C1616">
            <v>61116</v>
          </cell>
          <cell r="D1616">
            <v>0</v>
          </cell>
          <cell r="E1616" t="str">
            <v>CABLE DRUM JACK-RATCHET TYPE WITH HANDLE</v>
          </cell>
          <cell r="F1616">
            <v>4</v>
          </cell>
          <cell r="G1616">
            <v>34700</v>
          </cell>
          <cell r="H1616">
            <v>7700</v>
          </cell>
        </row>
        <row r="1617">
          <cell r="A1617">
            <v>3400004417</v>
          </cell>
          <cell r="B1617">
            <v>6602</v>
          </cell>
          <cell r="C1617">
            <v>61208</v>
          </cell>
          <cell r="D1617">
            <v>0</v>
          </cell>
          <cell r="E1617" t="str">
            <v>PRESS TOOL NO C39166-A31-C194</v>
          </cell>
          <cell r="F1617">
            <v>1</v>
          </cell>
          <cell r="G1617">
            <v>34700</v>
          </cell>
          <cell r="H1617">
            <v>500</v>
          </cell>
        </row>
        <row r="1618">
          <cell r="A1618">
            <v>3400004418</v>
          </cell>
          <cell r="B1618">
            <v>6602</v>
          </cell>
          <cell r="C1618">
            <v>61208</v>
          </cell>
          <cell r="D1618">
            <v>0</v>
          </cell>
          <cell r="E1618" t="str">
            <v>PRESS TOOL NO C39324-A96-C473</v>
          </cell>
          <cell r="F1618">
            <v>1</v>
          </cell>
          <cell r="G1618">
            <v>34700</v>
          </cell>
          <cell r="H1618">
            <v>1900</v>
          </cell>
        </row>
        <row r="1619">
          <cell r="A1619">
            <v>3400004419</v>
          </cell>
          <cell r="B1619">
            <v>6602</v>
          </cell>
          <cell r="C1619">
            <v>61206</v>
          </cell>
          <cell r="D1619">
            <v>0</v>
          </cell>
          <cell r="E1619" t="str">
            <v>PRESS TOOL NO C39166-A55-C258</v>
          </cell>
          <cell r="F1619">
            <v>1</v>
          </cell>
          <cell r="G1619">
            <v>34700</v>
          </cell>
          <cell r="H1619">
            <v>1600</v>
          </cell>
        </row>
        <row r="1620">
          <cell r="A1620">
            <v>3400003920</v>
          </cell>
          <cell r="B1620">
            <v>6602</v>
          </cell>
          <cell r="C1620">
            <v>61109</v>
          </cell>
          <cell r="D1620">
            <v>0</v>
          </cell>
          <cell r="E1620" t="str">
            <v>CRIMPING TOOL 3D-12</v>
          </cell>
          <cell r="F1620">
            <v>1</v>
          </cell>
          <cell r="G1620">
            <v>34731</v>
          </cell>
          <cell r="H1620">
            <v>1400</v>
          </cell>
        </row>
        <row r="1621">
          <cell r="A1621">
            <v>3400003921</v>
          </cell>
          <cell r="B1621">
            <v>6602</v>
          </cell>
          <cell r="C1621">
            <v>61109</v>
          </cell>
          <cell r="D1621">
            <v>0</v>
          </cell>
          <cell r="E1621" t="str">
            <v>PRESS TOOL FOR CAGE NUT</v>
          </cell>
          <cell r="F1621">
            <v>1</v>
          </cell>
          <cell r="G1621">
            <v>34731</v>
          </cell>
          <cell r="H1621">
            <v>4800</v>
          </cell>
        </row>
        <row r="1622">
          <cell r="A1622">
            <v>3400002902</v>
          </cell>
          <cell r="B1622">
            <v>6602</v>
          </cell>
          <cell r="C1622">
            <v>61206</v>
          </cell>
          <cell r="D1622">
            <v>0</v>
          </cell>
          <cell r="E1622" t="str">
            <v>TOOL FOR FELT NASHER</v>
          </cell>
          <cell r="F1622">
            <v>3</v>
          </cell>
          <cell r="G1622">
            <v>34790</v>
          </cell>
          <cell r="H1622">
            <v>1300</v>
          </cell>
        </row>
        <row r="1623">
          <cell r="A1623">
            <v>3400002903</v>
          </cell>
          <cell r="B1623">
            <v>6602</v>
          </cell>
          <cell r="C1623">
            <v>61206</v>
          </cell>
          <cell r="D1623">
            <v>0</v>
          </cell>
          <cell r="E1623" t="str">
            <v>FACE PLATE WITH FITTINGS</v>
          </cell>
          <cell r="F1623">
            <v>1</v>
          </cell>
          <cell r="G1623">
            <v>34790</v>
          </cell>
          <cell r="H1623">
            <v>2400</v>
          </cell>
        </row>
        <row r="1624">
          <cell r="A1624">
            <v>3400004494</v>
          </cell>
          <cell r="B1624">
            <v>6602</v>
          </cell>
          <cell r="C1624">
            <v>61107</v>
          </cell>
          <cell r="D1624">
            <v>0</v>
          </cell>
          <cell r="E1624" t="str">
            <v>SET OF BOX END WRENCHES</v>
          </cell>
          <cell r="F1624">
            <v>2</v>
          </cell>
          <cell r="G1624">
            <v>34820</v>
          </cell>
          <cell r="H1624">
            <v>2000</v>
          </cell>
        </row>
        <row r="1625">
          <cell r="A1625">
            <v>3400004555</v>
          </cell>
          <cell r="B1625">
            <v>6602</v>
          </cell>
          <cell r="C1625">
            <v>61107</v>
          </cell>
          <cell r="D1625">
            <v>0</v>
          </cell>
          <cell r="E1625" t="str">
            <v>SCREW DRIVER SIZE 9</v>
          </cell>
          <cell r="F1625">
            <v>1</v>
          </cell>
          <cell r="G1625">
            <v>34820</v>
          </cell>
          <cell r="H1625">
            <v>1900</v>
          </cell>
        </row>
        <row r="1626">
          <cell r="A1626">
            <v>3400004556</v>
          </cell>
          <cell r="B1626">
            <v>6602</v>
          </cell>
          <cell r="C1626">
            <v>61107</v>
          </cell>
          <cell r="D1626">
            <v>0</v>
          </cell>
          <cell r="E1626" t="str">
            <v>SOCKET WRENCH</v>
          </cell>
          <cell r="F1626">
            <v>1</v>
          </cell>
          <cell r="G1626">
            <v>34820</v>
          </cell>
          <cell r="H1626">
            <v>1600</v>
          </cell>
        </row>
        <row r="1627">
          <cell r="A1627">
            <v>3400004557</v>
          </cell>
          <cell r="B1627">
            <v>6602</v>
          </cell>
          <cell r="C1627">
            <v>61206</v>
          </cell>
          <cell r="D1627">
            <v>0</v>
          </cell>
          <cell r="E1627" t="str">
            <v>GUIDING SLEEVE</v>
          </cell>
          <cell r="F1627">
            <v>1</v>
          </cell>
          <cell r="G1627">
            <v>34820</v>
          </cell>
          <cell r="H1627">
            <v>400</v>
          </cell>
        </row>
        <row r="1628">
          <cell r="A1628">
            <v>3400004570</v>
          </cell>
          <cell r="B1628">
            <v>6602</v>
          </cell>
          <cell r="C1628">
            <v>61108</v>
          </cell>
          <cell r="D1628">
            <v>0</v>
          </cell>
          <cell r="E1628" t="str">
            <v>MALLET</v>
          </cell>
          <cell r="F1628">
            <v>2</v>
          </cell>
          <cell r="G1628">
            <v>34820</v>
          </cell>
          <cell r="H1628">
            <v>200</v>
          </cell>
        </row>
        <row r="1629">
          <cell r="A1629">
            <v>3400004571</v>
          </cell>
          <cell r="B1629">
            <v>6602</v>
          </cell>
          <cell r="C1629">
            <v>61107</v>
          </cell>
          <cell r="D1629">
            <v>0</v>
          </cell>
          <cell r="E1629" t="str">
            <v>MANUAL STRIPPER</v>
          </cell>
          <cell r="F1629">
            <v>2</v>
          </cell>
          <cell r="G1629">
            <v>34820</v>
          </cell>
          <cell r="H1629">
            <v>400</v>
          </cell>
        </row>
        <row r="1630">
          <cell r="A1630">
            <v>3400004575</v>
          </cell>
          <cell r="B1630">
            <v>6602</v>
          </cell>
          <cell r="C1630">
            <v>61107</v>
          </cell>
          <cell r="D1630">
            <v>0</v>
          </cell>
          <cell r="E1630" t="str">
            <v>ALLAN WRENCH SET</v>
          </cell>
          <cell r="F1630">
            <v>1</v>
          </cell>
          <cell r="G1630">
            <v>34820</v>
          </cell>
          <cell r="H1630">
            <v>100</v>
          </cell>
        </row>
        <row r="1631">
          <cell r="A1631">
            <v>3400004576</v>
          </cell>
          <cell r="B1631">
            <v>6602</v>
          </cell>
          <cell r="C1631">
            <v>61107</v>
          </cell>
          <cell r="D1631">
            <v>0</v>
          </cell>
          <cell r="E1631" t="str">
            <v>ELECTRONIC SIDE CUTTER</v>
          </cell>
          <cell r="F1631">
            <v>2</v>
          </cell>
          <cell r="G1631">
            <v>34820</v>
          </cell>
          <cell r="H1631">
            <v>400</v>
          </cell>
        </row>
        <row r="1632">
          <cell r="A1632">
            <v>3400004577</v>
          </cell>
          <cell r="B1632">
            <v>6602</v>
          </cell>
          <cell r="C1632">
            <v>61107</v>
          </cell>
          <cell r="D1632">
            <v>0</v>
          </cell>
          <cell r="E1632" t="str">
            <v>FOLDING MAGNIFYING GLASS</v>
          </cell>
          <cell r="F1632">
            <v>2</v>
          </cell>
          <cell r="G1632">
            <v>34820</v>
          </cell>
          <cell r="H1632">
            <v>3400</v>
          </cell>
        </row>
        <row r="1633">
          <cell r="A1633">
            <v>3400004578</v>
          </cell>
          <cell r="B1633">
            <v>6602</v>
          </cell>
          <cell r="C1633">
            <v>61107</v>
          </cell>
          <cell r="D1633">
            <v>0</v>
          </cell>
          <cell r="E1633" t="str">
            <v>CRIMPING PLIERS 722418</v>
          </cell>
          <cell r="F1633">
            <v>1</v>
          </cell>
          <cell r="G1633">
            <v>34820</v>
          </cell>
          <cell r="H1633">
            <v>600</v>
          </cell>
        </row>
        <row r="1634">
          <cell r="A1634">
            <v>3400004579</v>
          </cell>
          <cell r="B1634">
            <v>6602</v>
          </cell>
          <cell r="C1634">
            <v>61107</v>
          </cell>
          <cell r="D1634">
            <v>0</v>
          </cell>
          <cell r="E1634" t="str">
            <v>TWEEZERS</v>
          </cell>
          <cell r="F1634">
            <v>10</v>
          </cell>
          <cell r="G1634">
            <v>34820</v>
          </cell>
          <cell r="H1634">
            <v>1200</v>
          </cell>
        </row>
        <row r="1635">
          <cell r="A1635">
            <v>3400004580</v>
          </cell>
          <cell r="B1635">
            <v>6602</v>
          </cell>
          <cell r="C1635">
            <v>61107</v>
          </cell>
          <cell r="D1635">
            <v>0</v>
          </cell>
          <cell r="E1635" t="str">
            <v>STRIPPING KNIFE</v>
          </cell>
          <cell r="F1635">
            <v>2</v>
          </cell>
          <cell r="G1635">
            <v>34820</v>
          </cell>
          <cell r="H1635">
            <v>300</v>
          </cell>
        </row>
        <row r="1636">
          <cell r="A1636">
            <v>3400004581</v>
          </cell>
          <cell r="B1636">
            <v>6602</v>
          </cell>
          <cell r="C1636">
            <v>61107</v>
          </cell>
          <cell r="D1636">
            <v>0</v>
          </cell>
          <cell r="E1636" t="str">
            <v>STRIPPING PLIERS</v>
          </cell>
          <cell r="F1636">
            <v>2</v>
          </cell>
          <cell r="G1636">
            <v>34820</v>
          </cell>
          <cell r="H1636">
            <v>1600</v>
          </cell>
        </row>
        <row r="1637">
          <cell r="A1637">
            <v>3400004582</v>
          </cell>
          <cell r="B1637">
            <v>6602</v>
          </cell>
          <cell r="C1637">
            <v>61107</v>
          </cell>
          <cell r="D1637">
            <v>0</v>
          </cell>
          <cell r="E1637" t="str">
            <v>STEEL RULE</v>
          </cell>
          <cell r="F1637">
            <v>4</v>
          </cell>
          <cell r="G1637">
            <v>34820</v>
          </cell>
          <cell r="H1637">
            <v>200</v>
          </cell>
        </row>
        <row r="1638">
          <cell r="A1638">
            <v>3400004583</v>
          </cell>
          <cell r="B1638">
            <v>6602</v>
          </cell>
          <cell r="C1638">
            <v>61107</v>
          </cell>
          <cell r="D1638">
            <v>0</v>
          </cell>
          <cell r="E1638" t="str">
            <v>PLASTIC HAMMER</v>
          </cell>
          <cell r="F1638">
            <v>2</v>
          </cell>
          <cell r="G1638">
            <v>34820</v>
          </cell>
          <cell r="H1638">
            <v>500</v>
          </cell>
        </row>
        <row r="1639">
          <cell r="A1639">
            <v>3400004584</v>
          </cell>
          <cell r="B1639">
            <v>6602</v>
          </cell>
          <cell r="C1639">
            <v>61107</v>
          </cell>
          <cell r="D1639">
            <v>0</v>
          </cell>
          <cell r="E1639" t="str">
            <v>FLAT NOSE PLIERS</v>
          </cell>
          <cell r="F1639">
            <v>2</v>
          </cell>
          <cell r="G1639">
            <v>34820</v>
          </cell>
          <cell r="H1639">
            <v>400</v>
          </cell>
        </row>
        <row r="1640">
          <cell r="A1640">
            <v>3400004585</v>
          </cell>
          <cell r="B1640">
            <v>6602</v>
          </cell>
          <cell r="C1640">
            <v>61107</v>
          </cell>
          <cell r="D1640">
            <v>0</v>
          </cell>
          <cell r="E1640" t="str">
            <v>SCREWDRIVER</v>
          </cell>
          <cell r="F1640">
            <v>12</v>
          </cell>
          <cell r="G1640">
            <v>34820</v>
          </cell>
          <cell r="H1640">
            <v>1600</v>
          </cell>
        </row>
        <row r="1641">
          <cell r="A1641">
            <v>3400004617</v>
          </cell>
          <cell r="B1641">
            <v>6602</v>
          </cell>
          <cell r="C1641">
            <v>61107</v>
          </cell>
          <cell r="D1641">
            <v>0</v>
          </cell>
          <cell r="E1641" t="str">
            <v>SOCKET WRENCH</v>
          </cell>
          <cell r="F1641">
            <v>4</v>
          </cell>
          <cell r="G1641">
            <v>34820</v>
          </cell>
          <cell r="H1641">
            <v>500</v>
          </cell>
        </row>
        <row r="1642">
          <cell r="A1642">
            <v>3400004503</v>
          </cell>
          <cell r="B1642">
            <v>6602</v>
          </cell>
          <cell r="C1642">
            <v>61206</v>
          </cell>
          <cell r="D1642">
            <v>0</v>
          </cell>
          <cell r="E1642" t="str">
            <v>TWEEZERS AND TOOLS</v>
          </cell>
          <cell r="F1642">
            <v>86</v>
          </cell>
          <cell r="G1642">
            <v>34851</v>
          </cell>
          <cell r="H1642">
            <v>16500</v>
          </cell>
        </row>
        <row r="1643">
          <cell r="A1643">
            <v>3400004536</v>
          </cell>
          <cell r="B1643">
            <v>6602</v>
          </cell>
          <cell r="C1643">
            <v>61155</v>
          </cell>
          <cell r="D1643">
            <v>0</v>
          </cell>
          <cell r="E1643" t="str">
            <v>JIG FOR PLATE C39324-A100-C981</v>
          </cell>
          <cell r="F1643">
            <v>1</v>
          </cell>
          <cell r="G1643">
            <v>34851</v>
          </cell>
          <cell r="H1643">
            <v>500</v>
          </cell>
        </row>
        <row r="1644">
          <cell r="A1644">
            <v>3400004676</v>
          </cell>
          <cell r="B1644">
            <v>6602</v>
          </cell>
          <cell r="C1644">
            <v>61102</v>
          </cell>
          <cell r="D1644">
            <v>0</v>
          </cell>
          <cell r="E1644" t="str">
            <v>SIDE CUTTER</v>
          </cell>
          <cell r="F1644">
            <v>1</v>
          </cell>
          <cell r="G1644">
            <v>34912</v>
          </cell>
          <cell r="H1644">
            <v>400</v>
          </cell>
        </row>
        <row r="1645">
          <cell r="A1645">
            <v>3400004678</v>
          </cell>
          <cell r="B1645">
            <v>6602</v>
          </cell>
          <cell r="C1645">
            <v>61102</v>
          </cell>
          <cell r="D1645">
            <v>0</v>
          </cell>
          <cell r="E1645" t="str">
            <v>SMT TWEEZERS</v>
          </cell>
          <cell r="F1645">
            <v>1</v>
          </cell>
          <cell r="G1645">
            <v>34912</v>
          </cell>
          <cell r="H1645">
            <v>3400</v>
          </cell>
        </row>
        <row r="1646">
          <cell r="A1646">
            <v>3400004678</v>
          </cell>
          <cell r="B1646">
            <v>6602</v>
          </cell>
          <cell r="C1646">
            <v>61102</v>
          </cell>
          <cell r="D1646">
            <v>1</v>
          </cell>
          <cell r="E1646" t="str">
            <v>SOCKET WRENCH WITH SCHAFT</v>
          </cell>
          <cell r="F1646">
            <v>1</v>
          </cell>
          <cell r="G1646">
            <v>34912</v>
          </cell>
          <cell r="H1646">
            <v>800</v>
          </cell>
        </row>
        <row r="1647">
          <cell r="A1647">
            <v>3400004716</v>
          </cell>
          <cell r="B1647">
            <v>6602</v>
          </cell>
          <cell r="C1647">
            <v>61206</v>
          </cell>
          <cell r="D1647">
            <v>0</v>
          </cell>
          <cell r="E1647" t="str">
            <v>DIV MIRROR</v>
          </cell>
          <cell r="F1647">
            <v>68</v>
          </cell>
          <cell r="G1647">
            <v>34912</v>
          </cell>
          <cell r="H1647">
            <v>30500</v>
          </cell>
        </row>
        <row r="1648">
          <cell r="A1648">
            <v>3400004717</v>
          </cell>
          <cell r="B1648">
            <v>6602</v>
          </cell>
          <cell r="C1648">
            <v>61206</v>
          </cell>
          <cell r="D1648">
            <v>0</v>
          </cell>
          <cell r="E1648" t="str">
            <v>TEST CLIP</v>
          </cell>
          <cell r="F1648">
            <v>4</v>
          </cell>
          <cell r="G1648">
            <v>34912</v>
          </cell>
          <cell r="H1648">
            <v>7900</v>
          </cell>
        </row>
        <row r="1649">
          <cell r="A1649">
            <v>3400004482</v>
          </cell>
          <cell r="B1649">
            <v>6602</v>
          </cell>
          <cell r="C1649">
            <v>61151</v>
          </cell>
          <cell r="D1649">
            <v>0</v>
          </cell>
          <cell r="E1649" t="str">
            <v>THREAD SCREWRING GAUGE HIP MAKE</v>
          </cell>
          <cell r="F1649">
            <v>16</v>
          </cell>
          <cell r="G1649">
            <v>34608</v>
          </cell>
          <cell r="H1649">
            <v>4100</v>
          </cell>
        </row>
        <row r="1650">
          <cell r="A1650">
            <v>3400002715</v>
          </cell>
          <cell r="B1650">
            <v>6602</v>
          </cell>
          <cell r="C1650">
            <v>61208</v>
          </cell>
          <cell r="D1650">
            <v>0</v>
          </cell>
          <cell r="E1650" t="str">
            <v>500 WATT NACO MAKE TESTER</v>
          </cell>
          <cell r="F1650">
            <v>1</v>
          </cell>
          <cell r="G1650">
            <v>35339</v>
          </cell>
          <cell r="H1650">
            <v>900</v>
          </cell>
        </row>
        <row r="1651">
          <cell r="A1651">
            <v>3400002716</v>
          </cell>
          <cell r="B1651">
            <v>6602</v>
          </cell>
          <cell r="C1651">
            <v>61206</v>
          </cell>
          <cell r="D1651">
            <v>0</v>
          </cell>
          <cell r="E1651" t="str">
            <v>TESTING MODULE 8038</v>
          </cell>
          <cell r="F1651">
            <v>1</v>
          </cell>
          <cell r="G1651">
            <v>35339</v>
          </cell>
          <cell r="H1651">
            <v>23200</v>
          </cell>
        </row>
        <row r="1652">
          <cell r="A1652">
            <v>3400002717</v>
          </cell>
          <cell r="B1652">
            <v>6602</v>
          </cell>
          <cell r="C1652">
            <v>61206</v>
          </cell>
          <cell r="D1652">
            <v>0</v>
          </cell>
          <cell r="E1652" t="str">
            <v>TEMPERATURE PROBE PT 100</v>
          </cell>
          <cell r="F1652">
            <v>1</v>
          </cell>
          <cell r="G1652">
            <v>35339</v>
          </cell>
          <cell r="H1652">
            <v>4600</v>
          </cell>
        </row>
        <row r="1653">
          <cell r="A1653">
            <v>3400002744</v>
          </cell>
          <cell r="B1653">
            <v>6602</v>
          </cell>
          <cell r="C1653">
            <v>61157</v>
          </cell>
          <cell r="D1653">
            <v>0</v>
          </cell>
          <cell r="E1653" t="str">
            <v>2500 VOLT TESTER NACO MAKE</v>
          </cell>
          <cell r="F1653">
            <v>1</v>
          </cell>
          <cell r="G1653">
            <v>35339</v>
          </cell>
          <cell r="H1653">
            <v>1800</v>
          </cell>
        </row>
        <row r="1654">
          <cell r="A1654">
            <v>3400002745</v>
          </cell>
          <cell r="B1654">
            <v>6602</v>
          </cell>
          <cell r="C1654">
            <v>61115</v>
          </cell>
          <cell r="D1654">
            <v>0</v>
          </cell>
          <cell r="E1654" t="str">
            <v>DIGITAL MULTIMETER 9A</v>
          </cell>
          <cell r="F1654">
            <v>2</v>
          </cell>
          <cell r="G1654">
            <v>35339</v>
          </cell>
          <cell r="H1654">
            <v>1500</v>
          </cell>
        </row>
        <row r="1655">
          <cell r="A1655">
            <v>3400002746</v>
          </cell>
          <cell r="B1655">
            <v>6602</v>
          </cell>
          <cell r="C1655">
            <v>61206</v>
          </cell>
          <cell r="D1655">
            <v>0</v>
          </cell>
          <cell r="E1655" t="str">
            <v>PC POWER SUPPLY</v>
          </cell>
          <cell r="F1655">
            <v>3</v>
          </cell>
          <cell r="G1655">
            <v>35339</v>
          </cell>
          <cell r="H1655">
            <v>2200</v>
          </cell>
        </row>
        <row r="1656">
          <cell r="A1656">
            <v>3400002747</v>
          </cell>
          <cell r="B1656">
            <v>6602</v>
          </cell>
          <cell r="C1656">
            <v>61102</v>
          </cell>
          <cell r="D1656">
            <v>0</v>
          </cell>
          <cell r="E1656" t="str">
            <v>MOULD FOR PLATE</v>
          </cell>
          <cell r="F1656">
            <v>1</v>
          </cell>
          <cell r="G1656">
            <v>35339</v>
          </cell>
          <cell r="H1656">
            <v>1000</v>
          </cell>
        </row>
        <row r="1657">
          <cell r="A1657">
            <v>3400002748</v>
          </cell>
          <cell r="B1657">
            <v>6602</v>
          </cell>
          <cell r="C1657">
            <v>61206</v>
          </cell>
          <cell r="D1657">
            <v>0</v>
          </cell>
          <cell r="E1657" t="str">
            <v>TINING DISK TOOL</v>
          </cell>
          <cell r="F1657">
            <v>1</v>
          </cell>
          <cell r="G1657">
            <v>35339</v>
          </cell>
          <cell r="H1657">
            <v>1800</v>
          </cell>
        </row>
        <row r="1658">
          <cell r="A1658">
            <v>3400002749</v>
          </cell>
          <cell r="B1658">
            <v>6602</v>
          </cell>
          <cell r="C1658">
            <v>61103</v>
          </cell>
          <cell r="D1658">
            <v>0</v>
          </cell>
          <cell r="E1658" t="str">
            <v>1C EXTRACTION TOOL</v>
          </cell>
          <cell r="F1658">
            <v>1</v>
          </cell>
          <cell r="G1658">
            <v>35339</v>
          </cell>
          <cell r="H1658">
            <v>800</v>
          </cell>
        </row>
        <row r="1659">
          <cell r="A1659">
            <v>3400002750</v>
          </cell>
          <cell r="B1659">
            <v>6602</v>
          </cell>
          <cell r="C1659">
            <v>61115</v>
          </cell>
          <cell r="D1659">
            <v>0</v>
          </cell>
          <cell r="E1659" t="str">
            <v>MECO 9A MULTIMETER</v>
          </cell>
          <cell r="F1659">
            <v>4</v>
          </cell>
          <cell r="G1659">
            <v>35339</v>
          </cell>
          <cell r="H1659">
            <v>2500</v>
          </cell>
        </row>
        <row r="1660">
          <cell r="A1660">
            <v>3400002751</v>
          </cell>
          <cell r="B1660">
            <v>6602</v>
          </cell>
          <cell r="C1660">
            <v>61206</v>
          </cell>
          <cell r="D1660">
            <v>0</v>
          </cell>
          <cell r="E1660" t="str">
            <v>PUMP SET WITH METER AND BASE</v>
          </cell>
          <cell r="F1660">
            <v>1</v>
          </cell>
          <cell r="G1660">
            <v>35339</v>
          </cell>
          <cell r="H1660">
            <v>2400</v>
          </cell>
        </row>
        <row r="1661">
          <cell r="A1661">
            <v>3400002752</v>
          </cell>
          <cell r="B1661">
            <v>6602</v>
          </cell>
          <cell r="C1661">
            <v>61161</v>
          </cell>
          <cell r="D1661">
            <v>0</v>
          </cell>
          <cell r="E1661" t="str">
            <v>STAINLESS STEEL SHINK WITH COVER</v>
          </cell>
          <cell r="F1661">
            <v>2</v>
          </cell>
          <cell r="G1661">
            <v>35339</v>
          </cell>
          <cell r="H1661">
            <v>900</v>
          </cell>
        </row>
        <row r="1662">
          <cell r="A1662">
            <v>3400002754</v>
          </cell>
          <cell r="B1662">
            <v>6602</v>
          </cell>
          <cell r="C1662">
            <v>61206</v>
          </cell>
          <cell r="D1662">
            <v>0</v>
          </cell>
          <cell r="E1662" t="str">
            <v>TOOL FOR SLIDER</v>
          </cell>
          <cell r="F1662">
            <v>1</v>
          </cell>
          <cell r="G1662">
            <v>35339</v>
          </cell>
          <cell r="H1662">
            <v>1900</v>
          </cell>
        </row>
        <row r="1663">
          <cell r="A1663">
            <v>3400002755</v>
          </cell>
          <cell r="B1663">
            <v>6602</v>
          </cell>
          <cell r="C1663">
            <v>61206</v>
          </cell>
          <cell r="D1663">
            <v>0</v>
          </cell>
          <cell r="E1663" t="str">
            <v>TOOL FOR PLATE/BEARING/BUSHING</v>
          </cell>
          <cell r="F1663">
            <v>3</v>
          </cell>
          <cell r="G1663">
            <v>35339</v>
          </cell>
          <cell r="H1663">
            <v>4300</v>
          </cell>
        </row>
        <row r="1664">
          <cell r="A1664">
            <v>3400002758</v>
          </cell>
          <cell r="B1664">
            <v>6602</v>
          </cell>
          <cell r="C1664">
            <v>61206</v>
          </cell>
          <cell r="D1664">
            <v>0</v>
          </cell>
          <cell r="E1664" t="str">
            <v>SPECIAL PROJECTED 144 STAND OF 4766 TOLE</v>
          </cell>
          <cell r="F1664">
            <v>1</v>
          </cell>
          <cell r="G1664">
            <v>35339</v>
          </cell>
          <cell r="H1664">
            <v>1100</v>
          </cell>
        </row>
        <row r="1665">
          <cell r="A1665">
            <v>3400002764</v>
          </cell>
          <cell r="B1665">
            <v>6602</v>
          </cell>
          <cell r="C1665">
            <v>61156</v>
          </cell>
          <cell r="D1665">
            <v>0</v>
          </cell>
          <cell r="E1665" t="str">
            <v>DIGITAL VERNIER CALIPER MOCROMETER</v>
          </cell>
          <cell r="F1665">
            <v>6</v>
          </cell>
          <cell r="G1665">
            <v>35339</v>
          </cell>
          <cell r="H1665">
            <v>3100</v>
          </cell>
        </row>
        <row r="1666">
          <cell r="A1666">
            <v>3400002765</v>
          </cell>
          <cell r="B1666">
            <v>6602</v>
          </cell>
          <cell r="C1666">
            <v>61151</v>
          </cell>
          <cell r="D1666">
            <v>0</v>
          </cell>
          <cell r="E1666" t="str">
            <v>MAGNETIC DIAL STAND</v>
          </cell>
          <cell r="F1666">
            <v>1</v>
          </cell>
          <cell r="G1666">
            <v>35339</v>
          </cell>
          <cell r="H1666">
            <v>400</v>
          </cell>
        </row>
        <row r="1667">
          <cell r="A1667">
            <v>3400002766</v>
          </cell>
          <cell r="B1667">
            <v>6602</v>
          </cell>
          <cell r="C1667">
            <v>61151</v>
          </cell>
          <cell r="D1667">
            <v>0</v>
          </cell>
          <cell r="E1667" t="str">
            <v>DIAL INDICATOR 0.01MM-10MM</v>
          </cell>
          <cell r="F1667">
            <v>1</v>
          </cell>
          <cell r="G1667">
            <v>35339</v>
          </cell>
          <cell r="H1667">
            <v>900</v>
          </cell>
        </row>
        <row r="1668">
          <cell r="A1668">
            <v>3400002767</v>
          </cell>
          <cell r="B1668">
            <v>6602</v>
          </cell>
          <cell r="C1668">
            <v>61151</v>
          </cell>
          <cell r="D1668">
            <v>0</v>
          </cell>
          <cell r="E1668" t="str">
            <v>TEST INDICATOR DIAL 0.01MM</v>
          </cell>
          <cell r="F1668">
            <v>1</v>
          </cell>
          <cell r="G1668">
            <v>35339</v>
          </cell>
          <cell r="H1668">
            <v>600</v>
          </cell>
        </row>
        <row r="1669">
          <cell r="A1669">
            <v>3400002768</v>
          </cell>
          <cell r="B1669">
            <v>6602</v>
          </cell>
          <cell r="C1669">
            <v>61151</v>
          </cell>
          <cell r="D1669">
            <v>0</v>
          </cell>
          <cell r="E1669" t="str">
            <v>CAST IRON ANGLE PLATE</v>
          </cell>
          <cell r="F1669">
            <v>2</v>
          </cell>
          <cell r="G1669">
            <v>35339</v>
          </cell>
          <cell r="H1669">
            <v>2500</v>
          </cell>
        </row>
        <row r="1670">
          <cell r="A1670">
            <v>3400002769</v>
          </cell>
          <cell r="B1670">
            <v>6602</v>
          </cell>
          <cell r="C1670">
            <v>61151</v>
          </cell>
          <cell r="D1670">
            <v>0</v>
          </cell>
          <cell r="E1670" t="str">
            <v>MULTIMETER MOTWANE MAKE</v>
          </cell>
          <cell r="F1670">
            <v>1</v>
          </cell>
          <cell r="G1670">
            <v>35339</v>
          </cell>
          <cell r="H1670">
            <v>1000</v>
          </cell>
        </row>
        <row r="1671">
          <cell r="A1671">
            <v>3400002786</v>
          </cell>
          <cell r="B1671">
            <v>6602</v>
          </cell>
          <cell r="C1671">
            <v>61100</v>
          </cell>
          <cell r="D1671">
            <v>0</v>
          </cell>
          <cell r="E1671" t="str">
            <v>ANTISTATIC WRIST STRAP</v>
          </cell>
          <cell r="F1671">
            <v>1</v>
          </cell>
          <cell r="G1671">
            <v>35339</v>
          </cell>
          <cell r="H1671">
            <v>2700</v>
          </cell>
        </row>
        <row r="1672">
          <cell r="A1672">
            <v>3400002791</v>
          </cell>
          <cell r="B1672">
            <v>6602</v>
          </cell>
          <cell r="C1672">
            <v>61206</v>
          </cell>
          <cell r="D1672">
            <v>0</v>
          </cell>
          <cell r="E1672" t="str">
            <v>ASSEMBLY DEVICE A11 2010111</v>
          </cell>
          <cell r="F1672">
            <v>1</v>
          </cell>
          <cell r="G1672">
            <v>35339</v>
          </cell>
          <cell r="H1672">
            <v>1600</v>
          </cell>
        </row>
        <row r="1673">
          <cell r="A1673">
            <v>3400002792</v>
          </cell>
          <cell r="B1673">
            <v>6602</v>
          </cell>
          <cell r="C1673">
            <v>61206</v>
          </cell>
          <cell r="D1673">
            <v>0</v>
          </cell>
          <cell r="E1673" t="str">
            <v>BRODGE BOX ARMS</v>
          </cell>
          <cell r="F1673">
            <v>1</v>
          </cell>
          <cell r="G1673">
            <v>35339</v>
          </cell>
          <cell r="H1673">
            <v>700</v>
          </cell>
        </row>
        <row r="1674">
          <cell r="A1674">
            <v>3400002793</v>
          </cell>
          <cell r="B1674">
            <v>6602</v>
          </cell>
          <cell r="C1674">
            <v>61206</v>
          </cell>
          <cell r="D1674">
            <v>0</v>
          </cell>
          <cell r="E1674" t="str">
            <v>DIGITAL MULTIMETER</v>
          </cell>
          <cell r="F1674">
            <v>3</v>
          </cell>
          <cell r="G1674">
            <v>35339</v>
          </cell>
          <cell r="H1674">
            <v>5800</v>
          </cell>
        </row>
        <row r="1675">
          <cell r="A1675">
            <v>3400002794</v>
          </cell>
          <cell r="B1675">
            <v>6602</v>
          </cell>
          <cell r="C1675">
            <v>61206</v>
          </cell>
          <cell r="D1675">
            <v>0</v>
          </cell>
          <cell r="E1675" t="str">
            <v>DIGITAL MULTIMETER PHILIPS</v>
          </cell>
          <cell r="F1675">
            <v>1</v>
          </cell>
          <cell r="G1675">
            <v>35339</v>
          </cell>
          <cell r="H1675">
            <v>2300</v>
          </cell>
        </row>
        <row r="1676">
          <cell r="A1676">
            <v>3400002797</v>
          </cell>
          <cell r="B1676">
            <v>6602</v>
          </cell>
          <cell r="C1676">
            <v>61206</v>
          </cell>
          <cell r="D1676">
            <v>0</v>
          </cell>
          <cell r="E1676" t="str">
            <v>FIXTURE FOR STAMPING</v>
          </cell>
          <cell r="F1676">
            <v>2</v>
          </cell>
          <cell r="G1676">
            <v>35339</v>
          </cell>
          <cell r="H1676">
            <v>900</v>
          </cell>
        </row>
        <row r="1677">
          <cell r="A1677">
            <v>3400002799</v>
          </cell>
          <cell r="B1677">
            <v>6602</v>
          </cell>
          <cell r="C1677">
            <v>61206</v>
          </cell>
          <cell r="D1677">
            <v>0</v>
          </cell>
          <cell r="E1677" t="str">
            <v>INJECTION MOULD FOR C22136</v>
          </cell>
          <cell r="F1677">
            <v>1</v>
          </cell>
          <cell r="G1677">
            <v>35339</v>
          </cell>
          <cell r="H1677">
            <v>600</v>
          </cell>
        </row>
        <row r="1678">
          <cell r="A1678">
            <v>3400003566</v>
          </cell>
          <cell r="B1678">
            <v>6602</v>
          </cell>
          <cell r="C1678">
            <v>61104</v>
          </cell>
          <cell r="D1678">
            <v>0</v>
          </cell>
          <cell r="E1678" t="str">
            <v>HOLDING JIG FOR 'D' CABLE CONNECTOR</v>
          </cell>
          <cell r="F1678">
            <v>1</v>
          </cell>
          <cell r="G1678">
            <v>35339</v>
          </cell>
          <cell r="H1678">
            <v>1500</v>
          </cell>
        </row>
        <row r="1679">
          <cell r="A1679">
            <v>3400003567</v>
          </cell>
          <cell r="B1679">
            <v>6602</v>
          </cell>
          <cell r="C1679">
            <v>61107</v>
          </cell>
          <cell r="D1679">
            <v>0</v>
          </cell>
          <cell r="E1679" t="str">
            <v>FIXTURE GUIDE FOR LTGM</v>
          </cell>
          <cell r="F1679">
            <v>1</v>
          </cell>
          <cell r="G1679">
            <v>35339</v>
          </cell>
          <cell r="H1679">
            <v>2000</v>
          </cell>
        </row>
        <row r="1680">
          <cell r="A1680">
            <v>3400003597</v>
          </cell>
          <cell r="B1680">
            <v>6602</v>
          </cell>
          <cell r="C1680">
            <v>61100</v>
          </cell>
          <cell r="D1680">
            <v>0</v>
          </cell>
          <cell r="E1680" t="str">
            <v>FIX. FOR MTG.ZP CONNECTOR ON M:SASC</v>
          </cell>
          <cell r="F1680">
            <v>1</v>
          </cell>
          <cell r="G1680">
            <v>35339</v>
          </cell>
          <cell r="H1680">
            <v>2472</v>
          </cell>
        </row>
        <row r="1681">
          <cell r="A1681">
            <v>3400003601</v>
          </cell>
          <cell r="B1681">
            <v>6602</v>
          </cell>
          <cell r="C1681">
            <v>61107</v>
          </cell>
          <cell r="D1681">
            <v>0</v>
          </cell>
          <cell r="E1681" t="str">
            <v>GUIDE MODULE INSERTION DLUE</v>
          </cell>
          <cell r="F1681">
            <v>1</v>
          </cell>
          <cell r="G1681">
            <v>35339</v>
          </cell>
          <cell r="H1681">
            <v>2000</v>
          </cell>
        </row>
        <row r="1682">
          <cell r="A1682">
            <v>3400003602</v>
          </cell>
          <cell r="B1682">
            <v>6602</v>
          </cell>
          <cell r="C1682">
            <v>61107</v>
          </cell>
          <cell r="D1682">
            <v>0</v>
          </cell>
          <cell r="E1682" t="str">
            <v>GUIDE FOR MODULE INSERTION TSG</v>
          </cell>
          <cell r="F1682">
            <v>1</v>
          </cell>
          <cell r="G1682">
            <v>35339</v>
          </cell>
          <cell r="H1682">
            <v>2000</v>
          </cell>
        </row>
        <row r="1683">
          <cell r="A1683">
            <v>3400003603</v>
          </cell>
          <cell r="B1683">
            <v>6602</v>
          </cell>
          <cell r="C1683">
            <v>61107</v>
          </cell>
          <cell r="D1683">
            <v>0</v>
          </cell>
          <cell r="E1683" t="str">
            <v>GUIDE FOR MODULE INSERTION SSG</v>
          </cell>
          <cell r="F1683">
            <v>1</v>
          </cell>
          <cell r="G1683">
            <v>35339</v>
          </cell>
          <cell r="H1683">
            <v>2200</v>
          </cell>
        </row>
        <row r="1684">
          <cell r="A1684">
            <v>3400003611</v>
          </cell>
          <cell r="B1684">
            <v>6602</v>
          </cell>
          <cell r="C1684">
            <v>61100</v>
          </cell>
          <cell r="D1684">
            <v>0</v>
          </cell>
          <cell r="E1684" t="str">
            <v>HEAT SINK ASSY. FIX. M:DCCDF</v>
          </cell>
          <cell r="F1684">
            <v>1</v>
          </cell>
          <cell r="G1684">
            <v>35339</v>
          </cell>
          <cell r="H1684">
            <v>3090</v>
          </cell>
        </row>
        <row r="1685">
          <cell r="A1685">
            <v>3400003612</v>
          </cell>
          <cell r="B1685">
            <v>6602</v>
          </cell>
          <cell r="C1685">
            <v>61157</v>
          </cell>
          <cell r="D1685">
            <v>0</v>
          </cell>
          <cell r="E1685" t="str">
            <v>KRONE TOOL</v>
          </cell>
          <cell r="F1685">
            <v>4</v>
          </cell>
          <cell r="G1685">
            <v>35339</v>
          </cell>
          <cell r="H1685">
            <v>2965.2</v>
          </cell>
        </row>
        <row r="1686">
          <cell r="A1686">
            <v>3400003626</v>
          </cell>
          <cell r="B1686">
            <v>6602</v>
          </cell>
          <cell r="C1686">
            <v>61112</v>
          </cell>
          <cell r="D1686">
            <v>0</v>
          </cell>
          <cell r="E1686" t="str">
            <v>CONNECTING TUBES FOR ICT ADA.NAILS GKS92</v>
          </cell>
          <cell r="F1686">
            <v>1</v>
          </cell>
          <cell r="G1686">
            <v>35339</v>
          </cell>
          <cell r="H1686">
            <v>23831.39</v>
          </cell>
        </row>
        <row r="1687">
          <cell r="A1687">
            <v>3400003627</v>
          </cell>
          <cell r="B1687">
            <v>6602</v>
          </cell>
          <cell r="C1687">
            <v>61112</v>
          </cell>
          <cell r="D1687">
            <v>0</v>
          </cell>
          <cell r="E1687" t="str">
            <v>ICT ADAPTER NAILS GKS-925-0203</v>
          </cell>
          <cell r="F1687">
            <v>500</v>
          </cell>
          <cell r="G1687">
            <v>35339</v>
          </cell>
          <cell r="H1687">
            <v>0.01</v>
          </cell>
        </row>
        <row r="1688">
          <cell r="A1688">
            <v>3400003627</v>
          </cell>
          <cell r="B1688">
            <v>6602</v>
          </cell>
          <cell r="C1688">
            <v>61112</v>
          </cell>
          <cell r="D1688">
            <v>1</v>
          </cell>
          <cell r="E1688" t="str">
            <v>ICT ADAPTER NAILS GKS-925-0203</v>
          </cell>
          <cell r="F1688">
            <v>500</v>
          </cell>
          <cell r="G1688">
            <v>35339</v>
          </cell>
          <cell r="H1688">
            <v>19859.490000000002</v>
          </cell>
        </row>
        <row r="1689">
          <cell r="A1689">
            <v>3400003628</v>
          </cell>
          <cell r="B1689">
            <v>6602</v>
          </cell>
          <cell r="C1689">
            <v>61112</v>
          </cell>
          <cell r="D1689">
            <v>0</v>
          </cell>
          <cell r="E1689" t="str">
            <v>ICT ADAPTER NAILS GKS-925-0090</v>
          </cell>
          <cell r="F1689">
            <v>1</v>
          </cell>
          <cell r="G1689">
            <v>35339</v>
          </cell>
          <cell r="H1689">
            <v>26479.32</v>
          </cell>
        </row>
        <row r="1690">
          <cell r="A1690">
            <v>3400003629</v>
          </cell>
          <cell r="B1690">
            <v>6602</v>
          </cell>
          <cell r="C1690">
            <v>61112</v>
          </cell>
          <cell r="D1690">
            <v>0</v>
          </cell>
          <cell r="E1690" t="str">
            <v>ICT ADAPTER NAILS GKS-135-0035</v>
          </cell>
          <cell r="F1690">
            <v>1</v>
          </cell>
          <cell r="G1690">
            <v>35339</v>
          </cell>
          <cell r="H1690">
            <v>4633.88</v>
          </cell>
        </row>
        <row r="1691">
          <cell r="A1691">
            <v>3400003630</v>
          </cell>
          <cell r="B1691">
            <v>6602</v>
          </cell>
          <cell r="C1691">
            <v>61112</v>
          </cell>
          <cell r="D1691">
            <v>0</v>
          </cell>
          <cell r="E1691" t="str">
            <v>ICT ADAPTER NAILS GKS-135-0027</v>
          </cell>
          <cell r="F1691">
            <v>1</v>
          </cell>
          <cell r="G1691">
            <v>35339</v>
          </cell>
          <cell r="H1691">
            <v>3640.91</v>
          </cell>
        </row>
        <row r="1692">
          <cell r="A1692">
            <v>3400003741</v>
          </cell>
          <cell r="B1692">
            <v>6602</v>
          </cell>
          <cell r="C1692">
            <v>61103</v>
          </cell>
          <cell r="D1692">
            <v>0</v>
          </cell>
          <cell r="E1692" t="str">
            <v>FIXTURE FIXING ON M:SUB:SASC</v>
          </cell>
          <cell r="F1692">
            <v>1</v>
          </cell>
          <cell r="G1692">
            <v>35339</v>
          </cell>
          <cell r="H1692">
            <v>3296</v>
          </cell>
        </row>
        <row r="1693">
          <cell r="A1693">
            <v>3400003760</v>
          </cell>
          <cell r="B1693">
            <v>6602</v>
          </cell>
          <cell r="C1693">
            <v>61116</v>
          </cell>
          <cell r="D1693">
            <v>0</v>
          </cell>
          <cell r="E1693" t="str">
            <v>CLAMP,SIDEGRIP 8770-0001</v>
          </cell>
          <cell r="F1693">
            <v>1</v>
          </cell>
          <cell r="G1693">
            <v>35339</v>
          </cell>
          <cell r="H1693">
            <v>9639.14</v>
          </cell>
        </row>
        <row r="1694">
          <cell r="A1694">
            <v>3400003761</v>
          </cell>
          <cell r="B1694">
            <v>6602</v>
          </cell>
          <cell r="C1694">
            <v>61116</v>
          </cell>
          <cell r="D1694">
            <v>0</v>
          </cell>
          <cell r="E1694" t="str">
            <v>PLIERS CLAMP 8710-0013</v>
          </cell>
          <cell r="F1694">
            <v>1</v>
          </cell>
          <cell r="G1694">
            <v>35339</v>
          </cell>
          <cell r="H1694">
            <v>1759.68</v>
          </cell>
        </row>
        <row r="1695">
          <cell r="A1695">
            <v>3400004676</v>
          </cell>
          <cell r="B1695">
            <v>6602</v>
          </cell>
          <cell r="C1695">
            <v>61102</v>
          </cell>
          <cell r="D1695">
            <v>1</v>
          </cell>
          <cell r="E1695" t="str">
            <v>PULL TEST GAUGE</v>
          </cell>
          <cell r="F1695">
            <v>1</v>
          </cell>
          <cell r="G1695">
            <v>35339</v>
          </cell>
          <cell r="H1695">
            <v>79700</v>
          </cell>
        </row>
        <row r="1696">
          <cell r="A1696">
            <v>3400003925</v>
          </cell>
          <cell r="B1696">
            <v>6602</v>
          </cell>
          <cell r="C1696">
            <v>61116</v>
          </cell>
          <cell r="D1696">
            <v>0</v>
          </cell>
          <cell r="E1696" t="str">
            <v>ALUMINIUM LADDER</v>
          </cell>
          <cell r="F1696">
            <v>1</v>
          </cell>
          <cell r="G1696">
            <v>34669</v>
          </cell>
          <cell r="H1696">
            <v>2500</v>
          </cell>
        </row>
        <row r="1697">
          <cell r="A1697">
            <v>3400004401</v>
          </cell>
          <cell r="B1697">
            <v>6602</v>
          </cell>
          <cell r="C1697">
            <v>61156</v>
          </cell>
          <cell r="D1697">
            <v>0</v>
          </cell>
          <cell r="E1697" t="str">
            <v>SAMPLE PCB S30810-Q1148-X-4</v>
          </cell>
          <cell r="F1697">
            <v>1</v>
          </cell>
          <cell r="G1697">
            <v>34669</v>
          </cell>
          <cell r="H1697">
            <v>600</v>
          </cell>
        </row>
        <row r="1698">
          <cell r="A1698">
            <v>3400004403</v>
          </cell>
          <cell r="B1698">
            <v>6602</v>
          </cell>
          <cell r="C1698">
            <v>61206</v>
          </cell>
          <cell r="D1698">
            <v>0</v>
          </cell>
          <cell r="E1698" t="str">
            <v>SAMPLE PCB S30810-Q963-X58-3-VR10</v>
          </cell>
          <cell r="F1698">
            <v>1</v>
          </cell>
          <cell r="G1698">
            <v>34669</v>
          </cell>
          <cell r="H1698">
            <v>1500</v>
          </cell>
        </row>
        <row r="1699">
          <cell r="A1699">
            <v>3400004411</v>
          </cell>
          <cell r="B1699">
            <v>6602</v>
          </cell>
          <cell r="C1699">
            <v>61112</v>
          </cell>
          <cell r="D1699">
            <v>0</v>
          </cell>
          <cell r="E1699" t="str">
            <v>SAMPLE PCB S30810-Q1148-X-4</v>
          </cell>
          <cell r="F1699">
            <v>1</v>
          </cell>
          <cell r="G1699">
            <v>34669</v>
          </cell>
          <cell r="H1699">
            <v>700</v>
          </cell>
        </row>
        <row r="1700">
          <cell r="A1700">
            <v>3400004413</v>
          </cell>
          <cell r="B1700">
            <v>6602</v>
          </cell>
          <cell r="C1700">
            <v>61206</v>
          </cell>
          <cell r="D1700">
            <v>0</v>
          </cell>
          <cell r="E1700" t="str">
            <v>SAMPLE PCB S30810-Q963-X58-3-VR10</v>
          </cell>
          <cell r="F1700">
            <v>1</v>
          </cell>
          <cell r="G1700">
            <v>34669</v>
          </cell>
          <cell r="H1700">
            <v>1500</v>
          </cell>
        </row>
        <row r="1701">
          <cell r="A1701">
            <v>3400003542</v>
          </cell>
          <cell r="B1701">
            <v>6602</v>
          </cell>
          <cell r="C1701">
            <v>61100</v>
          </cell>
          <cell r="D1701">
            <v>0</v>
          </cell>
          <cell r="E1701" t="str">
            <v>FORMING &amp; BENDING TOOL</v>
          </cell>
          <cell r="F1701">
            <v>1</v>
          </cell>
          <cell r="G1701">
            <v>35220</v>
          </cell>
          <cell r="H1701">
            <v>2300</v>
          </cell>
        </row>
        <row r="1702">
          <cell r="A1702">
            <v>3400003543</v>
          </cell>
          <cell r="B1702">
            <v>6602</v>
          </cell>
          <cell r="C1702">
            <v>61100</v>
          </cell>
          <cell r="D1702">
            <v>0</v>
          </cell>
          <cell r="E1702" t="str">
            <v>FOAM GUIDE</v>
          </cell>
          <cell r="F1702">
            <v>1</v>
          </cell>
          <cell r="G1702">
            <v>35220</v>
          </cell>
          <cell r="H1702">
            <v>2100</v>
          </cell>
        </row>
        <row r="1703">
          <cell r="A1703">
            <v>3400003368</v>
          </cell>
          <cell r="B1703">
            <v>6602</v>
          </cell>
          <cell r="C1703">
            <v>61156</v>
          </cell>
          <cell r="D1703">
            <v>0</v>
          </cell>
          <cell r="E1703" t="str">
            <v>WIRE COIL NAIL2-1/2"&amp;2"</v>
          </cell>
          <cell r="F1703">
            <v>84</v>
          </cell>
          <cell r="G1703">
            <v>35172</v>
          </cell>
          <cell r="H1703">
            <v>2100</v>
          </cell>
        </row>
        <row r="1704">
          <cell r="A1704">
            <v>3400003368</v>
          </cell>
          <cell r="B1704">
            <v>6602</v>
          </cell>
          <cell r="C1704">
            <v>61156</v>
          </cell>
          <cell r="D1704">
            <v>1</v>
          </cell>
          <cell r="E1704" t="str">
            <v>WIRE COIL NAIL 2-1/2" &amp; 2"</v>
          </cell>
          <cell r="F1704">
            <v>84</v>
          </cell>
          <cell r="G1704">
            <v>35172</v>
          </cell>
          <cell r="H1704">
            <v>400</v>
          </cell>
        </row>
        <row r="1705">
          <cell r="A1705">
            <v>3400003216</v>
          </cell>
          <cell r="B1705">
            <v>6602</v>
          </cell>
          <cell r="C1705">
            <v>61102</v>
          </cell>
          <cell r="D1705">
            <v>0</v>
          </cell>
          <cell r="E1705" t="str">
            <v>212-BD/CD/ED/KD/FOR CTA20 AND422ED/FD FO</v>
          </cell>
          <cell r="F1705">
            <v>1</v>
          </cell>
          <cell r="G1705">
            <v>35146</v>
          </cell>
          <cell r="H1705">
            <v>6800</v>
          </cell>
        </row>
        <row r="1706">
          <cell r="A1706">
            <v>3400003332</v>
          </cell>
          <cell r="B1706">
            <v>6603</v>
          </cell>
          <cell r="C1706">
            <v>61102</v>
          </cell>
          <cell r="D1706">
            <v>0</v>
          </cell>
          <cell r="E1706" t="str">
            <v>FEDERWAAGE (HOFFMAN)</v>
          </cell>
          <cell r="F1706">
            <v>1</v>
          </cell>
          <cell r="G1706">
            <v>34950</v>
          </cell>
          <cell r="H1706">
            <v>3500</v>
          </cell>
        </row>
        <row r="1707">
          <cell r="A1707">
            <v>3400003819</v>
          </cell>
          <cell r="B1707">
            <v>6800</v>
          </cell>
          <cell r="C1707">
            <v>61159</v>
          </cell>
          <cell r="D1707">
            <v>0</v>
          </cell>
          <cell r="E1707" t="str">
            <v>HP DESKJET 520 PRINTER (SL SG51Z170DW)</v>
          </cell>
          <cell r="F1707">
            <v>1</v>
          </cell>
          <cell r="G1707">
            <v>35521</v>
          </cell>
          <cell r="H1707">
            <v>18000</v>
          </cell>
        </row>
        <row r="1708">
          <cell r="A1708">
            <v>3400003823</v>
          </cell>
          <cell r="B1708">
            <v>6800</v>
          </cell>
          <cell r="C1708">
            <v>61159</v>
          </cell>
          <cell r="D1708">
            <v>0</v>
          </cell>
          <cell r="E1708" t="str">
            <v>GODREJ PANASONIC DMP KX P3696</v>
          </cell>
          <cell r="F1708">
            <v>1</v>
          </cell>
          <cell r="G1708">
            <v>35521</v>
          </cell>
          <cell r="H1708">
            <v>27000</v>
          </cell>
        </row>
        <row r="1709">
          <cell r="A1709">
            <v>3400002898</v>
          </cell>
          <cell r="B1709">
            <v>6800</v>
          </cell>
          <cell r="C1709">
            <v>61161</v>
          </cell>
          <cell r="D1709">
            <v>0</v>
          </cell>
          <cell r="E1709" t="str">
            <v>KELTRON ATTENDANCE DATA MGT SYS (CDCU)</v>
          </cell>
          <cell r="F1709">
            <v>1</v>
          </cell>
          <cell r="G1709">
            <v>35339</v>
          </cell>
          <cell r="H1709">
            <v>33400</v>
          </cell>
        </row>
        <row r="1710">
          <cell r="A1710">
            <v>3400002899</v>
          </cell>
          <cell r="B1710">
            <v>6800</v>
          </cell>
          <cell r="C1710">
            <v>61157</v>
          </cell>
          <cell r="D1710">
            <v>0</v>
          </cell>
          <cell r="E1710" t="str">
            <v>MINIMAX 1.25 KG BCF TYPE FIRE EXTINGUSIS</v>
          </cell>
          <cell r="F1710">
            <v>1</v>
          </cell>
          <cell r="G1710">
            <v>35339</v>
          </cell>
          <cell r="H1710">
            <v>21600</v>
          </cell>
        </row>
        <row r="1711">
          <cell r="A1711">
            <v>3400003316</v>
          </cell>
          <cell r="B1711">
            <v>6800</v>
          </cell>
          <cell r="C1711">
            <v>61161</v>
          </cell>
          <cell r="D1711">
            <v>0</v>
          </cell>
          <cell r="E1711" t="str">
            <v>DESK JET 400 PRINTER</v>
          </cell>
          <cell r="F1711">
            <v>1</v>
          </cell>
          <cell r="G1711">
            <v>35339</v>
          </cell>
          <cell r="H1711">
            <v>11000</v>
          </cell>
        </row>
        <row r="1712">
          <cell r="A1712">
            <v>3400003317</v>
          </cell>
          <cell r="B1712">
            <v>6800</v>
          </cell>
          <cell r="C1712">
            <v>61108</v>
          </cell>
          <cell r="D1712">
            <v>0</v>
          </cell>
          <cell r="E1712" t="str">
            <v>DESK JET 400 PRINTER</v>
          </cell>
          <cell r="F1712">
            <v>1</v>
          </cell>
          <cell r="G1712">
            <v>35339</v>
          </cell>
          <cell r="H1712">
            <v>11000</v>
          </cell>
        </row>
        <row r="1713">
          <cell r="A1713">
            <v>3400003347</v>
          </cell>
          <cell r="B1713">
            <v>6800</v>
          </cell>
          <cell r="C1713">
            <v>61155</v>
          </cell>
          <cell r="D1713">
            <v>0</v>
          </cell>
          <cell r="E1713" t="str">
            <v>CANON FAX MODEL B-100</v>
          </cell>
          <cell r="F1713">
            <v>1</v>
          </cell>
          <cell r="G1713">
            <v>35339</v>
          </cell>
          <cell r="H1713">
            <v>25000</v>
          </cell>
        </row>
        <row r="1714">
          <cell r="A1714">
            <v>3400003347</v>
          </cell>
          <cell r="B1714">
            <v>6800</v>
          </cell>
          <cell r="C1714">
            <v>61155</v>
          </cell>
          <cell r="D1714">
            <v>1</v>
          </cell>
          <cell r="E1714" t="str">
            <v>FAX MODEL B-100</v>
          </cell>
          <cell r="F1714">
            <v>1</v>
          </cell>
          <cell r="G1714">
            <v>35339</v>
          </cell>
          <cell r="H1714">
            <v>25000</v>
          </cell>
        </row>
        <row r="1715">
          <cell r="A1715">
            <v>3400003363</v>
          </cell>
          <cell r="B1715">
            <v>6800</v>
          </cell>
          <cell r="C1715">
            <v>61160</v>
          </cell>
          <cell r="D1715">
            <v>0</v>
          </cell>
          <cell r="E1715" t="str">
            <v>CANON FAX B-100</v>
          </cell>
          <cell r="F1715">
            <v>1</v>
          </cell>
          <cell r="G1715">
            <v>35339</v>
          </cell>
          <cell r="H1715">
            <v>25000</v>
          </cell>
        </row>
        <row r="1716">
          <cell r="A1716">
            <v>3400003529</v>
          </cell>
          <cell r="B1716">
            <v>6800</v>
          </cell>
          <cell r="C1716">
            <v>61203</v>
          </cell>
          <cell r="D1716">
            <v>0</v>
          </cell>
          <cell r="E1716" t="str">
            <v>PAPER SHREADDING MACHINE PILOT 4000</v>
          </cell>
          <cell r="F1716">
            <v>1</v>
          </cell>
          <cell r="G1716">
            <v>35339</v>
          </cell>
          <cell r="H1716">
            <v>50000</v>
          </cell>
        </row>
        <row r="1717">
          <cell r="A1717">
            <v>3400004170</v>
          </cell>
          <cell r="B1717">
            <v>6800</v>
          </cell>
          <cell r="C1717">
            <v>61154</v>
          </cell>
          <cell r="D1717">
            <v>0</v>
          </cell>
          <cell r="E1717" t="str">
            <v>PHOTOCOPIER 10BIN SORTER AND ADF</v>
          </cell>
          <cell r="F1717">
            <v>1</v>
          </cell>
          <cell r="G1717">
            <v>35339</v>
          </cell>
          <cell r="H1717">
            <v>139600</v>
          </cell>
        </row>
        <row r="1718">
          <cell r="A1718">
            <v>3400004429</v>
          </cell>
          <cell r="B1718">
            <v>6800</v>
          </cell>
          <cell r="C1718">
            <v>61158</v>
          </cell>
          <cell r="D1718">
            <v>0</v>
          </cell>
          <cell r="E1718" t="str">
            <v>EUROSTAR Z.75 VACCUM CLEANER</v>
          </cell>
          <cell r="F1718">
            <v>1</v>
          </cell>
          <cell r="G1718">
            <v>35339</v>
          </cell>
          <cell r="H1718">
            <v>4400</v>
          </cell>
        </row>
        <row r="1719">
          <cell r="A1719">
            <v>3400004448</v>
          </cell>
          <cell r="B1719">
            <v>6800</v>
          </cell>
          <cell r="C1719">
            <v>61159</v>
          </cell>
          <cell r="D1719">
            <v>0</v>
          </cell>
          <cell r="E1719" t="str">
            <v>HP DESKJET PORTABLE PRINTER</v>
          </cell>
          <cell r="F1719">
            <v>1</v>
          </cell>
          <cell r="G1719">
            <v>35339</v>
          </cell>
          <cell r="H1719">
            <v>4400</v>
          </cell>
        </row>
        <row r="1720">
          <cell r="A1720">
            <v>3400004489</v>
          </cell>
          <cell r="B1720">
            <v>6800</v>
          </cell>
          <cell r="C1720">
            <v>61154</v>
          </cell>
          <cell r="D1720">
            <v>0</v>
          </cell>
          <cell r="E1720" t="str">
            <v>INFRES DOCUMENT SHREDDER SL NO 3721</v>
          </cell>
          <cell r="F1720">
            <v>1</v>
          </cell>
          <cell r="G1720">
            <v>35339</v>
          </cell>
          <cell r="H1720">
            <v>6900</v>
          </cell>
        </row>
        <row r="1721">
          <cell r="A1721">
            <v>3400004492</v>
          </cell>
          <cell r="B1721">
            <v>6800</v>
          </cell>
          <cell r="C1721">
            <v>61203</v>
          </cell>
          <cell r="D1721">
            <v>0</v>
          </cell>
          <cell r="E1721" t="str">
            <v>EUROSTAR ZW-40 VACCUM CLEANER</v>
          </cell>
          <cell r="F1721">
            <v>1</v>
          </cell>
          <cell r="G1721">
            <v>35339</v>
          </cell>
          <cell r="H1721">
            <v>8000</v>
          </cell>
        </row>
        <row r="1722">
          <cell r="A1722">
            <v>3400004520</v>
          </cell>
          <cell r="B1722">
            <v>6800</v>
          </cell>
          <cell r="C1722">
            <v>61162</v>
          </cell>
          <cell r="D1722">
            <v>0</v>
          </cell>
          <cell r="E1722" t="str">
            <v>INFRES SHREDIT ELECTRONIC SHREEDDER 6303</v>
          </cell>
          <cell r="F1722">
            <v>1</v>
          </cell>
          <cell r="G1722">
            <v>35339</v>
          </cell>
          <cell r="H1722">
            <v>21800</v>
          </cell>
        </row>
        <row r="1723">
          <cell r="A1723">
            <v>3400003816</v>
          </cell>
          <cell r="B1723">
            <v>6800</v>
          </cell>
          <cell r="C1723">
            <v>61160</v>
          </cell>
          <cell r="D1723">
            <v>0</v>
          </cell>
          <cell r="E1723" t="str">
            <v>HP DESKJET 200 PRINTER (SL MY6A71C125)</v>
          </cell>
          <cell r="F1723">
            <v>1</v>
          </cell>
          <cell r="G1723">
            <v>35557</v>
          </cell>
          <cell r="H1723">
            <v>7800</v>
          </cell>
        </row>
        <row r="1724">
          <cell r="A1724">
            <v>3400003814</v>
          </cell>
          <cell r="B1724">
            <v>6800</v>
          </cell>
          <cell r="C1724">
            <v>61161</v>
          </cell>
          <cell r="D1724">
            <v>0</v>
          </cell>
          <cell r="E1724" t="str">
            <v>HP DJ 670C PRINTER</v>
          </cell>
          <cell r="F1724">
            <v>1</v>
          </cell>
          <cell r="G1724">
            <v>35625</v>
          </cell>
          <cell r="H1724">
            <v>10200</v>
          </cell>
        </row>
        <row r="1725">
          <cell r="A1725">
            <v>3400003751</v>
          </cell>
          <cell r="B1725">
            <v>6800</v>
          </cell>
          <cell r="C1725">
            <v>61160</v>
          </cell>
          <cell r="D1725">
            <v>0</v>
          </cell>
          <cell r="E1725" t="str">
            <v>GODREJ FAX MACHINES PJ5 WITH CORDLESS TE</v>
          </cell>
          <cell r="F1725">
            <v>1</v>
          </cell>
          <cell r="G1725">
            <v>35479</v>
          </cell>
          <cell r="H1725">
            <v>30758.5</v>
          </cell>
        </row>
        <row r="1726">
          <cell r="A1726">
            <v>3400003767</v>
          </cell>
          <cell r="B1726">
            <v>6800</v>
          </cell>
          <cell r="C1726">
            <v>61203</v>
          </cell>
          <cell r="D1726">
            <v>0</v>
          </cell>
          <cell r="E1726" t="str">
            <v>BPL VCR &amp; MICROWAVE OVEN -ATANU MUKHERJE</v>
          </cell>
          <cell r="F1726">
            <v>1</v>
          </cell>
          <cell r="G1726">
            <v>35509</v>
          </cell>
          <cell r="H1726">
            <v>28500</v>
          </cell>
        </row>
        <row r="1727">
          <cell r="A1727">
            <v>3400003768</v>
          </cell>
          <cell r="B1727">
            <v>6800</v>
          </cell>
          <cell r="C1727">
            <v>61203</v>
          </cell>
          <cell r="D1727">
            <v>0</v>
          </cell>
          <cell r="E1727" t="str">
            <v>BPL REFRIGERATOR -ATANU MUKHERJEE</v>
          </cell>
          <cell r="F1727">
            <v>1</v>
          </cell>
          <cell r="G1727">
            <v>35509</v>
          </cell>
          <cell r="H1727">
            <v>19500</v>
          </cell>
        </row>
        <row r="1728">
          <cell r="A1728">
            <v>3400002474</v>
          </cell>
          <cell r="B1728">
            <v>6801</v>
          </cell>
          <cell r="C1728">
            <v>61161</v>
          </cell>
          <cell r="D1728">
            <v>0</v>
          </cell>
          <cell r="E1728" t="str">
            <v>WATER COLLER</v>
          </cell>
          <cell r="F1728">
            <v>1</v>
          </cell>
          <cell r="G1728">
            <v>35339</v>
          </cell>
          <cell r="H1728">
            <v>11200</v>
          </cell>
        </row>
        <row r="1729">
          <cell r="A1729">
            <v>3400002478</v>
          </cell>
          <cell r="B1729">
            <v>6801</v>
          </cell>
          <cell r="C1729">
            <v>61203</v>
          </cell>
          <cell r="D1729">
            <v>0</v>
          </cell>
          <cell r="E1729" t="str">
            <v>WHITE MATT BOARD</v>
          </cell>
          <cell r="F1729">
            <v>1</v>
          </cell>
          <cell r="G1729">
            <v>35339</v>
          </cell>
          <cell r="H1729">
            <v>8100</v>
          </cell>
        </row>
        <row r="1730">
          <cell r="A1730">
            <v>3400002479</v>
          </cell>
          <cell r="B1730">
            <v>6801</v>
          </cell>
          <cell r="C1730">
            <v>61161</v>
          </cell>
          <cell r="D1730">
            <v>0</v>
          </cell>
          <cell r="E1730" t="str">
            <v>WIPE OFF BOARD WITH ACCESSORIES</v>
          </cell>
          <cell r="F1730">
            <v>1</v>
          </cell>
          <cell r="G1730">
            <v>35339</v>
          </cell>
          <cell r="H1730">
            <v>5100</v>
          </cell>
        </row>
        <row r="1731">
          <cell r="A1731">
            <v>3400002482</v>
          </cell>
          <cell r="B1731">
            <v>6801</v>
          </cell>
          <cell r="C1731">
            <v>61206</v>
          </cell>
          <cell r="D1731">
            <v>0</v>
          </cell>
          <cell r="E1731" t="str">
            <v>WOODEN CHAMBER WITH GLASS WOOL</v>
          </cell>
          <cell r="F1731">
            <v>1</v>
          </cell>
          <cell r="G1731">
            <v>35339</v>
          </cell>
          <cell r="H1731">
            <v>64800</v>
          </cell>
        </row>
        <row r="1732">
          <cell r="A1732">
            <v>3400002483</v>
          </cell>
          <cell r="B1732">
            <v>6801</v>
          </cell>
          <cell r="C1732">
            <v>61162</v>
          </cell>
          <cell r="D1732">
            <v>0</v>
          </cell>
          <cell r="E1732" t="str">
            <v>WOODEN CUP BOARD</v>
          </cell>
          <cell r="F1732">
            <v>1</v>
          </cell>
          <cell r="G1732">
            <v>35339</v>
          </cell>
          <cell r="H1732">
            <v>5100</v>
          </cell>
        </row>
        <row r="1733">
          <cell r="A1733">
            <v>3400002484</v>
          </cell>
          <cell r="B1733">
            <v>6801</v>
          </cell>
          <cell r="C1733">
            <v>61206</v>
          </cell>
          <cell r="D1733">
            <v>0</v>
          </cell>
          <cell r="E1733" t="str">
            <v>WOODEN FILE CABINET</v>
          </cell>
          <cell r="F1733">
            <v>1</v>
          </cell>
          <cell r="G1733">
            <v>35339</v>
          </cell>
          <cell r="H1733">
            <v>31900</v>
          </cell>
        </row>
        <row r="1734">
          <cell r="A1734">
            <v>3400002487</v>
          </cell>
          <cell r="B1734">
            <v>6801</v>
          </cell>
          <cell r="C1734">
            <v>61200</v>
          </cell>
          <cell r="D1734">
            <v>0</v>
          </cell>
          <cell r="E1734" t="str">
            <v>WOODEN PARTITION WITH DOORS</v>
          </cell>
          <cell r="F1734">
            <v>1</v>
          </cell>
          <cell r="G1734">
            <v>35339</v>
          </cell>
          <cell r="H1734">
            <v>85300</v>
          </cell>
        </row>
        <row r="1735">
          <cell r="A1735">
            <v>3400002488</v>
          </cell>
          <cell r="B1735">
            <v>6801</v>
          </cell>
          <cell r="C1735">
            <v>61206</v>
          </cell>
          <cell r="D1735">
            <v>0</v>
          </cell>
          <cell r="E1735" t="str">
            <v>WOODEN STRUCTURED ALUMINIUM ALMIRAH</v>
          </cell>
          <cell r="F1735">
            <v>1</v>
          </cell>
          <cell r="G1735">
            <v>35339</v>
          </cell>
          <cell r="H1735">
            <v>8500</v>
          </cell>
        </row>
        <row r="1736">
          <cell r="A1736">
            <v>3400002489</v>
          </cell>
          <cell r="B1736">
            <v>6801</v>
          </cell>
          <cell r="C1736">
            <v>61206</v>
          </cell>
          <cell r="D1736">
            <v>0</v>
          </cell>
          <cell r="E1736" t="str">
            <v>WOODEN STRUCTURED ALUMINIUM ALMIRAH</v>
          </cell>
          <cell r="F1736">
            <v>1</v>
          </cell>
          <cell r="G1736">
            <v>35339</v>
          </cell>
          <cell r="H1736">
            <v>5700</v>
          </cell>
        </row>
        <row r="1737">
          <cell r="A1737">
            <v>3400002490</v>
          </cell>
          <cell r="B1737">
            <v>6801</v>
          </cell>
          <cell r="C1737">
            <v>61206</v>
          </cell>
          <cell r="D1737">
            <v>0</v>
          </cell>
          <cell r="E1737" t="str">
            <v>WORK STATION</v>
          </cell>
          <cell r="F1737">
            <v>1</v>
          </cell>
          <cell r="G1737">
            <v>35339</v>
          </cell>
          <cell r="H1737">
            <v>5100</v>
          </cell>
        </row>
        <row r="1738">
          <cell r="A1738">
            <v>3400002495</v>
          </cell>
          <cell r="B1738">
            <v>6801</v>
          </cell>
          <cell r="C1738">
            <v>61162</v>
          </cell>
          <cell r="D1738">
            <v>0</v>
          </cell>
          <cell r="E1738" t="str">
            <v>WORK MANAGER'S CUBICLE</v>
          </cell>
          <cell r="F1738">
            <v>1</v>
          </cell>
          <cell r="G1738">
            <v>35339</v>
          </cell>
          <cell r="H1738">
            <v>30900</v>
          </cell>
        </row>
        <row r="1739">
          <cell r="A1739">
            <v>3400002497</v>
          </cell>
          <cell r="B1739">
            <v>6801</v>
          </cell>
          <cell r="C1739">
            <v>61203</v>
          </cell>
          <cell r="D1739">
            <v>0</v>
          </cell>
          <cell r="E1739" t="str">
            <v>XEROX MACHINE</v>
          </cell>
          <cell r="F1739">
            <v>1</v>
          </cell>
          <cell r="G1739">
            <v>35339</v>
          </cell>
          <cell r="H1739">
            <v>68000</v>
          </cell>
        </row>
        <row r="1740">
          <cell r="A1740">
            <v>3400002499</v>
          </cell>
          <cell r="B1740">
            <v>6801</v>
          </cell>
          <cell r="C1740">
            <v>61201</v>
          </cell>
          <cell r="D1740">
            <v>0</v>
          </cell>
          <cell r="E1740" t="str">
            <v>STENO TABLE WITH SIDE UNIT</v>
          </cell>
          <cell r="F1740">
            <v>1</v>
          </cell>
          <cell r="G1740">
            <v>35339</v>
          </cell>
          <cell r="H1740">
            <v>5000</v>
          </cell>
        </row>
        <row r="1741">
          <cell r="A1741">
            <v>3400002500</v>
          </cell>
          <cell r="B1741">
            <v>6801</v>
          </cell>
          <cell r="C1741">
            <v>61159</v>
          </cell>
          <cell r="D1741">
            <v>0</v>
          </cell>
          <cell r="E1741" t="str">
            <v>STENO TABLE WITH SIDE UNIT</v>
          </cell>
          <cell r="F1741">
            <v>1</v>
          </cell>
          <cell r="G1741">
            <v>35339</v>
          </cell>
          <cell r="H1741">
            <v>4500</v>
          </cell>
        </row>
        <row r="1742">
          <cell r="A1742">
            <v>3400002502</v>
          </cell>
          <cell r="B1742">
            <v>6801</v>
          </cell>
          <cell r="C1742">
            <v>61206</v>
          </cell>
          <cell r="D1742">
            <v>0</v>
          </cell>
          <cell r="E1742" t="str">
            <v>STUDU TABLE</v>
          </cell>
          <cell r="F1742">
            <v>1</v>
          </cell>
          <cell r="G1742">
            <v>35339</v>
          </cell>
          <cell r="H1742">
            <v>5000</v>
          </cell>
        </row>
        <row r="1743">
          <cell r="A1743">
            <v>3400002507</v>
          </cell>
          <cell r="B1743">
            <v>6801</v>
          </cell>
          <cell r="C1743">
            <v>61161</v>
          </cell>
          <cell r="D1743">
            <v>0</v>
          </cell>
          <cell r="E1743" t="str">
            <v>TABLES CANTEEN</v>
          </cell>
          <cell r="F1743">
            <v>1</v>
          </cell>
          <cell r="G1743">
            <v>35339</v>
          </cell>
          <cell r="H1743">
            <v>7600</v>
          </cell>
        </row>
        <row r="1744">
          <cell r="A1744">
            <v>3400002513</v>
          </cell>
          <cell r="B1744">
            <v>6801</v>
          </cell>
          <cell r="C1744">
            <v>61206</v>
          </cell>
          <cell r="D1744">
            <v>0</v>
          </cell>
          <cell r="E1744" t="str">
            <v>TWO SEATER TUB WITH SEATING ARRANGEMENT</v>
          </cell>
          <cell r="F1744">
            <v>1</v>
          </cell>
          <cell r="G1744">
            <v>35339</v>
          </cell>
          <cell r="H1744">
            <v>5100</v>
          </cell>
        </row>
        <row r="1745">
          <cell r="A1745">
            <v>3400002514</v>
          </cell>
          <cell r="B1745">
            <v>6801</v>
          </cell>
          <cell r="C1745">
            <v>61159</v>
          </cell>
          <cell r="D1745">
            <v>0</v>
          </cell>
          <cell r="E1745" t="str">
            <v>TYPEWRITER MANUAL REMINGTON</v>
          </cell>
          <cell r="F1745">
            <v>1</v>
          </cell>
          <cell r="G1745">
            <v>35339</v>
          </cell>
          <cell r="H1745">
            <v>8800</v>
          </cell>
        </row>
        <row r="1746">
          <cell r="A1746">
            <v>3400002517</v>
          </cell>
          <cell r="B1746">
            <v>6801</v>
          </cell>
          <cell r="C1746">
            <v>61161</v>
          </cell>
          <cell r="D1746">
            <v>0</v>
          </cell>
          <cell r="E1746" t="str">
            <v>VENUS 50LTS WATER HEATER</v>
          </cell>
          <cell r="F1746">
            <v>1</v>
          </cell>
          <cell r="G1746">
            <v>35339</v>
          </cell>
          <cell r="H1746">
            <v>5600</v>
          </cell>
        </row>
        <row r="1747">
          <cell r="A1747">
            <v>3400002522</v>
          </cell>
          <cell r="B1747">
            <v>6801</v>
          </cell>
          <cell r="C1747">
            <v>61162</v>
          </cell>
          <cell r="D1747">
            <v>0</v>
          </cell>
          <cell r="E1747" t="str">
            <v>WALL CABINET</v>
          </cell>
          <cell r="F1747">
            <v>1</v>
          </cell>
          <cell r="G1747">
            <v>35339</v>
          </cell>
          <cell r="H1747">
            <v>7800</v>
          </cell>
        </row>
        <row r="1748">
          <cell r="A1748">
            <v>3400002524</v>
          </cell>
          <cell r="B1748">
            <v>6801</v>
          </cell>
          <cell r="C1748">
            <v>61161</v>
          </cell>
          <cell r="D1748">
            <v>0</v>
          </cell>
          <cell r="E1748" t="str">
            <v>WASHING MACHINE</v>
          </cell>
          <cell r="F1748">
            <v>1</v>
          </cell>
          <cell r="G1748">
            <v>35339</v>
          </cell>
          <cell r="H1748">
            <v>16600</v>
          </cell>
        </row>
        <row r="1749">
          <cell r="A1749">
            <v>3400002526</v>
          </cell>
          <cell r="B1749">
            <v>6801</v>
          </cell>
          <cell r="C1749">
            <v>61206</v>
          </cell>
          <cell r="D1749">
            <v>0</v>
          </cell>
          <cell r="E1749" t="str">
            <v>SECRETARIAT TABLE</v>
          </cell>
          <cell r="F1749">
            <v>1</v>
          </cell>
          <cell r="G1749">
            <v>35339</v>
          </cell>
          <cell r="H1749">
            <v>5100</v>
          </cell>
        </row>
        <row r="1750">
          <cell r="A1750">
            <v>3400002527</v>
          </cell>
          <cell r="B1750">
            <v>6801</v>
          </cell>
          <cell r="C1750">
            <v>61206</v>
          </cell>
          <cell r="D1750">
            <v>0</v>
          </cell>
          <cell r="E1750" t="str">
            <v>SECRETARIAT TABLE</v>
          </cell>
          <cell r="F1750">
            <v>1</v>
          </cell>
          <cell r="G1750">
            <v>35339</v>
          </cell>
          <cell r="H1750">
            <v>5100</v>
          </cell>
        </row>
        <row r="1751">
          <cell r="A1751">
            <v>3400002528</v>
          </cell>
          <cell r="B1751">
            <v>6801</v>
          </cell>
          <cell r="C1751">
            <v>61151</v>
          </cell>
          <cell r="D1751">
            <v>0</v>
          </cell>
          <cell r="E1751" t="str">
            <v>SERVO VOLTAGE STABILISER</v>
          </cell>
          <cell r="F1751">
            <v>1</v>
          </cell>
          <cell r="G1751">
            <v>35339</v>
          </cell>
          <cell r="H1751">
            <v>5900</v>
          </cell>
        </row>
        <row r="1752">
          <cell r="A1752">
            <v>3400002540</v>
          </cell>
          <cell r="B1752">
            <v>6801</v>
          </cell>
          <cell r="C1752">
            <v>61101</v>
          </cell>
          <cell r="D1752">
            <v>0</v>
          </cell>
          <cell r="E1752" t="str">
            <v>STEEL ALMIRAH</v>
          </cell>
          <cell r="F1752">
            <v>1</v>
          </cell>
          <cell r="G1752">
            <v>35339</v>
          </cell>
          <cell r="H1752">
            <v>6900</v>
          </cell>
        </row>
        <row r="1753">
          <cell r="A1753">
            <v>3400002541</v>
          </cell>
          <cell r="B1753">
            <v>6801</v>
          </cell>
          <cell r="C1753">
            <v>61206</v>
          </cell>
          <cell r="D1753">
            <v>0</v>
          </cell>
          <cell r="E1753" t="str">
            <v>STEEL ALMIRAH</v>
          </cell>
          <cell r="F1753">
            <v>1</v>
          </cell>
          <cell r="G1753">
            <v>35339</v>
          </cell>
          <cell r="H1753">
            <v>4900</v>
          </cell>
        </row>
        <row r="1754">
          <cell r="A1754">
            <v>3400002542</v>
          </cell>
          <cell r="B1754">
            <v>6801</v>
          </cell>
          <cell r="C1754">
            <v>61101</v>
          </cell>
          <cell r="D1754">
            <v>0</v>
          </cell>
          <cell r="E1754" t="str">
            <v>STEEL ALMIRAH</v>
          </cell>
          <cell r="F1754">
            <v>1</v>
          </cell>
          <cell r="G1754">
            <v>35339</v>
          </cell>
          <cell r="H1754">
            <v>6900</v>
          </cell>
        </row>
        <row r="1755">
          <cell r="A1755">
            <v>3400002543</v>
          </cell>
          <cell r="B1755">
            <v>6801</v>
          </cell>
          <cell r="C1755">
            <v>61112</v>
          </cell>
          <cell r="D1755">
            <v>0</v>
          </cell>
          <cell r="E1755" t="str">
            <v>STEEL ALMIRAH</v>
          </cell>
          <cell r="F1755">
            <v>1</v>
          </cell>
          <cell r="G1755">
            <v>35339</v>
          </cell>
          <cell r="H1755">
            <v>6600</v>
          </cell>
        </row>
        <row r="1756">
          <cell r="A1756">
            <v>3400002544</v>
          </cell>
          <cell r="B1756">
            <v>6801</v>
          </cell>
          <cell r="C1756">
            <v>61112</v>
          </cell>
          <cell r="D1756">
            <v>0</v>
          </cell>
          <cell r="E1756" t="str">
            <v>STEEL ALMIRAH</v>
          </cell>
          <cell r="F1756">
            <v>1</v>
          </cell>
          <cell r="G1756">
            <v>35339</v>
          </cell>
          <cell r="H1756">
            <v>6600</v>
          </cell>
        </row>
        <row r="1757">
          <cell r="A1757">
            <v>3400002545</v>
          </cell>
          <cell r="B1757">
            <v>6801</v>
          </cell>
          <cell r="C1757">
            <v>61112</v>
          </cell>
          <cell r="D1757">
            <v>0</v>
          </cell>
          <cell r="E1757" t="str">
            <v>STEEL ALMIRAH</v>
          </cell>
          <cell r="F1757">
            <v>1</v>
          </cell>
          <cell r="G1757">
            <v>35339</v>
          </cell>
          <cell r="H1757">
            <v>6600</v>
          </cell>
        </row>
        <row r="1758">
          <cell r="A1758">
            <v>3400002546</v>
          </cell>
          <cell r="B1758">
            <v>6801</v>
          </cell>
          <cell r="C1758">
            <v>61112</v>
          </cell>
          <cell r="D1758">
            <v>0</v>
          </cell>
          <cell r="E1758" t="str">
            <v>STEEL ALMIRAH</v>
          </cell>
          <cell r="F1758">
            <v>1</v>
          </cell>
          <cell r="G1758">
            <v>35339</v>
          </cell>
          <cell r="H1758">
            <v>5300</v>
          </cell>
        </row>
        <row r="1759">
          <cell r="A1759">
            <v>3400002547</v>
          </cell>
          <cell r="B1759">
            <v>6801</v>
          </cell>
          <cell r="C1759">
            <v>61206</v>
          </cell>
          <cell r="D1759">
            <v>0</v>
          </cell>
          <cell r="E1759" t="str">
            <v>STEEL ALMIRAH</v>
          </cell>
          <cell r="F1759">
            <v>1</v>
          </cell>
          <cell r="G1759">
            <v>35339</v>
          </cell>
          <cell r="H1759">
            <v>4800</v>
          </cell>
        </row>
        <row r="1760">
          <cell r="A1760">
            <v>3400002548</v>
          </cell>
          <cell r="B1760">
            <v>6801</v>
          </cell>
          <cell r="C1760">
            <v>61161</v>
          </cell>
          <cell r="D1760">
            <v>0</v>
          </cell>
          <cell r="E1760" t="str">
            <v>STEEL ALMIRAH WITH LOCKERS</v>
          </cell>
          <cell r="F1760">
            <v>1</v>
          </cell>
          <cell r="G1760">
            <v>35339</v>
          </cell>
          <cell r="H1760">
            <v>5100</v>
          </cell>
        </row>
        <row r="1761">
          <cell r="A1761">
            <v>3400002549</v>
          </cell>
          <cell r="B1761">
            <v>6801</v>
          </cell>
          <cell r="C1761">
            <v>61161</v>
          </cell>
          <cell r="D1761">
            <v>0</v>
          </cell>
          <cell r="E1761" t="str">
            <v>STEEL ALMIRAH WITH LOCKERS</v>
          </cell>
          <cell r="F1761">
            <v>1</v>
          </cell>
          <cell r="G1761">
            <v>35339</v>
          </cell>
          <cell r="H1761">
            <v>5100</v>
          </cell>
        </row>
        <row r="1762">
          <cell r="A1762">
            <v>3400002551</v>
          </cell>
          <cell r="B1762">
            <v>6801</v>
          </cell>
          <cell r="C1762">
            <v>61161</v>
          </cell>
          <cell r="D1762">
            <v>0</v>
          </cell>
          <cell r="E1762" t="str">
            <v>STEEL ALMIRAHS WITH 6 LOCKERS</v>
          </cell>
          <cell r="F1762">
            <v>1</v>
          </cell>
          <cell r="G1762">
            <v>35339</v>
          </cell>
          <cell r="H1762">
            <v>5100</v>
          </cell>
        </row>
        <row r="1763">
          <cell r="A1763">
            <v>3400002552</v>
          </cell>
          <cell r="B1763">
            <v>6801</v>
          </cell>
          <cell r="C1763">
            <v>61161</v>
          </cell>
          <cell r="D1763">
            <v>0</v>
          </cell>
          <cell r="E1763" t="str">
            <v>STEEL ALMIRAHS WITH 6 LOCKERS</v>
          </cell>
          <cell r="F1763">
            <v>1</v>
          </cell>
          <cell r="G1763">
            <v>35339</v>
          </cell>
          <cell r="H1763">
            <v>5100</v>
          </cell>
        </row>
        <row r="1764">
          <cell r="A1764">
            <v>3400002553</v>
          </cell>
          <cell r="B1764">
            <v>6801</v>
          </cell>
          <cell r="C1764">
            <v>61161</v>
          </cell>
          <cell r="D1764">
            <v>0</v>
          </cell>
          <cell r="E1764" t="str">
            <v>STEEL ALMIRAHS WITH 6 LOCKERS</v>
          </cell>
          <cell r="F1764">
            <v>1</v>
          </cell>
          <cell r="G1764">
            <v>35339</v>
          </cell>
          <cell r="H1764">
            <v>5100</v>
          </cell>
        </row>
        <row r="1765">
          <cell r="A1765">
            <v>3400002554</v>
          </cell>
          <cell r="B1765">
            <v>6801</v>
          </cell>
          <cell r="C1765">
            <v>61161</v>
          </cell>
          <cell r="D1765">
            <v>0</v>
          </cell>
          <cell r="E1765" t="str">
            <v>STEEL ALMIRAHS WITH 6 LOCKERS</v>
          </cell>
          <cell r="F1765">
            <v>1</v>
          </cell>
          <cell r="G1765">
            <v>35339</v>
          </cell>
          <cell r="H1765">
            <v>5000</v>
          </cell>
        </row>
        <row r="1766">
          <cell r="A1766">
            <v>3400002555</v>
          </cell>
          <cell r="B1766">
            <v>6801</v>
          </cell>
          <cell r="C1766">
            <v>61161</v>
          </cell>
          <cell r="D1766">
            <v>0</v>
          </cell>
          <cell r="E1766" t="str">
            <v>STEEL ALMIRAHS WITH 6 LOCKERS</v>
          </cell>
          <cell r="F1766">
            <v>1</v>
          </cell>
          <cell r="G1766">
            <v>35339</v>
          </cell>
          <cell r="H1766">
            <v>5000</v>
          </cell>
        </row>
        <row r="1767">
          <cell r="A1767">
            <v>3400002564</v>
          </cell>
          <cell r="B1767">
            <v>6801</v>
          </cell>
          <cell r="C1767">
            <v>61206</v>
          </cell>
          <cell r="D1767">
            <v>0</v>
          </cell>
          <cell r="E1767" t="str">
            <v>OFFICER TABLE WITH DECOLAH TOP</v>
          </cell>
          <cell r="F1767">
            <v>1</v>
          </cell>
          <cell r="G1767">
            <v>35339</v>
          </cell>
          <cell r="H1767">
            <v>5500</v>
          </cell>
        </row>
        <row r="1768">
          <cell r="A1768">
            <v>3400002568</v>
          </cell>
          <cell r="B1768">
            <v>6801</v>
          </cell>
          <cell r="C1768">
            <v>61155</v>
          </cell>
          <cell r="D1768">
            <v>0</v>
          </cell>
          <cell r="E1768" t="str">
            <v>PCAT SYSTEM</v>
          </cell>
          <cell r="F1768">
            <v>1</v>
          </cell>
          <cell r="G1768">
            <v>35339</v>
          </cell>
          <cell r="H1768">
            <v>24400</v>
          </cell>
        </row>
        <row r="1769">
          <cell r="A1769">
            <v>3400002569</v>
          </cell>
          <cell r="B1769">
            <v>6801</v>
          </cell>
          <cell r="C1769">
            <v>61208</v>
          </cell>
          <cell r="D1769">
            <v>0</v>
          </cell>
          <cell r="E1769" t="str">
            <v>PC XT SYSTEM</v>
          </cell>
          <cell r="F1769">
            <v>1</v>
          </cell>
          <cell r="G1769">
            <v>35339</v>
          </cell>
          <cell r="H1769">
            <v>17700</v>
          </cell>
        </row>
        <row r="1770">
          <cell r="A1770">
            <v>3400002570</v>
          </cell>
          <cell r="B1770">
            <v>6801</v>
          </cell>
          <cell r="C1770">
            <v>61159</v>
          </cell>
          <cell r="D1770">
            <v>0</v>
          </cell>
          <cell r="E1770" t="str">
            <v>PC 286</v>
          </cell>
          <cell r="F1770">
            <v>1</v>
          </cell>
          <cell r="G1770">
            <v>35339</v>
          </cell>
          <cell r="H1770">
            <v>9200</v>
          </cell>
        </row>
        <row r="1771">
          <cell r="A1771">
            <v>3400002571</v>
          </cell>
          <cell r="B1771">
            <v>6801</v>
          </cell>
          <cell r="C1771">
            <v>61160</v>
          </cell>
          <cell r="D1771">
            <v>0</v>
          </cell>
          <cell r="E1771" t="str">
            <v>PC AT 286</v>
          </cell>
          <cell r="F1771">
            <v>1</v>
          </cell>
          <cell r="G1771">
            <v>35339</v>
          </cell>
          <cell r="H1771">
            <v>38100</v>
          </cell>
        </row>
        <row r="1772">
          <cell r="A1772">
            <v>3400002572</v>
          </cell>
          <cell r="B1772">
            <v>6801</v>
          </cell>
          <cell r="C1772">
            <v>61100</v>
          </cell>
          <cell r="D1772">
            <v>0</v>
          </cell>
          <cell r="E1772" t="str">
            <v>PC AT 386DX</v>
          </cell>
          <cell r="F1772">
            <v>1</v>
          </cell>
          <cell r="G1772">
            <v>35339</v>
          </cell>
          <cell r="H1772">
            <v>53800</v>
          </cell>
        </row>
        <row r="1773">
          <cell r="A1773">
            <v>3400002573</v>
          </cell>
          <cell r="B1773">
            <v>6801</v>
          </cell>
          <cell r="C1773">
            <v>61155</v>
          </cell>
          <cell r="D1773">
            <v>0</v>
          </cell>
          <cell r="E1773" t="str">
            <v>PC AT 386DX</v>
          </cell>
          <cell r="F1773">
            <v>1</v>
          </cell>
          <cell r="G1773">
            <v>35339</v>
          </cell>
          <cell r="H1773">
            <v>49400</v>
          </cell>
        </row>
        <row r="1774">
          <cell r="A1774">
            <v>3400002574</v>
          </cell>
          <cell r="B1774">
            <v>6801</v>
          </cell>
          <cell r="C1774">
            <v>61154</v>
          </cell>
          <cell r="D1774">
            <v>0</v>
          </cell>
          <cell r="E1774" t="str">
            <v>PC AT 386DX</v>
          </cell>
          <cell r="F1774">
            <v>1</v>
          </cell>
          <cell r="G1774">
            <v>35339</v>
          </cell>
          <cell r="H1774">
            <v>49400</v>
          </cell>
        </row>
        <row r="1775">
          <cell r="A1775">
            <v>3400002575</v>
          </cell>
          <cell r="B1775">
            <v>6801</v>
          </cell>
          <cell r="C1775">
            <v>61160</v>
          </cell>
          <cell r="D1775">
            <v>0</v>
          </cell>
          <cell r="E1775" t="str">
            <v>PC AT 386DX</v>
          </cell>
          <cell r="F1775">
            <v>1</v>
          </cell>
          <cell r="G1775">
            <v>35339</v>
          </cell>
          <cell r="H1775">
            <v>49400</v>
          </cell>
        </row>
        <row r="1776">
          <cell r="A1776">
            <v>3400002576</v>
          </cell>
          <cell r="B1776">
            <v>6801</v>
          </cell>
          <cell r="C1776">
            <v>61155</v>
          </cell>
          <cell r="D1776">
            <v>0</v>
          </cell>
          <cell r="E1776" t="str">
            <v>PC AT 386 SX</v>
          </cell>
          <cell r="F1776">
            <v>1</v>
          </cell>
          <cell r="G1776">
            <v>35339</v>
          </cell>
          <cell r="H1776">
            <v>48000</v>
          </cell>
        </row>
        <row r="1777">
          <cell r="A1777">
            <v>3400002577</v>
          </cell>
          <cell r="B1777">
            <v>6801</v>
          </cell>
          <cell r="C1777">
            <v>61155</v>
          </cell>
          <cell r="D1777">
            <v>0</v>
          </cell>
          <cell r="E1777" t="str">
            <v>PC AT 386 SX</v>
          </cell>
          <cell r="F1777">
            <v>1</v>
          </cell>
          <cell r="G1777">
            <v>35339</v>
          </cell>
          <cell r="H1777">
            <v>40800</v>
          </cell>
        </row>
        <row r="1778">
          <cell r="A1778">
            <v>3400002578</v>
          </cell>
          <cell r="B1778">
            <v>6801</v>
          </cell>
          <cell r="C1778">
            <v>61155</v>
          </cell>
          <cell r="D1778">
            <v>0</v>
          </cell>
          <cell r="E1778" t="str">
            <v>PC AT 386SX WITH ACTIVE HUB</v>
          </cell>
          <cell r="F1778">
            <v>1</v>
          </cell>
          <cell r="G1778">
            <v>35339</v>
          </cell>
          <cell r="H1778">
            <v>46000</v>
          </cell>
        </row>
        <row r="1779">
          <cell r="A1779">
            <v>3400002579</v>
          </cell>
          <cell r="B1779">
            <v>6801</v>
          </cell>
          <cell r="C1779">
            <v>61155</v>
          </cell>
          <cell r="D1779">
            <v>0</v>
          </cell>
          <cell r="E1779" t="str">
            <v>PC AT 386SX WITH ACTIVE HUB</v>
          </cell>
          <cell r="F1779">
            <v>1</v>
          </cell>
          <cell r="G1779">
            <v>35339</v>
          </cell>
          <cell r="H1779">
            <v>46000</v>
          </cell>
        </row>
        <row r="1780">
          <cell r="A1780">
            <v>3400002582</v>
          </cell>
          <cell r="B1780">
            <v>6801</v>
          </cell>
          <cell r="C1780">
            <v>61161</v>
          </cell>
          <cell r="D1780">
            <v>0</v>
          </cell>
          <cell r="E1780" t="str">
            <v>PERSONAL COMPUTER</v>
          </cell>
          <cell r="F1780">
            <v>1</v>
          </cell>
          <cell r="G1780">
            <v>35339</v>
          </cell>
          <cell r="H1780">
            <v>11600</v>
          </cell>
        </row>
        <row r="1781">
          <cell r="A1781">
            <v>3400002585</v>
          </cell>
          <cell r="B1781">
            <v>6801</v>
          </cell>
          <cell r="C1781">
            <v>61150</v>
          </cell>
          <cell r="D1781">
            <v>0</v>
          </cell>
          <cell r="E1781" t="str">
            <v>PIGEON HOLE SLOTTED ANGLE STORAGE UNIT</v>
          </cell>
          <cell r="F1781">
            <v>1</v>
          </cell>
          <cell r="G1781">
            <v>35339</v>
          </cell>
          <cell r="H1781">
            <v>6600</v>
          </cell>
        </row>
        <row r="1782">
          <cell r="A1782">
            <v>3400002586</v>
          </cell>
          <cell r="B1782">
            <v>6801</v>
          </cell>
          <cell r="C1782">
            <v>61150</v>
          </cell>
          <cell r="D1782">
            <v>0</v>
          </cell>
          <cell r="E1782" t="str">
            <v>PIGEON HOLE SLOTTED ANGLE STORAGE UNIT</v>
          </cell>
          <cell r="F1782">
            <v>1</v>
          </cell>
          <cell r="G1782">
            <v>35339</v>
          </cell>
          <cell r="H1782">
            <v>6600</v>
          </cell>
        </row>
        <row r="1783">
          <cell r="A1783">
            <v>3400002587</v>
          </cell>
          <cell r="B1783">
            <v>6801</v>
          </cell>
          <cell r="C1783">
            <v>61150</v>
          </cell>
          <cell r="D1783">
            <v>0</v>
          </cell>
          <cell r="E1783" t="str">
            <v>PIGEON HOLE SLOTTED ANGLE STORAGE UNIT</v>
          </cell>
          <cell r="F1783">
            <v>1</v>
          </cell>
          <cell r="G1783">
            <v>35339</v>
          </cell>
          <cell r="H1783">
            <v>6600</v>
          </cell>
        </row>
        <row r="1784">
          <cell r="A1784">
            <v>3400002588</v>
          </cell>
          <cell r="B1784">
            <v>6801</v>
          </cell>
          <cell r="C1784">
            <v>61206</v>
          </cell>
          <cell r="D1784">
            <v>0</v>
          </cell>
          <cell r="E1784" t="str">
            <v>PLAN FILING CABINET</v>
          </cell>
          <cell r="F1784">
            <v>1</v>
          </cell>
          <cell r="G1784">
            <v>35339</v>
          </cell>
          <cell r="H1784">
            <v>4900</v>
          </cell>
        </row>
        <row r="1785">
          <cell r="A1785">
            <v>3400002590</v>
          </cell>
          <cell r="B1785">
            <v>6801</v>
          </cell>
          <cell r="C1785">
            <v>61203</v>
          </cell>
          <cell r="D1785">
            <v>0</v>
          </cell>
          <cell r="E1785" t="str">
            <v>PODIUM AT RECEPTION</v>
          </cell>
          <cell r="F1785">
            <v>1</v>
          </cell>
          <cell r="G1785">
            <v>35339</v>
          </cell>
          <cell r="H1785">
            <v>67800</v>
          </cell>
        </row>
        <row r="1786">
          <cell r="A1786">
            <v>3400002592</v>
          </cell>
          <cell r="B1786">
            <v>6801</v>
          </cell>
          <cell r="C1786">
            <v>61203</v>
          </cell>
          <cell r="D1786">
            <v>0</v>
          </cell>
          <cell r="E1786" t="str">
            <v>POSTAL WEIGHING MACHINE</v>
          </cell>
          <cell r="F1786">
            <v>1</v>
          </cell>
          <cell r="G1786">
            <v>35339</v>
          </cell>
          <cell r="H1786">
            <v>7400</v>
          </cell>
        </row>
        <row r="1787">
          <cell r="A1787">
            <v>3400002593</v>
          </cell>
          <cell r="B1787">
            <v>6801</v>
          </cell>
          <cell r="C1787">
            <v>61206</v>
          </cell>
          <cell r="D1787">
            <v>0</v>
          </cell>
          <cell r="E1787" t="str">
            <v>PRINTER STATION</v>
          </cell>
          <cell r="F1787">
            <v>1</v>
          </cell>
          <cell r="G1787">
            <v>35339</v>
          </cell>
          <cell r="H1787">
            <v>2200</v>
          </cell>
        </row>
        <row r="1788">
          <cell r="A1788">
            <v>3400002596</v>
          </cell>
          <cell r="B1788">
            <v>6801</v>
          </cell>
          <cell r="C1788">
            <v>61161</v>
          </cell>
          <cell r="D1788">
            <v>0</v>
          </cell>
          <cell r="E1788" t="str">
            <v>REFRIGERATOR</v>
          </cell>
          <cell r="F1788">
            <v>1</v>
          </cell>
          <cell r="G1788">
            <v>35339</v>
          </cell>
          <cell r="H1788">
            <v>8300</v>
          </cell>
        </row>
        <row r="1789">
          <cell r="A1789">
            <v>3400002598</v>
          </cell>
          <cell r="B1789">
            <v>6801</v>
          </cell>
          <cell r="C1789">
            <v>61159</v>
          </cell>
          <cell r="D1789">
            <v>0</v>
          </cell>
          <cell r="E1789" t="str">
            <v>SAFE MODEL 41 DEFENDER</v>
          </cell>
          <cell r="F1789">
            <v>1</v>
          </cell>
          <cell r="G1789">
            <v>35339</v>
          </cell>
          <cell r="H1789">
            <v>25100</v>
          </cell>
        </row>
        <row r="1790">
          <cell r="A1790">
            <v>3400002599</v>
          </cell>
          <cell r="B1790">
            <v>6801</v>
          </cell>
          <cell r="C1790">
            <v>61206</v>
          </cell>
          <cell r="D1790">
            <v>0</v>
          </cell>
          <cell r="E1790" t="str">
            <v>ISS CARD FOR RH32</v>
          </cell>
          <cell r="F1790">
            <v>1</v>
          </cell>
          <cell r="G1790">
            <v>35339</v>
          </cell>
          <cell r="H1790">
            <v>7600</v>
          </cell>
        </row>
        <row r="1791">
          <cell r="A1791">
            <v>3400002600</v>
          </cell>
          <cell r="B1791">
            <v>6801</v>
          </cell>
          <cell r="C1791">
            <v>61161</v>
          </cell>
          <cell r="D1791">
            <v>0</v>
          </cell>
          <cell r="E1791" t="str">
            <v>KELVINATOR REFRIGERATOR</v>
          </cell>
          <cell r="F1791">
            <v>1</v>
          </cell>
          <cell r="G1791">
            <v>35339</v>
          </cell>
          <cell r="H1791">
            <v>5700</v>
          </cell>
        </row>
        <row r="1792">
          <cell r="A1792">
            <v>3400002605</v>
          </cell>
          <cell r="B1792">
            <v>6801</v>
          </cell>
          <cell r="C1792">
            <v>61162</v>
          </cell>
          <cell r="D1792">
            <v>0</v>
          </cell>
          <cell r="E1792" t="str">
            <v>KITCHEN DESK</v>
          </cell>
          <cell r="F1792">
            <v>1</v>
          </cell>
          <cell r="G1792">
            <v>35339</v>
          </cell>
          <cell r="H1792">
            <v>6800</v>
          </cell>
        </row>
        <row r="1793">
          <cell r="A1793">
            <v>3400002606</v>
          </cell>
          <cell r="B1793">
            <v>6801</v>
          </cell>
          <cell r="C1793">
            <v>61162</v>
          </cell>
          <cell r="D1793">
            <v>0</v>
          </cell>
          <cell r="E1793" t="str">
            <v>KITCHEN SINK UNIT</v>
          </cell>
          <cell r="F1793">
            <v>1</v>
          </cell>
          <cell r="G1793">
            <v>35339</v>
          </cell>
          <cell r="H1793">
            <v>4900</v>
          </cell>
        </row>
        <row r="1794">
          <cell r="A1794">
            <v>3400002608</v>
          </cell>
          <cell r="B1794">
            <v>6801</v>
          </cell>
          <cell r="C1794">
            <v>61206</v>
          </cell>
          <cell r="D1794">
            <v>0</v>
          </cell>
          <cell r="E1794" t="str">
            <v>KTS CARD OR RH32</v>
          </cell>
          <cell r="F1794">
            <v>1</v>
          </cell>
          <cell r="G1794">
            <v>35339</v>
          </cell>
          <cell r="H1794">
            <v>6100</v>
          </cell>
        </row>
        <row r="1795">
          <cell r="A1795">
            <v>3400002609</v>
          </cell>
          <cell r="B1795">
            <v>6801</v>
          </cell>
          <cell r="C1795">
            <v>61159</v>
          </cell>
          <cell r="D1795">
            <v>0</v>
          </cell>
          <cell r="E1795" t="str">
            <v>L&amp;T DOT MATRIX PRINTER</v>
          </cell>
          <cell r="F1795">
            <v>1</v>
          </cell>
          <cell r="G1795">
            <v>35339</v>
          </cell>
          <cell r="H1795">
            <v>12200</v>
          </cell>
        </row>
        <row r="1796">
          <cell r="A1796">
            <v>3400002618</v>
          </cell>
          <cell r="B1796">
            <v>6801</v>
          </cell>
          <cell r="C1796">
            <v>61206</v>
          </cell>
          <cell r="D1796">
            <v>0</v>
          </cell>
          <cell r="E1796" t="str">
            <v>MS RACKS (THREE TIER)</v>
          </cell>
          <cell r="F1796">
            <v>1</v>
          </cell>
          <cell r="G1796">
            <v>35339</v>
          </cell>
          <cell r="H1796">
            <v>8300</v>
          </cell>
        </row>
        <row r="1797">
          <cell r="A1797">
            <v>3400002619</v>
          </cell>
          <cell r="B1797">
            <v>6801</v>
          </cell>
          <cell r="C1797">
            <v>61206</v>
          </cell>
          <cell r="D1797">
            <v>0</v>
          </cell>
          <cell r="E1797" t="str">
            <v>MS WELDED MOBILE RACK</v>
          </cell>
          <cell r="F1797">
            <v>1</v>
          </cell>
          <cell r="G1797">
            <v>35339</v>
          </cell>
          <cell r="H1797">
            <v>5600</v>
          </cell>
        </row>
        <row r="1798">
          <cell r="A1798">
            <v>3400002622</v>
          </cell>
          <cell r="B1798">
            <v>6801</v>
          </cell>
          <cell r="C1798">
            <v>61206</v>
          </cell>
          <cell r="D1798">
            <v>0</v>
          </cell>
          <cell r="E1798" t="str">
            <v>MANAGERS TABLE</v>
          </cell>
          <cell r="F1798">
            <v>1</v>
          </cell>
          <cell r="G1798">
            <v>35339</v>
          </cell>
          <cell r="H1798">
            <v>4400</v>
          </cell>
        </row>
        <row r="1799">
          <cell r="A1799">
            <v>3400002623</v>
          </cell>
          <cell r="B1799">
            <v>6801</v>
          </cell>
          <cell r="C1799">
            <v>61206</v>
          </cell>
          <cell r="D1799">
            <v>0</v>
          </cell>
          <cell r="E1799" t="str">
            <v>MANAGERS TABLE</v>
          </cell>
          <cell r="F1799">
            <v>1</v>
          </cell>
          <cell r="G1799">
            <v>35339</v>
          </cell>
          <cell r="H1799">
            <v>4500</v>
          </cell>
        </row>
        <row r="1800">
          <cell r="A1800">
            <v>3400002625</v>
          </cell>
          <cell r="B1800">
            <v>6801</v>
          </cell>
          <cell r="C1800">
            <v>61206</v>
          </cell>
          <cell r="D1800">
            <v>0</v>
          </cell>
          <cell r="E1800" t="str">
            <v>MICRO PROCESSOR BASED COMPUTER SYSTEM</v>
          </cell>
          <cell r="F1800">
            <v>1</v>
          </cell>
          <cell r="G1800">
            <v>35339</v>
          </cell>
          <cell r="H1800">
            <v>14400</v>
          </cell>
        </row>
        <row r="1801">
          <cell r="A1801">
            <v>3400002627</v>
          </cell>
          <cell r="B1801">
            <v>6801</v>
          </cell>
          <cell r="C1801">
            <v>61108</v>
          </cell>
          <cell r="D1801">
            <v>0</v>
          </cell>
          <cell r="E1801" t="str">
            <v>MS SHELF WITH WOODEN PLATFORM</v>
          </cell>
          <cell r="F1801">
            <v>1</v>
          </cell>
          <cell r="G1801">
            <v>35339</v>
          </cell>
          <cell r="H1801">
            <v>24500</v>
          </cell>
        </row>
        <row r="1802">
          <cell r="A1802">
            <v>3400002628</v>
          </cell>
          <cell r="B1802">
            <v>6801</v>
          </cell>
          <cell r="C1802">
            <v>61115</v>
          </cell>
          <cell r="D1802">
            <v>0</v>
          </cell>
          <cell r="E1802" t="str">
            <v>MOBILE STEP PLATFORM</v>
          </cell>
          <cell r="F1802">
            <v>1</v>
          </cell>
          <cell r="G1802">
            <v>35339</v>
          </cell>
          <cell r="H1802">
            <v>4500</v>
          </cell>
        </row>
        <row r="1803">
          <cell r="A1803">
            <v>3400002632</v>
          </cell>
          <cell r="B1803">
            <v>6801</v>
          </cell>
          <cell r="C1803">
            <v>61154</v>
          </cell>
          <cell r="D1803">
            <v>0</v>
          </cell>
          <cell r="E1803" t="str">
            <v>DESK JET PRINTER</v>
          </cell>
          <cell r="F1803">
            <v>1</v>
          </cell>
          <cell r="G1803">
            <v>35339</v>
          </cell>
          <cell r="H1803">
            <v>16600</v>
          </cell>
        </row>
        <row r="1804">
          <cell r="A1804">
            <v>3400002633</v>
          </cell>
          <cell r="B1804">
            <v>6801</v>
          </cell>
          <cell r="C1804">
            <v>61159</v>
          </cell>
          <cell r="D1804">
            <v>0</v>
          </cell>
          <cell r="E1804" t="str">
            <v>DOT MATRIX PRINTERS</v>
          </cell>
          <cell r="F1804">
            <v>1</v>
          </cell>
          <cell r="G1804">
            <v>35339</v>
          </cell>
          <cell r="H1804">
            <v>8000</v>
          </cell>
        </row>
        <row r="1805">
          <cell r="A1805">
            <v>3400002635</v>
          </cell>
          <cell r="B1805">
            <v>6801</v>
          </cell>
          <cell r="C1805">
            <v>61155</v>
          </cell>
          <cell r="D1805">
            <v>0</v>
          </cell>
          <cell r="E1805" t="str">
            <v>ELEC TYPEWRITER</v>
          </cell>
          <cell r="F1805">
            <v>1</v>
          </cell>
          <cell r="G1805">
            <v>35339</v>
          </cell>
          <cell r="H1805">
            <v>11800</v>
          </cell>
        </row>
        <row r="1806">
          <cell r="A1806">
            <v>3400002636</v>
          </cell>
          <cell r="B1806">
            <v>6801</v>
          </cell>
          <cell r="C1806">
            <v>61155</v>
          </cell>
          <cell r="D1806">
            <v>0</v>
          </cell>
          <cell r="E1806" t="str">
            <v>ELEC TYPEWRITER</v>
          </cell>
          <cell r="F1806">
            <v>1</v>
          </cell>
          <cell r="G1806">
            <v>35339</v>
          </cell>
          <cell r="H1806">
            <v>10600</v>
          </cell>
        </row>
        <row r="1807">
          <cell r="A1807">
            <v>3400002637</v>
          </cell>
          <cell r="B1807">
            <v>6801</v>
          </cell>
          <cell r="C1807">
            <v>61155</v>
          </cell>
          <cell r="D1807">
            <v>0</v>
          </cell>
          <cell r="E1807" t="str">
            <v>ELEC TYPEWRITER</v>
          </cell>
          <cell r="F1807">
            <v>1</v>
          </cell>
          <cell r="G1807">
            <v>35339</v>
          </cell>
          <cell r="H1807">
            <v>19600</v>
          </cell>
        </row>
        <row r="1808">
          <cell r="A1808">
            <v>3400002638</v>
          </cell>
          <cell r="B1808">
            <v>6801</v>
          </cell>
          <cell r="C1808">
            <v>61201</v>
          </cell>
          <cell r="D1808">
            <v>0</v>
          </cell>
          <cell r="E1808" t="str">
            <v>ELEC TYPEWRITER</v>
          </cell>
          <cell r="F1808">
            <v>1</v>
          </cell>
          <cell r="G1808">
            <v>35339</v>
          </cell>
          <cell r="H1808">
            <v>19300</v>
          </cell>
        </row>
        <row r="1809">
          <cell r="A1809">
            <v>3400002639</v>
          </cell>
          <cell r="B1809">
            <v>6801</v>
          </cell>
          <cell r="C1809">
            <v>61161</v>
          </cell>
          <cell r="D1809">
            <v>0</v>
          </cell>
          <cell r="E1809" t="str">
            <v>ELEC TYPEWRITER</v>
          </cell>
          <cell r="F1809">
            <v>1</v>
          </cell>
          <cell r="G1809">
            <v>35339</v>
          </cell>
          <cell r="H1809">
            <v>16700</v>
          </cell>
        </row>
        <row r="1810">
          <cell r="A1810">
            <v>3400002640</v>
          </cell>
          <cell r="B1810">
            <v>6801</v>
          </cell>
          <cell r="C1810">
            <v>61206</v>
          </cell>
          <cell r="D1810">
            <v>0</v>
          </cell>
          <cell r="E1810" t="str">
            <v>ELECTRONIC INVERTER</v>
          </cell>
          <cell r="F1810">
            <v>1</v>
          </cell>
          <cell r="G1810">
            <v>35339</v>
          </cell>
          <cell r="H1810">
            <v>1300</v>
          </cell>
        </row>
        <row r="1811">
          <cell r="A1811">
            <v>3400002642</v>
          </cell>
          <cell r="B1811">
            <v>6801</v>
          </cell>
          <cell r="C1811">
            <v>61203</v>
          </cell>
          <cell r="D1811">
            <v>0</v>
          </cell>
          <cell r="E1811" t="str">
            <v>EPABX RHAPSODY SYSTEM</v>
          </cell>
          <cell r="F1811">
            <v>1</v>
          </cell>
          <cell r="G1811">
            <v>35339</v>
          </cell>
          <cell r="H1811">
            <v>120200</v>
          </cell>
        </row>
        <row r="1812">
          <cell r="A1812">
            <v>3400002646</v>
          </cell>
          <cell r="B1812">
            <v>6801</v>
          </cell>
          <cell r="C1812">
            <v>61206</v>
          </cell>
          <cell r="D1812">
            <v>0</v>
          </cell>
          <cell r="E1812" t="str">
            <v>EXECUTIVE TABLE</v>
          </cell>
          <cell r="F1812">
            <v>1</v>
          </cell>
          <cell r="G1812">
            <v>35339</v>
          </cell>
          <cell r="H1812">
            <v>5200</v>
          </cell>
        </row>
        <row r="1813">
          <cell r="A1813">
            <v>3400002647</v>
          </cell>
          <cell r="B1813">
            <v>6801</v>
          </cell>
          <cell r="C1813">
            <v>61206</v>
          </cell>
          <cell r="D1813">
            <v>0</v>
          </cell>
          <cell r="E1813" t="str">
            <v>EXECUTIVE TABLE</v>
          </cell>
          <cell r="F1813">
            <v>1</v>
          </cell>
          <cell r="G1813">
            <v>35339</v>
          </cell>
          <cell r="H1813">
            <v>5200</v>
          </cell>
        </row>
        <row r="1814">
          <cell r="A1814">
            <v>3400002648</v>
          </cell>
          <cell r="B1814">
            <v>6801</v>
          </cell>
          <cell r="C1814">
            <v>61206</v>
          </cell>
          <cell r="D1814">
            <v>0</v>
          </cell>
          <cell r="E1814" t="str">
            <v>EXECUTIVE TABLE</v>
          </cell>
          <cell r="F1814">
            <v>1</v>
          </cell>
          <cell r="G1814">
            <v>35339</v>
          </cell>
          <cell r="H1814">
            <v>5200</v>
          </cell>
        </row>
        <row r="1815">
          <cell r="A1815">
            <v>3400002649</v>
          </cell>
          <cell r="B1815">
            <v>6801</v>
          </cell>
          <cell r="C1815">
            <v>61206</v>
          </cell>
          <cell r="D1815">
            <v>0</v>
          </cell>
          <cell r="E1815" t="str">
            <v>EXECUTIVE TABLE</v>
          </cell>
          <cell r="F1815">
            <v>1</v>
          </cell>
          <cell r="G1815">
            <v>35339</v>
          </cell>
          <cell r="H1815">
            <v>5200</v>
          </cell>
        </row>
        <row r="1816">
          <cell r="A1816">
            <v>3400002650</v>
          </cell>
          <cell r="B1816">
            <v>6801</v>
          </cell>
          <cell r="C1816">
            <v>61206</v>
          </cell>
          <cell r="D1816">
            <v>0</v>
          </cell>
          <cell r="E1816" t="str">
            <v>STEEL TABLE</v>
          </cell>
          <cell r="F1816">
            <v>1</v>
          </cell>
          <cell r="G1816">
            <v>35339</v>
          </cell>
          <cell r="H1816">
            <v>7400</v>
          </cell>
        </row>
        <row r="1817">
          <cell r="A1817">
            <v>3400002651</v>
          </cell>
          <cell r="B1817">
            <v>6801</v>
          </cell>
          <cell r="C1817">
            <v>61162</v>
          </cell>
          <cell r="D1817">
            <v>0</v>
          </cell>
          <cell r="E1817" t="str">
            <v>FACSIMILE MACHINE</v>
          </cell>
          <cell r="F1817">
            <v>1</v>
          </cell>
          <cell r="G1817">
            <v>35339</v>
          </cell>
          <cell r="H1817">
            <v>44100</v>
          </cell>
        </row>
        <row r="1818">
          <cell r="A1818">
            <v>3400002654</v>
          </cell>
          <cell r="B1818">
            <v>6801</v>
          </cell>
          <cell r="C1818">
            <v>61157</v>
          </cell>
          <cell r="D1818">
            <v>0</v>
          </cell>
          <cell r="E1818" t="str">
            <v>FIRE FIGHTING EQUIPMENT</v>
          </cell>
          <cell r="F1818">
            <v>1</v>
          </cell>
          <cell r="G1818">
            <v>35339</v>
          </cell>
          <cell r="H1818">
            <v>44500</v>
          </cell>
        </row>
        <row r="1819">
          <cell r="A1819">
            <v>3400002656</v>
          </cell>
          <cell r="B1819">
            <v>6801</v>
          </cell>
          <cell r="C1819">
            <v>61203</v>
          </cell>
          <cell r="D1819">
            <v>0</v>
          </cell>
          <cell r="E1819" t="str">
            <v>FRANKING MACHINE</v>
          </cell>
          <cell r="F1819">
            <v>1</v>
          </cell>
          <cell r="G1819">
            <v>35339</v>
          </cell>
          <cell r="H1819">
            <v>6500</v>
          </cell>
        </row>
        <row r="1820">
          <cell r="A1820">
            <v>3400002662</v>
          </cell>
          <cell r="B1820">
            <v>6801</v>
          </cell>
          <cell r="C1820">
            <v>61161</v>
          </cell>
          <cell r="D1820">
            <v>0</v>
          </cell>
          <cell r="E1820" t="str">
            <v>HOT POT MODEL R 20</v>
          </cell>
          <cell r="F1820">
            <v>1</v>
          </cell>
          <cell r="G1820">
            <v>35339</v>
          </cell>
          <cell r="H1820">
            <v>5700</v>
          </cell>
        </row>
        <row r="1821">
          <cell r="A1821">
            <v>3400002663</v>
          </cell>
          <cell r="B1821">
            <v>6801</v>
          </cell>
          <cell r="C1821">
            <v>61161</v>
          </cell>
          <cell r="D1821">
            <v>0</v>
          </cell>
          <cell r="E1821" t="str">
            <v>HOT POT MACHINE</v>
          </cell>
          <cell r="F1821">
            <v>1</v>
          </cell>
          <cell r="G1821">
            <v>35339</v>
          </cell>
          <cell r="H1821">
            <v>10000</v>
          </cell>
        </row>
        <row r="1822">
          <cell r="A1822">
            <v>3400002664</v>
          </cell>
          <cell r="B1822">
            <v>6801</v>
          </cell>
          <cell r="C1822">
            <v>61206</v>
          </cell>
          <cell r="D1822">
            <v>0</v>
          </cell>
          <cell r="E1822" t="str">
            <v>INVERTER WITH BATTERIES</v>
          </cell>
          <cell r="F1822">
            <v>1</v>
          </cell>
          <cell r="G1822">
            <v>35339</v>
          </cell>
          <cell r="H1822">
            <v>8700</v>
          </cell>
        </row>
        <row r="1823">
          <cell r="A1823">
            <v>3400002665</v>
          </cell>
          <cell r="B1823">
            <v>6801</v>
          </cell>
          <cell r="C1823">
            <v>61206</v>
          </cell>
          <cell r="D1823">
            <v>0</v>
          </cell>
          <cell r="E1823" t="str">
            <v>INVERTER WITH BATTERIES</v>
          </cell>
          <cell r="F1823">
            <v>1</v>
          </cell>
          <cell r="G1823">
            <v>35339</v>
          </cell>
          <cell r="H1823">
            <v>8700</v>
          </cell>
        </row>
        <row r="1824">
          <cell r="A1824">
            <v>3400002666</v>
          </cell>
          <cell r="B1824">
            <v>6801</v>
          </cell>
          <cell r="C1824">
            <v>61206</v>
          </cell>
          <cell r="D1824">
            <v>0</v>
          </cell>
          <cell r="E1824" t="str">
            <v>INVERTER WITH BATTERIES</v>
          </cell>
          <cell r="F1824">
            <v>1</v>
          </cell>
          <cell r="G1824">
            <v>35339</v>
          </cell>
          <cell r="H1824">
            <v>8700</v>
          </cell>
        </row>
        <row r="1825">
          <cell r="A1825">
            <v>3400002667</v>
          </cell>
          <cell r="B1825">
            <v>6801</v>
          </cell>
          <cell r="C1825">
            <v>61206</v>
          </cell>
          <cell r="D1825">
            <v>0</v>
          </cell>
          <cell r="E1825" t="str">
            <v>INVERTER WITH BATTERIES</v>
          </cell>
          <cell r="F1825">
            <v>1</v>
          </cell>
          <cell r="G1825">
            <v>35339</v>
          </cell>
          <cell r="H1825">
            <v>8700</v>
          </cell>
        </row>
        <row r="1826">
          <cell r="A1826">
            <v>3400002674</v>
          </cell>
          <cell r="B1826">
            <v>6801</v>
          </cell>
          <cell r="C1826">
            <v>61155</v>
          </cell>
          <cell r="D1826">
            <v>0</v>
          </cell>
          <cell r="E1826" t="str">
            <v>COMPUTER 386DX</v>
          </cell>
          <cell r="F1826">
            <v>1</v>
          </cell>
          <cell r="G1826">
            <v>35339</v>
          </cell>
          <cell r="H1826">
            <v>35200</v>
          </cell>
        </row>
        <row r="1827">
          <cell r="A1827">
            <v>3400002675</v>
          </cell>
          <cell r="B1827">
            <v>6801</v>
          </cell>
          <cell r="C1827">
            <v>61157</v>
          </cell>
          <cell r="D1827">
            <v>0</v>
          </cell>
          <cell r="E1827" t="str">
            <v>COMPUTER 386DX</v>
          </cell>
          <cell r="F1827">
            <v>1</v>
          </cell>
          <cell r="G1827">
            <v>35339</v>
          </cell>
          <cell r="H1827">
            <v>34700</v>
          </cell>
        </row>
        <row r="1828">
          <cell r="A1828">
            <v>3400002682</v>
          </cell>
          <cell r="B1828">
            <v>6801</v>
          </cell>
          <cell r="C1828">
            <v>61162</v>
          </cell>
          <cell r="D1828">
            <v>0</v>
          </cell>
          <cell r="E1828" t="str">
            <v>CUPBOARD</v>
          </cell>
          <cell r="F1828">
            <v>1</v>
          </cell>
          <cell r="G1828">
            <v>35339</v>
          </cell>
          <cell r="H1828">
            <v>17500</v>
          </cell>
        </row>
        <row r="1829">
          <cell r="A1829">
            <v>3400002683</v>
          </cell>
          <cell r="B1829">
            <v>6801</v>
          </cell>
          <cell r="C1829">
            <v>61206</v>
          </cell>
          <cell r="D1829">
            <v>0</v>
          </cell>
          <cell r="E1829" t="str">
            <v>CURVED LEG GLASS TABLE</v>
          </cell>
          <cell r="F1829">
            <v>1</v>
          </cell>
          <cell r="G1829">
            <v>35339</v>
          </cell>
          <cell r="H1829">
            <v>7700</v>
          </cell>
        </row>
        <row r="1830">
          <cell r="A1830">
            <v>3400002685</v>
          </cell>
          <cell r="B1830">
            <v>6801</v>
          </cell>
          <cell r="C1830">
            <v>61160</v>
          </cell>
          <cell r="D1830">
            <v>0</v>
          </cell>
          <cell r="E1830" t="str">
            <v>DOT MATRIX PRINTERS TVSE</v>
          </cell>
          <cell r="F1830">
            <v>1</v>
          </cell>
          <cell r="G1830">
            <v>35339</v>
          </cell>
          <cell r="H1830">
            <v>9800</v>
          </cell>
        </row>
        <row r="1831">
          <cell r="A1831">
            <v>3400002686</v>
          </cell>
          <cell r="B1831">
            <v>6801</v>
          </cell>
          <cell r="C1831">
            <v>61160</v>
          </cell>
          <cell r="D1831">
            <v>0</v>
          </cell>
          <cell r="E1831" t="str">
            <v>DOT MATRIX PRINTERS TVSE</v>
          </cell>
          <cell r="F1831">
            <v>1</v>
          </cell>
          <cell r="G1831">
            <v>35339</v>
          </cell>
          <cell r="H1831">
            <v>9700</v>
          </cell>
        </row>
        <row r="1832">
          <cell r="A1832">
            <v>3400002687</v>
          </cell>
          <cell r="B1832">
            <v>6801</v>
          </cell>
          <cell r="C1832">
            <v>61100</v>
          </cell>
          <cell r="D1832">
            <v>0</v>
          </cell>
          <cell r="E1832" t="str">
            <v>DOT MATRIX PRINTERS TVSE</v>
          </cell>
          <cell r="F1832">
            <v>1</v>
          </cell>
          <cell r="G1832">
            <v>35339</v>
          </cell>
          <cell r="H1832">
            <v>9000</v>
          </cell>
        </row>
        <row r="1833">
          <cell r="A1833">
            <v>3400002692</v>
          </cell>
          <cell r="B1833">
            <v>6801</v>
          </cell>
          <cell r="C1833">
            <v>61150</v>
          </cell>
          <cell r="D1833">
            <v>0</v>
          </cell>
          <cell r="E1833" t="str">
            <v>REFRIGERATOR KELVINATOR</v>
          </cell>
          <cell r="F1833">
            <v>1</v>
          </cell>
          <cell r="G1833">
            <v>35339</v>
          </cell>
          <cell r="H1833">
            <v>11800</v>
          </cell>
        </row>
        <row r="1834">
          <cell r="A1834">
            <v>3400002693</v>
          </cell>
          <cell r="B1834">
            <v>6801</v>
          </cell>
          <cell r="C1834">
            <v>61200</v>
          </cell>
          <cell r="D1834">
            <v>0</v>
          </cell>
          <cell r="E1834" t="str">
            <v>INVERTOR 500 WATTS</v>
          </cell>
          <cell r="F1834">
            <v>1</v>
          </cell>
          <cell r="G1834">
            <v>35339</v>
          </cell>
          <cell r="H1834">
            <v>6700</v>
          </cell>
        </row>
        <row r="1835">
          <cell r="A1835">
            <v>3400002694</v>
          </cell>
          <cell r="B1835">
            <v>6801</v>
          </cell>
          <cell r="C1835">
            <v>61161</v>
          </cell>
          <cell r="D1835">
            <v>0</v>
          </cell>
          <cell r="E1835" t="str">
            <v>ADAMS SYSTEM KELTRON(IDCU)</v>
          </cell>
          <cell r="F1835">
            <v>1</v>
          </cell>
          <cell r="G1835">
            <v>35339</v>
          </cell>
          <cell r="H1835">
            <v>59700</v>
          </cell>
        </row>
        <row r="1836">
          <cell r="A1836">
            <v>3400002700</v>
          </cell>
          <cell r="B1836">
            <v>6801</v>
          </cell>
          <cell r="C1836">
            <v>61203</v>
          </cell>
          <cell r="D1836">
            <v>0</v>
          </cell>
          <cell r="E1836" t="str">
            <v>AQUAGUARD WATER PURIFIER</v>
          </cell>
          <cell r="F1836">
            <v>1</v>
          </cell>
          <cell r="G1836">
            <v>35339</v>
          </cell>
          <cell r="H1836">
            <v>6900</v>
          </cell>
        </row>
        <row r="1837">
          <cell r="A1837">
            <v>3400002706</v>
          </cell>
          <cell r="B1837">
            <v>6801</v>
          </cell>
          <cell r="C1837">
            <v>61206</v>
          </cell>
          <cell r="D1837">
            <v>0</v>
          </cell>
          <cell r="E1837" t="str">
            <v>TABLE BED SIDE</v>
          </cell>
          <cell r="F1837">
            <v>1</v>
          </cell>
          <cell r="G1837">
            <v>35339</v>
          </cell>
          <cell r="H1837">
            <v>1500</v>
          </cell>
        </row>
        <row r="1838">
          <cell r="A1838">
            <v>3400002885</v>
          </cell>
          <cell r="B1838">
            <v>6801</v>
          </cell>
          <cell r="C1838">
            <v>61206</v>
          </cell>
          <cell r="D1838">
            <v>0</v>
          </cell>
          <cell r="E1838" t="str">
            <v>CHIF MANAGER TABLE</v>
          </cell>
          <cell r="F1838">
            <v>1</v>
          </cell>
          <cell r="G1838">
            <v>35339</v>
          </cell>
          <cell r="H1838">
            <v>7000</v>
          </cell>
        </row>
        <row r="1839">
          <cell r="A1839">
            <v>3400002886</v>
          </cell>
          <cell r="B1839">
            <v>6801</v>
          </cell>
          <cell r="C1839">
            <v>61206</v>
          </cell>
          <cell r="D1839">
            <v>0</v>
          </cell>
          <cell r="E1839" t="str">
            <v>CHIF MANAGER TABLE</v>
          </cell>
          <cell r="F1839">
            <v>1</v>
          </cell>
          <cell r="G1839">
            <v>35339</v>
          </cell>
          <cell r="H1839">
            <v>6100</v>
          </cell>
        </row>
        <row r="1840">
          <cell r="A1840">
            <v>3400002887</v>
          </cell>
          <cell r="B1840">
            <v>6801</v>
          </cell>
          <cell r="C1840">
            <v>61206</v>
          </cell>
          <cell r="D1840">
            <v>0</v>
          </cell>
          <cell r="E1840" t="str">
            <v>MANAGER TABLE</v>
          </cell>
          <cell r="F1840">
            <v>1</v>
          </cell>
          <cell r="G1840">
            <v>35339</v>
          </cell>
          <cell r="H1840">
            <v>6100</v>
          </cell>
        </row>
        <row r="1841">
          <cell r="A1841">
            <v>3400002893</v>
          </cell>
          <cell r="B1841">
            <v>6801</v>
          </cell>
          <cell r="C1841">
            <v>61206</v>
          </cell>
          <cell r="D1841">
            <v>0</v>
          </cell>
          <cell r="E1841" t="str">
            <v>ONIDA TV</v>
          </cell>
          <cell r="F1841">
            <v>1</v>
          </cell>
          <cell r="G1841">
            <v>35339</v>
          </cell>
          <cell r="H1841">
            <v>11500</v>
          </cell>
        </row>
        <row r="1842">
          <cell r="A1842">
            <v>3400002894</v>
          </cell>
          <cell r="B1842">
            <v>6801</v>
          </cell>
          <cell r="C1842">
            <v>61203</v>
          </cell>
          <cell r="D1842">
            <v>0</v>
          </cell>
          <cell r="E1842" t="str">
            <v>AQUAGUARD &amp; PHILIPS GRINDER</v>
          </cell>
          <cell r="F1842">
            <v>1</v>
          </cell>
          <cell r="G1842">
            <v>35339</v>
          </cell>
          <cell r="H1842">
            <v>7000</v>
          </cell>
        </row>
        <row r="1843">
          <cell r="A1843">
            <v>3400002895</v>
          </cell>
          <cell r="B1843">
            <v>6801</v>
          </cell>
          <cell r="C1843">
            <v>61161</v>
          </cell>
          <cell r="D1843">
            <v>0</v>
          </cell>
          <cell r="E1843" t="str">
            <v>VIDEOCON WASHING M/C &amp; TELEPHONE CORDLES</v>
          </cell>
          <cell r="F1843">
            <v>1</v>
          </cell>
          <cell r="G1843">
            <v>35339</v>
          </cell>
          <cell r="H1843">
            <v>10300</v>
          </cell>
        </row>
        <row r="1844">
          <cell r="A1844">
            <v>3400002896</v>
          </cell>
          <cell r="B1844">
            <v>6801</v>
          </cell>
          <cell r="C1844">
            <v>61159</v>
          </cell>
          <cell r="D1844">
            <v>0</v>
          </cell>
          <cell r="E1844" t="str">
            <v>VIDEOCON WASHINE M/C &amp; WOODEN DIVAN</v>
          </cell>
          <cell r="F1844">
            <v>1</v>
          </cell>
          <cell r="G1844">
            <v>35339</v>
          </cell>
          <cell r="H1844">
            <v>14300</v>
          </cell>
        </row>
        <row r="1845">
          <cell r="A1845">
            <v>3400002946</v>
          </cell>
          <cell r="B1845">
            <v>6801</v>
          </cell>
          <cell r="C1845">
            <v>61161</v>
          </cell>
          <cell r="D1845">
            <v>0</v>
          </cell>
          <cell r="E1845" t="str">
            <v>KITCHEN TABLE</v>
          </cell>
          <cell r="F1845">
            <v>1</v>
          </cell>
          <cell r="G1845">
            <v>35339</v>
          </cell>
          <cell r="H1845">
            <v>9800</v>
          </cell>
        </row>
        <row r="1846">
          <cell r="A1846">
            <v>3400002958</v>
          </cell>
          <cell r="B1846">
            <v>6801</v>
          </cell>
          <cell r="C1846">
            <v>61157</v>
          </cell>
          <cell r="D1846">
            <v>0</v>
          </cell>
          <cell r="E1846" t="str">
            <v>MS RACKS AND WOODEN PLANK</v>
          </cell>
          <cell r="F1846">
            <v>1</v>
          </cell>
          <cell r="G1846">
            <v>35339</v>
          </cell>
          <cell r="H1846">
            <v>11900</v>
          </cell>
        </row>
        <row r="1847">
          <cell r="A1847">
            <v>3400002959</v>
          </cell>
          <cell r="B1847">
            <v>6801</v>
          </cell>
          <cell r="C1847">
            <v>61157</v>
          </cell>
          <cell r="D1847">
            <v>0</v>
          </cell>
          <cell r="E1847" t="str">
            <v>MS RACKS AND WOODEN PLANK</v>
          </cell>
          <cell r="F1847">
            <v>1</v>
          </cell>
          <cell r="G1847">
            <v>35339</v>
          </cell>
          <cell r="H1847">
            <v>9500</v>
          </cell>
        </row>
        <row r="1848">
          <cell r="A1848">
            <v>3400002960</v>
          </cell>
          <cell r="B1848">
            <v>6801</v>
          </cell>
          <cell r="C1848">
            <v>61200</v>
          </cell>
          <cell r="D1848">
            <v>0</v>
          </cell>
          <cell r="E1848" t="str">
            <v>3 FOLDED WOODEN DOOR BATTERY ROOM</v>
          </cell>
          <cell r="F1848">
            <v>1</v>
          </cell>
          <cell r="G1848">
            <v>35339</v>
          </cell>
          <cell r="H1848">
            <v>6700</v>
          </cell>
        </row>
        <row r="1849">
          <cell r="A1849">
            <v>3400002962</v>
          </cell>
          <cell r="B1849">
            <v>6801</v>
          </cell>
          <cell r="C1849">
            <v>61203</v>
          </cell>
          <cell r="D1849">
            <v>0</v>
          </cell>
          <cell r="E1849" t="str">
            <v>STEEL ALMIRAH WITH LOCKER</v>
          </cell>
          <cell r="F1849">
            <v>1</v>
          </cell>
          <cell r="G1849">
            <v>35339</v>
          </cell>
          <cell r="H1849">
            <v>5300</v>
          </cell>
        </row>
        <row r="1850">
          <cell r="A1850">
            <v>3400002963</v>
          </cell>
          <cell r="B1850">
            <v>6801</v>
          </cell>
          <cell r="C1850">
            <v>61203</v>
          </cell>
          <cell r="D1850">
            <v>0</v>
          </cell>
          <cell r="E1850" t="str">
            <v>STEEL ALMIRAH WITH LOCKER</v>
          </cell>
          <cell r="F1850">
            <v>1</v>
          </cell>
          <cell r="G1850">
            <v>35339</v>
          </cell>
          <cell r="H1850">
            <v>5300</v>
          </cell>
        </row>
        <row r="1851">
          <cell r="A1851">
            <v>3400002964</v>
          </cell>
          <cell r="B1851">
            <v>6801</v>
          </cell>
          <cell r="C1851">
            <v>61203</v>
          </cell>
          <cell r="D1851">
            <v>0</v>
          </cell>
          <cell r="E1851" t="str">
            <v>STEEL ALMIRAH WITH LOCKER</v>
          </cell>
          <cell r="F1851">
            <v>1</v>
          </cell>
          <cell r="G1851">
            <v>35339</v>
          </cell>
          <cell r="H1851">
            <v>5300</v>
          </cell>
        </row>
        <row r="1852">
          <cell r="A1852">
            <v>3400003003</v>
          </cell>
          <cell r="B1852">
            <v>6801</v>
          </cell>
          <cell r="C1852">
            <v>61100</v>
          </cell>
          <cell r="D1852">
            <v>0</v>
          </cell>
          <cell r="E1852" t="str">
            <v>SPINPIK VERTICAL CAROUSEL CONVEYOR</v>
          </cell>
          <cell r="F1852">
            <v>1</v>
          </cell>
          <cell r="G1852">
            <v>35339</v>
          </cell>
          <cell r="H1852">
            <v>252400</v>
          </cell>
        </row>
        <row r="1853">
          <cell r="A1853">
            <v>3400003004</v>
          </cell>
          <cell r="B1853">
            <v>6801</v>
          </cell>
          <cell r="C1853">
            <v>61100</v>
          </cell>
          <cell r="D1853">
            <v>0</v>
          </cell>
          <cell r="E1853" t="str">
            <v>SPINPIK VERTICAL CAROUSEL CONVEYOR</v>
          </cell>
          <cell r="F1853">
            <v>1</v>
          </cell>
          <cell r="G1853">
            <v>35339</v>
          </cell>
          <cell r="H1853">
            <v>220300</v>
          </cell>
        </row>
        <row r="1854">
          <cell r="A1854">
            <v>3400003006</v>
          </cell>
          <cell r="B1854">
            <v>6801</v>
          </cell>
          <cell r="C1854">
            <v>61208</v>
          </cell>
          <cell r="D1854">
            <v>0</v>
          </cell>
          <cell r="E1854" t="str">
            <v>SPINPIK VERTICAL CAROUSEL CONVEYOR</v>
          </cell>
          <cell r="F1854">
            <v>1</v>
          </cell>
          <cell r="G1854">
            <v>35339</v>
          </cell>
          <cell r="H1854">
            <v>252400</v>
          </cell>
        </row>
        <row r="1855">
          <cell r="A1855">
            <v>3400003008</v>
          </cell>
          <cell r="B1855">
            <v>6801</v>
          </cell>
          <cell r="C1855">
            <v>61107</v>
          </cell>
          <cell r="D1855">
            <v>0</v>
          </cell>
          <cell r="E1855" t="str">
            <v>TURN TABLE TOP</v>
          </cell>
          <cell r="F1855">
            <v>1</v>
          </cell>
          <cell r="G1855">
            <v>35339</v>
          </cell>
          <cell r="H1855">
            <v>5900</v>
          </cell>
        </row>
        <row r="1856">
          <cell r="A1856">
            <v>3400003012</v>
          </cell>
          <cell r="B1856">
            <v>6801</v>
          </cell>
          <cell r="C1856">
            <v>61102</v>
          </cell>
          <cell r="D1856">
            <v>0</v>
          </cell>
          <cell r="E1856" t="str">
            <v>SPINPEK VERTICAL CAROUSEL CONVEYOR</v>
          </cell>
          <cell r="F1856">
            <v>1</v>
          </cell>
          <cell r="G1856">
            <v>35339</v>
          </cell>
          <cell r="H1856">
            <v>564500</v>
          </cell>
        </row>
        <row r="1857">
          <cell r="A1857">
            <v>3400003019</v>
          </cell>
          <cell r="B1857">
            <v>6801</v>
          </cell>
          <cell r="C1857">
            <v>61203</v>
          </cell>
          <cell r="D1857">
            <v>0</v>
          </cell>
          <cell r="E1857" t="str">
            <v>ESD STEEL ALMIRAH</v>
          </cell>
          <cell r="F1857">
            <v>1</v>
          </cell>
          <cell r="G1857">
            <v>35339</v>
          </cell>
          <cell r="H1857">
            <v>5000</v>
          </cell>
        </row>
        <row r="1858">
          <cell r="A1858">
            <v>3400003020</v>
          </cell>
          <cell r="B1858">
            <v>6801</v>
          </cell>
          <cell r="C1858">
            <v>61203</v>
          </cell>
          <cell r="D1858">
            <v>0</v>
          </cell>
          <cell r="E1858" t="str">
            <v>ESD STEEL ALMIRAH</v>
          </cell>
          <cell r="F1858">
            <v>1</v>
          </cell>
          <cell r="G1858">
            <v>35339</v>
          </cell>
          <cell r="H1858">
            <v>5000</v>
          </cell>
        </row>
        <row r="1859">
          <cell r="A1859">
            <v>3400003021</v>
          </cell>
          <cell r="B1859">
            <v>6801</v>
          </cell>
          <cell r="C1859">
            <v>61203</v>
          </cell>
          <cell r="D1859">
            <v>0</v>
          </cell>
          <cell r="E1859" t="str">
            <v>ESD STEEL ALMIRAH</v>
          </cell>
          <cell r="F1859">
            <v>1</v>
          </cell>
          <cell r="G1859">
            <v>35339</v>
          </cell>
          <cell r="H1859">
            <v>5200</v>
          </cell>
        </row>
        <row r="1860">
          <cell r="A1860">
            <v>3400003022</v>
          </cell>
          <cell r="B1860">
            <v>6801</v>
          </cell>
          <cell r="C1860">
            <v>61203</v>
          </cell>
          <cell r="D1860">
            <v>0</v>
          </cell>
          <cell r="E1860" t="str">
            <v>ESD STEEL ALMIRAH</v>
          </cell>
          <cell r="F1860">
            <v>1</v>
          </cell>
          <cell r="G1860">
            <v>35339</v>
          </cell>
          <cell r="H1860">
            <v>5200</v>
          </cell>
        </row>
        <row r="1861">
          <cell r="A1861">
            <v>3400003026</v>
          </cell>
          <cell r="B1861">
            <v>6801</v>
          </cell>
          <cell r="C1861">
            <v>61201</v>
          </cell>
          <cell r="D1861">
            <v>0</v>
          </cell>
          <cell r="E1861" t="str">
            <v>STEEL ALMIRAH</v>
          </cell>
          <cell r="F1861">
            <v>1</v>
          </cell>
          <cell r="G1861">
            <v>35339</v>
          </cell>
          <cell r="H1861">
            <v>6300</v>
          </cell>
        </row>
        <row r="1862">
          <cell r="A1862">
            <v>3400003176</v>
          </cell>
          <cell r="B1862">
            <v>6801</v>
          </cell>
          <cell r="C1862">
            <v>61162</v>
          </cell>
          <cell r="D1862">
            <v>0</v>
          </cell>
          <cell r="E1862" t="str">
            <v>ALMIRAH</v>
          </cell>
          <cell r="F1862">
            <v>1</v>
          </cell>
          <cell r="G1862">
            <v>35339</v>
          </cell>
          <cell r="H1862">
            <v>31400</v>
          </cell>
        </row>
        <row r="1863">
          <cell r="A1863">
            <v>3400003177</v>
          </cell>
          <cell r="B1863">
            <v>6801</v>
          </cell>
          <cell r="C1863">
            <v>61162</v>
          </cell>
          <cell r="D1863">
            <v>0</v>
          </cell>
          <cell r="E1863" t="str">
            <v>DESIGNER  CHAIRS</v>
          </cell>
          <cell r="F1863">
            <v>1</v>
          </cell>
          <cell r="G1863">
            <v>35339</v>
          </cell>
          <cell r="H1863">
            <v>22400</v>
          </cell>
        </row>
        <row r="1864">
          <cell r="A1864">
            <v>3400003182</v>
          </cell>
          <cell r="B1864">
            <v>6801</v>
          </cell>
          <cell r="C1864">
            <v>61162</v>
          </cell>
          <cell r="D1864">
            <v>0</v>
          </cell>
          <cell r="E1864" t="str">
            <v>VIDEOCON -T.V. 6301R</v>
          </cell>
          <cell r="F1864">
            <v>1</v>
          </cell>
          <cell r="G1864">
            <v>35339</v>
          </cell>
          <cell r="H1864">
            <v>25200</v>
          </cell>
        </row>
        <row r="1865">
          <cell r="A1865">
            <v>3400003183</v>
          </cell>
          <cell r="B1865">
            <v>6801</v>
          </cell>
          <cell r="C1865">
            <v>61162</v>
          </cell>
          <cell r="D1865">
            <v>0</v>
          </cell>
          <cell r="E1865" t="str">
            <v>VIDEOCON -T.V. 6301R</v>
          </cell>
          <cell r="F1865">
            <v>1</v>
          </cell>
          <cell r="G1865">
            <v>35339</v>
          </cell>
          <cell r="H1865">
            <v>25200</v>
          </cell>
        </row>
        <row r="1866">
          <cell r="A1866">
            <v>3400003185</v>
          </cell>
          <cell r="B1866">
            <v>6801</v>
          </cell>
          <cell r="C1866">
            <v>61162</v>
          </cell>
          <cell r="D1866">
            <v>0</v>
          </cell>
          <cell r="E1866" t="str">
            <v>MICRO PANASONIC 300WATTS</v>
          </cell>
          <cell r="F1866">
            <v>1</v>
          </cell>
          <cell r="G1866">
            <v>35339</v>
          </cell>
          <cell r="H1866">
            <v>20000</v>
          </cell>
        </row>
        <row r="1867">
          <cell r="A1867">
            <v>3400003187</v>
          </cell>
          <cell r="B1867">
            <v>6801</v>
          </cell>
          <cell r="C1867">
            <v>61162</v>
          </cell>
          <cell r="D1867">
            <v>0</v>
          </cell>
          <cell r="E1867" t="str">
            <v>INALSA  COOKING GAS</v>
          </cell>
          <cell r="F1867">
            <v>1</v>
          </cell>
          <cell r="G1867">
            <v>35339</v>
          </cell>
          <cell r="H1867">
            <v>12300</v>
          </cell>
        </row>
        <row r="1868">
          <cell r="A1868">
            <v>3400003188</v>
          </cell>
          <cell r="B1868">
            <v>6801</v>
          </cell>
          <cell r="C1868">
            <v>61162</v>
          </cell>
          <cell r="D1868">
            <v>0</v>
          </cell>
          <cell r="E1868" t="str">
            <v>HOTLINE JUICER MIXER GRINDER</v>
          </cell>
          <cell r="F1868">
            <v>1</v>
          </cell>
          <cell r="G1868">
            <v>35339</v>
          </cell>
          <cell r="H1868">
            <v>2200</v>
          </cell>
        </row>
        <row r="1869">
          <cell r="A1869">
            <v>3400003189</v>
          </cell>
          <cell r="B1869">
            <v>6801</v>
          </cell>
          <cell r="C1869">
            <v>61162</v>
          </cell>
          <cell r="D1869">
            <v>0</v>
          </cell>
          <cell r="E1869" t="str">
            <v>VOLTAGE STBLR</v>
          </cell>
          <cell r="F1869">
            <v>1</v>
          </cell>
          <cell r="G1869">
            <v>35339</v>
          </cell>
          <cell r="H1869">
            <v>2400</v>
          </cell>
        </row>
        <row r="1870">
          <cell r="A1870">
            <v>3400003190</v>
          </cell>
          <cell r="B1870">
            <v>6801</v>
          </cell>
          <cell r="C1870">
            <v>61162</v>
          </cell>
          <cell r="D1870">
            <v>0</v>
          </cell>
          <cell r="E1870" t="str">
            <v>MODI-VACCUM CLEANER</v>
          </cell>
          <cell r="F1870">
            <v>1</v>
          </cell>
          <cell r="G1870">
            <v>35339</v>
          </cell>
          <cell r="H1870">
            <v>6500</v>
          </cell>
        </row>
        <row r="1871">
          <cell r="A1871">
            <v>3400003191</v>
          </cell>
          <cell r="B1871">
            <v>6801</v>
          </cell>
          <cell r="C1871">
            <v>61162</v>
          </cell>
          <cell r="D1871">
            <v>0</v>
          </cell>
          <cell r="E1871" t="str">
            <v>HAND MXR,BASE AND BOWL ,TOASTER</v>
          </cell>
          <cell r="F1871">
            <v>1</v>
          </cell>
          <cell r="G1871">
            <v>35339</v>
          </cell>
          <cell r="H1871">
            <v>2600</v>
          </cell>
        </row>
        <row r="1872">
          <cell r="A1872">
            <v>3400003192</v>
          </cell>
          <cell r="B1872">
            <v>6801</v>
          </cell>
          <cell r="C1872">
            <v>61162</v>
          </cell>
          <cell r="D1872">
            <v>0</v>
          </cell>
          <cell r="E1872" t="str">
            <v>SWARNA REKHA BED</v>
          </cell>
          <cell r="F1872">
            <v>1</v>
          </cell>
          <cell r="G1872">
            <v>35339</v>
          </cell>
          <cell r="H1872">
            <v>10800</v>
          </cell>
        </row>
        <row r="1873">
          <cell r="A1873">
            <v>3400003194</v>
          </cell>
          <cell r="B1873">
            <v>6801</v>
          </cell>
          <cell r="C1873">
            <v>61162</v>
          </cell>
          <cell r="D1873">
            <v>0</v>
          </cell>
          <cell r="E1873" t="str">
            <v>DRESSING    TABLES</v>
          </cell>
          <cell r="F1873">
            <v>1</v>
          </cell>
          <cell r="G1873">
            <v>35339</v>
          </cell>
          <cell r="H1873">
            <v>13100</v>
          </cell>
        </row>
        <row r="1874">
          <cell r="A1874">
            <v>3400003195</v>
          </cell>
          <cell r="B1874">
            <v>6801</v>
          </cell>
          <cell r="C1874">
            <v>61162</v>
          </cell>
          <cell r="D1874">
            <v>0</v>
          </cell>
          <cell r="E1874" t="str">
            <v>ALMIRAH-40CM DEPTH</v>
          </cell>
          <cell r="F1874">
            <v>1</v>
          </cell>
          <cell r="G1874">
            <v>35339</v>
          </cell>
          <cell r="H1874">
            <v>19800</v>
          </cell>
        </row>
        <row r="1875">
          <cell r="A1875">
            <v>3400003196</v>
          </cell>
          <cell r="B1875">
            <v>6801</v>
          </cell>
          <cell r="C1875">
            <v>61162</v>
          </cell>
          <cell r="D1875">
            <v>0</v>
          </cell>
          <cell r="E1875" t="str">
            <v>STEOL</v>
          </cell>
          <cell r="F1875">
            <v>1</v>
          </cell>
          <cell r="G1875">
            <v>35339</v>
          </cell>
          <cell r="H1875">
            <v>3400</v>
          </cell>
        </row>
        <row r="1876">
          <cell r="A1876">
            <v>3400003197</v>
          </cell>
          <cell r="B1876">
            <v>6801</v>
          </cell>
          <cell r="C1876">
            <v>61162</v>
          </cell>
          <cell r="D1876">
            <v>0</v>
          </cell>
          <cell r="E1876" t="str">
            <v>SIDE BOARD</v>
          </cell>
          <cell r="F1876">
            <v>1</v>
          </cell>
          <cell r="G1876">
            <v>35339</v>
          </cell>
          <cell r="H1876">
            <v>17900</v>
          </cell>
        </row>
        <row r="1877">
          <cell r="A1877">
            <v>3400003198</v>
          </cell>
          <cell r="B1877">
            <v>6801</v>
          </cell>
          <cell r="C1877">
            <v>61162</v>
          </cell>
          <cell r="D1877">
            <v>0</v>
          </cell>
          <cell r="E1877" t="str">
            <v>MATTRESS-6X6/ 6X4</v>
          </cell>
          <cell r="F1877">
            <v>1</v>
          </cell>
          <cell r="G1877">
            <v>35339</v>
          </cell>
          <cell r="H1877">
            <v>5100</v>
          </cell>
        </row>
        <row r="1878">
          <cell r="A1878">
            <v>3400003200</v>
          </cell>
          <cell r="B1878">
            <v>6801</v>
          </cell>
          <cell r="C1878">
            <v>61155</v>
          </cell>
          <cell r="D1878">
            <v>0</v>
          </cell>
          <cell r="E1878" t="str">
            <v>VERTICAL BLIND</v>
          </cell>
          <cell r="F1878">
            <v>1</v>
          </cell>
          <cell r="G1878">
            <v>35339</v>
          </cell>
          <cell r="H1878">
            <v>17200</v>
          </cell>
        </row>
        <row r="1879">
          <cell r="A1879">
            <v>3400003202</v>
          </cell>
          <cell r="B1879">
            <v>6801</v>
          </cell>
          <cell r="C1879">
            <v>61108</v>
          </cell>
          <cell r="D1879">
            <v>0</v>
          </cell>
          <cell r="E1879" t="str">
            <v>WOODEN PALLET</v>
          </cell>
          <cell r="F1879">
            <v>1</v>
          </cell>
          <cell r="G1879">
            <v>35339</v>
          </cell>
          <cell r="H1879">
            <v>28000</v>
          </cell>
        </row>
        <row r="1880">
          <cell r="A1880">
            <v>3400003219</v>
          </cell>
          <cell r="B1880">
            <v>6801</v>
          </cell>
          <cell r="C1880">
            <v>61102</v>
          </cell>
          <cell r="D1880">
            <v>0</v>
          </cell>
          <cell r="E1880" t="str">
            <v>FEEDER STORAGE RACK (SMT)</v>
          </cell>
          <cell r="F1880">
            <v>1</v>
          </cell>
          <cell r="G1880">
            <v>35339</v>
          </cell>
          <cell r="H1880">
            <v>17200</v>
          </cell>
        </row>
        <row r="1881">
          <cell r="A1881">
            <v>3400003294</v>
          </cell>
          <cell r="B1881">
            <v>6801</v>
          </cell>
          <cell r="C1881">
            <v>61162</v>
          </cell>
          <cell r="D1881">
            <v>0</v>
          </cell>
          <cell r="E1881" t="str">
            <v>CHIEF MANAGERS TABLE</v>
          </cell>
          <cell r="F1881">
            <v>1</v>
          </cell>
          <cell r="G1881">
            <v>35339</v>
          </cell>
          <cell r="H1881">
            <v>9300</v>
          </cell>
        </row>
        <row r="1882">
          <cell r="A1882">
            <v>3400003304</v>
          </cell>
          <cell r="B1882">
            <v>6801</v>
          </cell>
          <cell r="C1882">
            <v>61203</v>
          </cell>
          <cell r="D1882">
            <v>0</v>
          </cell>
          <cell r="E1882" t="str">
            <v>EXECUTIVE TABLE</v>
          </cell>
          <cell r="F1882">
            <v>1</v>
          </cell>
          <cell r="G1882">
            <v>35339</v>
          </cell>
          <cell r="H1882">
            <v>5600</v>
          </cell>
        </row>
        <row r="1883">
          <cell r="A1883">
            <v>3400003305</v>
          </cell>
          <cell r="B1883">
            <v>6801</v>
          </cell>
          <cell r="C1883">
            <v>61203</v>
          </cell>
          <cell r="D1883">
            <v>0</v>
          </cell>
          <cell r="E1883" t="str">
            <v>EXECUTIVE TABLE</v>
          </cell>
          <cell r="F1883">
            <v>1</v>
          </cell>
          <cell r="G1883">
            <v>35339</v>
          </cell>
          <cell r="H1883">
            <v>5600</v>
          </cell>
        </row>
        <row r="1884">
          <cell r="A1884">
            <v>3400003306</v>
          </cell>
          <cell r="B1884">
            <v>6801</v>
          </cell>
          <cell r="C1884">
            <v>61203</v>
          </cell>
          <cell r="D1884">
            <v>0</v>
          </cell>
          <cell r="E1884" t="str">
            <v>EXECUTIVE TABLE</v>
          </cell>
          <cell r="F1884">
            <v>1</v>
          </cell>
          <cell r="G1884">
            <v>35339</v>
          </cell>
          <cell r="H1884">
            <v>5600</v>
          </cell>
        </row>
        <row r="1885">
          <cell r="A1885">
            <v>3400003307</v>
          </cell>
          <cell r="B1885">
            <v>6801</v>
          </cell>
          <cell r="C1885">
            <v>61203</v>
          </cell>
          <cell r="D1885">
            <v>0</v>
          </cell>
          <cell r="E1885" t="str">
            <v>EXECUTIVE TABLE</v>
          </cell>
          <cell r="F1885">
            <v>1</v>
          </cell>
          <cell r="G1885">
            <v>35339</v>
          </cell>
          <cell r="H1885">
            <v>5600</v>
          </cell>
        </row>
        <row r="1886">
          <cell r="A1886">
            <v>3400003308</v>
          </cell>
          <cell r="B1886">
            <v>6801</v>
          </cell>
          <cell r="C1886">
            <v>61203</v>
          </cell>
          <cell r="D1886">
            <v>0</v>
          </cell>
          <cell r="E1886" t="str">
            <v>EXECUTIVE TABLE</v>
          </cell>
          <cell r="F1886">
            <v>1</v>
          </cell>
          <cell r="G1886">
            <v>35339</v>
          </cell>
          <cell r="H1886">
            <v>5600</v>
          </cell>
        </row>
        <row r="1887">
          <cell r="A1887">
            <v>3400003309</v>
          </cell>
          <cell r="B1887">
            <v>6801</v>
          </cell>
          <cell r="C1887">
            <v>61203</v>
          </cell>
          <cell r="D1887">
            <v>0</v>
          </cell>
          <cell r="E1887" t="str">
            <v>EXECUTIVE TABLE</v>
          </cell>
          <cell r="F1887">
            <v>1</v>
          </cell>
          <cell r="G1887">
            <v>35339</v>
          </cell>
          <cell r="H1887">
            <v>5600</v>
          </cell>
        </row>
        <row r="1888">
          <cell r="A1888">
            <v>3400003310</v>
          </cell>
          <cell r="B1888">
            <v>6801</v>
          </cell>
          <cell r="C1888">
            <v>61203</v>
          </cell>
          <cell r="D1888">
            <v>0</v>
          </cell>
          <cell r="E1888" t="str">
            <v>EXECUTIVE TABLE</v>
          </cell>
          <cell r="F1888">
            <v>1</v>
          </cell>
          <cell r="G1888">
            <v>35339</v>
          </cell>
          <cell r="H1888">
            <v>5600</v>
          </cell>
        </row>
        <row r="1889">
          <cell r="A1889">
            <v>3400003311</v>
          </cell>
          <cell r="B1889">
            <v>6801</v>
          </cell>
          <cell r="C1889">
            <v>61203</v>
          </cell>
          <cell r="D1889">
            <v>0</v>
          </cell>
          <cell r="E1889" t="str">
            <v>EXECUTIVE TABLE</v>
          </cell>
          <cell r="F1889">
            <v>1</v>
          </cell>
          <cell r="G1889">
            <v>35339</v>
          </cell>
          <cell r="H1889">
            <v>5600</v>
          </cell>
        </row>
        <row r="1890">
          <cell r="A1890">
            <v>3400003339</v>
          </cell>
          <cell r="B1890">
            <v>6801</v>
          </cell>
          <cell r="C1890">
            <v>61155</v>
          </cell>
          <cell r="D1890">
            <v>0</v>
          </cell>
          <cell r="E1890" t="str">
            <v>OFFICE TABLE (BIG)</v>
          </cell>
          <cell r="F1890">
            <v>1</v>
          </cell>
          <cell r="G1890">
            <v>35339</v>
          </cell>
          <cell r="H1890">
            <v>6000</v>
          </cell>
        </row>
        <row r="1891">
          <cell r="A1891">
            <v>3400003355</v>
          </cell>
          <cell r="B1891">
            <v>6801</v>
          </cell>
          <cell r="C1891">
            <v>61102</v>
          </cell>
          <cell r="D1891">
            <v>0</v>
          </cell>
          <cell r="E1891" t="str">
            <v>COMPONENT STORAGE RACK</v>
          </cell>
          <cell r="F1891">
            <v>1</v>
          </cell>
          <cell r="G1891">
            <v>35339</v>
          </cell>
          <cell r="H1891">
            <v>7000</v>
          </cell>
        </row>
        <row r="1892">
          <cell r="A1892">
            <v>3400003366</v>
          </cell>
          <cell r="B1892">
            <v>6801</v>
          </cell>
          <cell r="C1892">
            <v>61150</v>
          </cell>
          <cell r="D1892">
            <v>0</v>
          </cell>
          <cell r="E1892" t="str">
            <v>GODREJ HEAVY DUTY RACK</v>
          </cell>
          <cell r="F1892">
            <v>27</v>
          </cell>
          <cell r="G1892">
            <v>35339</v>
          </cell>
          <cell r="H1892">
            <v>803100</v>
          </cell>
        </row>
        <row r="1893">
          <cell r="A1893">
            <v>3400003370</v>
          </cell>
          <cell r="B1893">
            <v>6801</v>
          </cell>
          <cell r="C1893">
            <v>61155</v>
          </cell>
          <cell r="D1893">
            <v>0</v>
          </cell>
          <cell r="E1893" t="str">
            <v>PREMIUM HIGH BACK CHAIR-7001</v>
          </cell>
          <cell r="F1893">
            <v>1</v>
          </cell>
          <cell r="G1893">
            <v>35339</v>
          </cell>
          <cell r="H1893">
            <v>6400</v>
          </cell>
        </row>
        <row r="1894">
          <cell r="A1894">
            <v>3400003371</v>
          </cell>
          <cell r="B1894">
            <v>6801</v>
          </cell>
          <cell r="C1894">
            <v>61155</v>
          </cell>
          <cell r="D1894">
            <v>0</v>
          </cell>
          <cell r="E1894" t="str">
            <v>PREMIUM HIGH BACK CHAIR-7001</v>
          </cell>
          <cell r="F1894">
            <v>1</v>
          </cell>
          <cell r="G1894">
            <v>35339</v>
          </cell>
          <cell r="H1894">
            <v>6400</v>
          </cell>
        </row>
        <row r="1895">
          <cell r="A1895">
            <v>3400003372</v>
          </cell>
          <cell r="B1895">
            <v>6801</v>
          </cell>
          <cell r="C1895">
            <v>61206</v>
          </cell>
          <cell r="D1895">
            <v>0</v>
          </cell>
          <cell r="E1895" t="str">
            <v>PREMIUM HIGH BACK CHAIR-7001</v>
          </cell>
          <cell r="F1895">
            <v>1</v>
          </cell>
          <cell r="G1895">
            <v>35339</v>
          </cell>
          <cell r="H1895">
            <v>6400</v>
          </cell>
        </row>
        <row r="1896">
          <cell r="A1896">
            <v>3400003373</v>
          </cell>
          <cell r="B1896">
            <v>6801</v>
          </cell>
          <cell r="C1896">
            <v>61119</v>
          </cell>
          <cell r="D1896">
            <v>0</v>
          </cell>
          <cell r="E1896" t="str">
            <v>PREMIUM HIGH BACK CHAIR-7001</v>
          </cell>
          <cell r="F1896">
            <v>1</v>
          </cell>
          <cell r="G1896">
            <v>35339</v>
          </cell>
          <cell r="H1896">
            <v>7900</v>
          </cell>
        </row>
        <row r="1897">
          <cell r="A1897">
            <v>3400003531</v>
          </cell>
          <cell r="B1897">
            <v>6801</v>
          </cell>
          <cell r="C1897">
            <v>61200</v>
          </cell>
          <cell r="D1897">
            <v>0</v>
          </cell>
          <cell r="E1897" t="str">
            <v>FALSECEILING IN AUXILLARY B</v>
          </cell>
          <cell r="F1897">
            <v>1</v>
          </cell>
          <cell r="G1897">
            <v>35339</v>
          </cell>
          <cell r="H1897">
            <v>14200</v>
          </cell>
        </row>
        <row r="1898">
          <cell r="A1898">
            <v>3400003532</v>
          </cell>
          <cell r="B1898">
            <v>6801</v>
          </cell>
          <cell r="C1898">
            <v>61200</v>
          </cell>
          <cell r="D1898">
            <v>0</v>
          </cell>
          <cell r="E1898" t="str">
            <v>ERECTION OF WOODEN ENCLOSURE</v>
          </cell>
          <cell r="F1898">
            <v>1</v>
          </cell>
          <cell r="G1898">
            <v>35339</v>
          </cell>
          <cell r="H1898">
            <v>10000</v>
          </cell>
        </row>
        <row r="1899">
          <cell r="A1899">
            <v>3400003533</v>
          </cell>
          <cell r="B1899">
            <v>6801</v>
          </cell>
          <cell r="C1899">
            <v>61116</v>
          </cell>
          <cell r="D1899">
            <v>0</v>
          </cell>
          <cell r="E1899" t="str">
            <v>PANEL COVERING FOR RUN IN CHAMBER</v>
          </cell>
          <cell r="F1899">
            <v>1</v>
          </cell>
          <cell r="G1899">
            <v>35339</v>
          </cell>
          <cell r="H1899">
            <v>32500</v>
          </cell>
        </row>
        <row r="1900">
          <cell r="A1900">
            <v>3400003939</v>
          </cell>
          <cell r="B1900">
            <v>6801</v>
          </cell>
          <cell r="C1900">
            <v>61116</v>
          </cell>
          <cell r="D1900">
            <v>0</v>
          </cell>
          <cell r="E1900" t="str">
            <v>WOODEN PLATFORM WITH LADDER</v>
          </cell>
          <cell r="F1900">
            <v>1</v>
          </cell>
          <cell r="G1900">
            <v>35339</v>
          </cell>
          <cell r="H1900">
            <v>12600</v>
          </cell>
        </row>
        <row r="1901">
          <cell r="A1901">
            <v>3400003953</v>
          </cell>
          <cell r="B1901">
            <v>6801</v>
          </cell>
          <cell r="C1901">
            <v>61206</v>
          </cell>
          <cell r="D1901">
            <v>0</v>
          </cell>
          <cell r="E1901" t="str">
            <v>HSEGRUD STEEL ALMIRAH WESD 78X35X19</v>
          </cell>
          <cell r="F1901">
            <v>1</v>
          </cell>
          <cell r="G1901">
            <v>35339</v>
          </cell>
          <cell r="H1901">
            <v>2700</v>
          </cell>
        </row>
        <row r="1902">
          <cell r="A1902">
            <v>3400003954</v>
          </cell>
          <cell r="B1902">
            <v>6801</v>
          </cell>
          <cell r="C1902">
            <v>61206</v>
          </cell>
          <cell r="D1902">
            <v>0</v>
          </cell>
          <cell r="E1902" t="str">
            <v>HSEGRUD STEEL ALMIRAH EWSD 78X35X19</v>
          </cell>
          <cell r="F1902">
            <v>1</v>
          </cell>
          <cell r="G1902">
            <v>35339</v>
          </cell>
          <cell r="H1902">
            <v>2700</v>
          </cell>
        </row>
        <row r="1903">
          <cell r="A1903">
            <v>3400003955</v>
          </cell>
          <cell r="B1903">
            <v>6801</v>
          </cell>
          <cell r="C1903">
            <v>61206</v>
          </cell>
          <cell r="D1903">
            <v>0</v>
          </cell>
          <cell r="E1903" t="str">
            <v>HSEGRUD INTER STEEL ALMIRAH-EWSD78X35X19</v>
          </cell>
          <cell r="F1903">
            <v>1</v>
          </cell>
          <cell r="G1903">
            <v>35339</v>
          </cell>
          <cell r="H1903">
            <v>2700</v>
          </cell>
        </row>
        <row r="1904">
          <cell r="A1904">
            <v>3400003956</v>
          </cell>
          <cell r="B1904">
            <v>6801</v>
          </cell>
          <cell r="C1904">
            <v>61154</v>
          </cell>
          <cell r="D1904">
            <v>0</v>
          </cell>
          <cell r="E1904" t="str">
            <v>HSEGRUD STEEL CARD INDEX CABINET EWSD</v>
          </cell>
          <cell r="F1904">
            <v>1</v>
          </cell>
          <cell r="G1904">
            <v>35339</v>
          </cell>
          <cell r="H1904">
            <v>1300</v>
          </cell>
        </row>
        <row r="1905">
          <cell r="A1905">
            <v>3400003957</v>
          </cell>
          <cell r="B1905">
            <v>6801</v>
          </cell>
          <cell r="C1905">
            <v>61154</v>
          </cell>
          <cell r="D1905">
            <v>0</v>
          </cell>
          <cell r="E1905" t="str">
            <v>HSEGRUD STEEL CARD INDEX CABINET EWSD</v>
          </cell>
          <cell r="F1905">
            <v>1</v>
          </cell>
          <cell r="G1905">
            <v>35339</v>
          </cell>
          <cell r="H1905">
            <v>1500</v>
          </cell>
        </row>
        <row r="1906">
          <cell r="A1906">
            <v>3400004107</v>
          </cell>
          <cell r="B1906">
            <v>6801</v>
          </cell>
          <cell r="C1906">
            <v>61102</v>
          </cell>
          <cell r="D1906">
            <v>0</v>
          </cell>
          <cell r="E1906" t="str">
            <v>ESD WORKING TABLE</v>
          </cell>
          <cell r="F1906">
            <v>1</v>
          </cell>
          <cell r="G1906">
            <v>35339</v>
          </cell>
          <cell r="H1906">
            <v>2400</v>
          </cell>
        </row>
        <row r="1907">
          <cell r="A1907">
            <v>3400004108</v>
          </cell>
          <cell r="B1907">
            <v>6801</v>
          </cell>
          <cell r="C1907">
            <v>61102</v>
          </cell>
          <cell r="D1907">
            <v>0</v>
          </cell>
          <cell r="E1907" t="str">
            <v>ESD WORKING TABLE</v>
          </cell>
          <cell r="F1907">
            <v>1</v>
          </cell>
          <cell r="G1907">
            <v>35339</v>
          </cell>
          <cell r="H1907">
            <v>2400</v>
          </cell>
        </row>
        <row r="1908">
          <cell r="A1908">
            <v>3400004109</v>
          </cell>
          <cell r="B1908">
            <v>6801</v>
          </cell>
          <cell r="C1908">
            <v>61102</v>
          </cell>
          <cell r="D1908">
            <v>0</v>
          </cell>
          <cell r="E1908" t="str">
            <v>ESD WORKING TABLE</v>
          </cell>
          <cell r="F1908">
            <v>1</v>
          </cell>
          <cell r="G1908">
            <v>35339</v>
          </cell>
          <cell r="H1908">
            <v>2400</v>
          </cell>
        </row>
        <row r="1909">
          <cell r="A1909">
            <v>3400004110</v>
          </cell>
          <cell r="B1909">
            <v>6801</v>
          </cell>
          <cell r="C1909">
            <v>61102</v>
          </cell>
          <cell r="D1909">
            <v>0</v>
          </cell>
          <cell r="E1909" t="str">
            <v>ESD WORKING TABLE</v>
          </cell>
          <cell r="F1909">
            <v>1</v>
          </cell>
          <cell r="G1909">
            <v>35339</v>
          </cell>
          <cell r="H1909">
            <v>2400</v>
          </cell>
        </row>
        <row r="1910">
          <cell r="A1910">
            <v>3400004111</v>
          </cell>
          <cell r="B1910">
            <v>6801</v>
          </cell>
          <cell r="C1910">
            <v>61102</v>
          </cell>
          <cell r="D1910">
            <v>0</v>
          </cell>
          <cell r="E1910" t="str">
            <v>ESD WORKING TABLE</v>
          </cell>
          <cell r="F1910">
            <v>1</v>
          </cell>
          <cell r="G1910">
            <v>35339</v>
          </cell>
          <cell r="H1910">
            <v>2100</v>
          </cell>
        </row>
        <row r="1911">
          <cell r="A1911">
            <v>3400004112</v>
          </cell>
          <cell r="B1911">
            <v>6801</v>
          </cell>
          <cell r="C1911">
            <v>61102</v>
          </cell>
          <cell r="D1911">
            <v>0</v>
          </cell>
          <cell r="E1911" t="str">
            <v>ESD WORKING TABLE</v>
          </cell>
          <cell r="F1911">
            <v>1</v>
          </cell>
          <cell r="G1911">
            <v>35339</v>
          </cell>
          <cell r="H1911">
            <v>1800</v>
          </cell>
        </row>
        <row r="1912">
          <cell r="A1912">
            <v>3400004113</v>
          </cell>
          <cell r="B1912">
            <v>6801</v>
          </cell>
          <cell r="C1912">
            <v>61102</v>
          </cell>
          <cell r="D1912">
            <v>0</v>
          </cell>
          <cell r="E1912" t="str">
            <v>ESD WORKING TABLE</v>
          </cell>
          <cell r="F1912">
            <v>1</v>
          </cell>
          <cell r="G1912">
            <v>35339</v>
          </cell>
          <cell r="H1912">
            <v>1800</v>
          </cell>
        </row>
        <row r="1913">
          <cell r="A1913">
            <v>3400004114</v>
          </cell>
          <cell r="B1913">
            <v>6801</v>
          </cell>
          <cell r="C1913">
            <v>61102</v>
          </cell>
          <cell r="D1913">
            <v>0</v>
          </cell>
          <cell r="E1913" t="str">
            <v>ESD WORKING TABLE</v>
          </cell>
          <cell r="F1913">
            <v>1</v>
          </cell>
          <cell r="G1913">
            <v>35339</v>
          </cell>
          <cell r="H1913">
            <v>2600</v>
          </cell>
        </row>
        <row r="1914">
          <cell r="A1914">
            <v>3400004115</v>
          </cell>
          <cell r="B1914">
            <v>6801</v>
          </cell>
          <cell r="C1914">
            <v>61102</v>
          </cell>
          <cell r="D1914">
            <v>0</v>
          </cell>
          <cell r="E1914" t="str">
            <v>ESD WORKING TABLE</v>
          </cell>
          <cell r="F1914">
            <v>1</v>
          </cell>
          <cell r="G1914">
            <v>35339</v>
          </cell>
          <cell r="H1914">
            <v>2600</v>
          </cell>
        </row>
        <row r="1915">
          <cell r="A1915">
            <v>3400004116</v>
          </cell>
          <cell r="B1915">
            <v>6801</v>
          </cell>
          <cell r="C1915">
            <v>61102</v>
          </cell>
          <cell r="D1915">
            <v>0</v>
          </cell>
          <cell r="E1915" t="str">
            <v>ESD WORKING TABLE</v>
          </cell>
          <cell r="F1915">
            <v>1</v>
          </cell>
          <cell r="G1915">
            <v>35339</v>
          </cell>
          <cell r="H1915">
            <v>2600</v>
          </cell>
        </row>
        <row r="1916">
          <cell r="A1916">
            <v>3400004117</v>
          </cell>
          <cell r="B1916">
            <v>6801</v>
          </cell>
          <cell r="C1916">
            <v>61115</v>
          </cell>
          <cell r="D1916">
            <v>0</v>
          </cell>
          <cell r="E1916" t="str">
            <v>ESD WORKING TABLE</v>
          </cell>
          <cell r="F1916">
            <v>1</v>
          </cell>
          <cell r="G1916">
            <v>35339</v>
          </cell>
          <cell r="H1916">
            <v>2600</v>
          </cell>
        </row>
        <row r="1917">
          <cell r="A1917">
            <v>3400004118</v>
          </cell>
          <cell r="B1917">
            <v>6801</v>
          </cell>
          <cell r="C1917">
            <v>61115</v>
          </cell>
          <cell r="D1917">
            <v>0</v>
          </cell>
          <cell r="E1917" t="str">
            <v>ESD WORKING TABLE</v>
          </cell>
          <cell r="F1917">
            <v>1</v>
          </cell>
          <cell r="G1917">
            <v>35339</v>
          </cell>
          <cell r="H1917">
            <v>2600</v>
          </cell>
        </row>
        <row r="1918">
          <cell r="A1918">
            <v>3400004119</v>
          </cell>
          <cell r="B1918">
            <v>6801</v>
          </cell>
          <cell r="C1918">
            <v>61115</v>
          </cell>
          <cell r="D1918">
            <v>0</v>
          </cell>
          <cell r="E1918" t="str">
            <v>ESD WORKING TABLE</v>
          </cell>
          <cell r="F1918">
            <v>1</v>
          </cell>
          <cell r="G1918">
            <v>35339</v>
          </cell>
          <cell r="H1918">
            <v>2600</v>
          </cell>
        </row>
        <row r="1919">
          <cell r="A1919">
            <v>3400004120</v>
          </cell>
          <cell r="B1919">
            <v>6801</v>
          </cell>
          <cell r="C1919">
            <v>61115</v>
          </cell>
          <cell r="D1919">
            <v>0</v>
          </cell>
          <cell r="E1919" t="str">
            <v>ESD WORKING TABLE</v>
          </cell>
          <cell r="F1919">
            <v>1</v>
          </cell>
          <cell r="G1919">
            <v>35339</v>
          </cell>
          <cell r="H1919">
            <v>2600</v>
          </cell>
        </row>
        <row r="1920">
          <cell r="A1920">
            <v>3400004121</v>
          </cell>
          <cell r="B1920">
            <v>6801</v>
          </cell>
          <cell r="C1920">
            <v>61100</v>
          </cell>
          <cell r="D1920">
            <v>0</v>
          </cell>
          <cell r="E1920" t="str">
            <v>ESD WORKING TABLE</v>
          </cell>
          <cell r="F1920">
            <v>1</v>
          </cell>
          <cell r="G1920">
            <v>35339</v>
          </cell>
          <cell r="H1920">
            <v>2100</v>
          </cell>
        </row>
        <row r="1921">
          <cell r="A1921">
            <v>3400004122</v>
          </cell>
          <cell r="B1921">
            <v>6801</v>
          </cell>
          <cell r="C1921">
            <v>61103</v>
          </cell>
          <cell r="D1921">
            <v>0</v>
          </cell>
          <cell r="E1921" t="str">
            <v>ESD STEEL RACK</v>
          </cell>
          <cell r="F1921">
            <v>1</v>
          </cell>
          <cell r="G1921">
            <v>35339</v>
          </cell>
          <cell r="H1921">
            <v>2200</v>
          </cell>
        </row>
        <row r="1922">
          <cell r="A1922">
            <v>3400004122</v>
          </cell>
          <cell r="B1922">
            <v>6801</v>
          </cell>
          <cell r="C1922">
            <v>61103</v>
          </cell>
          <cell r="D1922">
            <v>1</v>
          </cell>
          <cell r="E1922" t="str">
            <v>NET COVERING OF ESD STEEL RACK</v>
          </cell>
          <cell r="F1922">
            <v>1</v>
          </cell>
          <cell r="G1922">
            <v>35339</v>
          </cell>
          <cell r="H1922">
            <v>7300</v>
          </cell>
        </row>
        <row r="1923">
          <cell r="A1923">
            <v>3400004123</v>
          </cell>
          <cell r="B1923">
            <v>6801</v>
          </cell>
          <cell r="C1923">
            <v>61103</v>
          </cell>
          <cell r="D1923">
            <v>0</v>
          </cell>
          <cell r="E1923" t="str">
            <v>ESD STEEL RACK</v>
          </cell>
          <cell r="F1923">
            <v>1</v>
          </cell>
          <cell r="G1923">
            <v>35339</v>
          </cell>
          <cell r="H1923">
            <v>2200</v>
          </cell>
        </row>
        <row r="1924">
          <cell r="A1924">
            <v>3400004123</v>
          </cell>
          <cell r="B1924">
            <v>6801</v>
          </cell>
          <cell r="C1924">
            <v>61103</v>
          </cell>
          <cell r="D1924">
            <v>1</v>
          </cell>
          <cell r="E1924" t="str">
            <v>NET COVERING OF ESD STEEL RACK</v>
          </cell>
          <cell r="F1924">
            <v>1</v>
          </cell>
          <cell r="G1924">
            <v>35339</v>
          </cell>
          <cell r="H1924">
            <v>7300</v>
          </cell>
        </row>
        <row r="1925">
          <cell r="A1925">
            <v>3400004124</v>
          </cell>
          <cell r="B1925">
            <v>6801</v>
          </cell>
          <cell r="C1925">
            <v>61206</v>
          </cell>
          <cell r="D1925">
            <v>0</v>
          </cell>
          <cell r="E1925" t="str">
            <v>ESD STEEL RACK</v>
          </cell>
          <cell r="F1925">
            <v>1</v>
          </cell>
          <cell r="G1925">
            <v>35339</v>
          </cell>
          <cell r="H1925">
            <v>1800</v>
          </cell>
        </row>
        <row r="1926">
          <cell r="A1926">
            <v>3400004124</v>
          </cell>
          <cell r="B1926">
            <v>6801</v>
          </cell>
          <cell r="C1926">
            <v>61206</v>
          </cell>
          <cell r="D1926">
            <v>1</v>
          </cell>
          <cell r="E1926" t="str">
            <v>NET COVERING OF ESD STEEL RACK</v>
          </cell>
          <cell r="F1926">
            <v>1</v>
          </cell>
          <cell r="G1926">
            <v>35339</v>
          </cell>
          <cell r="H1926">
            <v>5400</v>
          </cell>
        </row>
        <row r="1927">
          <cell r="A1927">
            <v>3400004125</v>
          </cell>
          <cell r="B1927">
            <v>6801</v>
          </cell>
          <cell r="C1927">
            <v>61206</v>
          </cell>
          <cell r="D1927">
            <v>0</v>
          </cell>
          <cell r="E1927" t="str">
            <v>ESD STEEL RACK</v>
          </cell>
          <cell r="F1927">
            <v>1</v>
          </cell>
          <cell r="G1927">
            <v>35339</v>
          </cell>
          <cell r="H1927">
            <v>1800</v>
          </cell>
        </row>
        <row r="1928">
          <cell r="A1928">
            <v>3400004125</v>
          </cell>
          <cell r="B1928">
            <v>6801</v>
          </cell>
          <cell r="C1928">
            <v>61206</v>
          </cell>
          <cell r="D1928">
            <v>1</v>
          </cell>
          <cell r="E1928" t="str">
            <v>NET COVERING OF ESD STEEL RACK</v>
          </cell>
          <cell r="F1928">
            <v>1</v>
          </cell>
          <cell r="G1928">
            <v>35339</v>
          </cell>
          <cell r="H1928">
            <v>7300</v>
          </cell>
        </row>
        <row r="1929">
          <cell r="A1929">
            <v>3400004126</v>
          </cell>
          <cell r="B1929">
            <v>6801</v>
          </cell>
          <cell r="C1929">
            <v>61206</v>
          </cell>
          <cell r="D1929">
            <v>0</v>
          </cell>
          <cell r="E1929" t="str">
            <v>ESD STEEL RACK</v>
          </cell>
          <cell r="F1929">
            <v>1</v>
          </cell>
          <cell r="G1929">
            <v>35339</v>
          </cell>
          <cell r="H1929">
            <v>1800</v>
          </cell>
        </row>
        <row r="1930">
          <cell r="A1930">
            <v>3400004126</v>
          </cell>
          <cell r="B1930">
            <v>6801</v>
          </cell>
          <cell r="C1930">
            <v>61206</v>
          </cell>
          <cell r="D1930">
            <v>1</v>
          </cell>
          <cell r="E1930" t="str">
            <v>NET COVERING OF ESD STEEL RACK</v>
          </cell>
          <cell r="F1930">
            <v>1</v>
          </cell>
          <cell r="G1930">
            <v>35339</v>
          </cell>
          <cell r="H1930">
            <v>7300</v>
          </cell>
        </row>
        <row r="1931">
          <cell r="A1931">
            <v>3400004127</v>
          </cell>
          <cell r="B1931">
            <v>6801</v>
          </cell>
          <cell r="C1931">
            <v>61101</v>
          </cell>
          <cell r="D1931">
            <v>0</v>
          </cell>
          <cell r="E1931" t="str">
            <v>ESD STEEL RACK</v>
          </cell>
          <cell r="F1931">
            <v>1</v>
          </cell>
          <cell r="G1931">
            <v>35339</v>
          </cell>
          <cell r="H1931">
            <v>2200</v>
          </cell>
        </row>
        <row r="1932">
          <cell r="A1932">
            <v>3400004128</v>
          </cell>
          <cell r="B1932">
            <v>6801</v>
          </cell>
          <cell r="C1932">
            <v>61206</v>
          </cell>
          <cell r="D1932">
            <v>0</v>
          </cell>
          <cell r="E1932" t="str">
            <v>ESD STEEL RACK</v>
          </cell>
          <cell r="F1932">
            <v>1</v>
          </cell>
          <cell r="G1932">
            <v>35339</v>
          </cell>
          <cell r="H1932">
            <v>2400</v>
          </cell>
        </row>
        <row r="1933">
          <cell r="A1933">
            <v>3400004129</v>
          </cell>
          <cell r="B1933">
            <v>6801</v>
          </cell>
          <cell r="C1933">
            <v>61206</v>
          </cell>
          <cell r="D1933">
            <v>0</v>
          </cell>
          <cell r="E1933" t="str">
            <v>ESD STEEL RACK</v>
          </cell>
          <cell r="F1933">
            <v>1</v>
          </cell>
          <cell r="G1933">
            <v>35339</v>
          </cell>
          <cell r="H1933">
            <v>1800</v>
          </cell>
        </row>
        <row r="1934">
          <cell r="A1934">
            <v>3400004130</v>
          </cell>
          <cell r="B1934">
            <v>6801</v>
          </cell>
          <cell r="C1934">
            <v>61206</v>
          </cell>
          <cell r="D1934">
            <v>0</v>
          </cell>
          <cell r="E1934" t="str">
            <v>ESD STEEL RACK</v>
          </cell>
          <cell r="F1934">
            <v>1</v>
          </cell>
          <cell r="G1934">
            <v>35339</v>
          </cell>
          <cell r="H1934">
            <v>1600</v>
          </cell>
        </row>
        <row r="1935">
          <cell r="A1935">
            <v>3400004131</v>
          </cell>
          <cell r="B1935">
            <v>6801</v>
          </cell>
          <cell r="C1935">
            <v>61206</v>
          </cell>
          <cell r="D1935">
            <v>0</v>
          </cell>
          <cell r="E1935" t="str">
            <v>ESD STEEL RACK</v>
          </cell>
          <cell r="F1935">
            <v>1</v>
          </cell>
          <cell r="G1935">
            <v>35339</v>
          </cell>
          <cell r="H1935">
            <v>2200</v>
          </cell>
        </row>
        <row r="1936">
          <cell r="A1936">
            <v>3400004133</v>
          </cell>
          <cell r="B1936">
            <v>6801</v>
          </cell>
          <cell r="C1936">
            <v>61102</v>
          </cell>
          <cell r="D1936">
            <v>0</v>
          </cell>
          <cell r="E1936" t="str">
            <v>ESD CHAIRS</v>
          </cell>
          <cell r="F1936">
            <v>1</v>
          </cell>
          <cell r="G1936">
            <v>35339</v>
          </cell>
          <cell r="H1936">
            <v>1700</v>
          </cell>
        </row>
        <row r="1937">
          <cell r="A1937">
            <v>3400004134</v>
          </cell>
          <cell r="B1937">
            <v>6801</v>
          </cell>
          <cell r="C1937">
            <v>61102</v>
          </cell>
          <cell r="D1937">
            <v>0</v>
          </cell>
          <cell r="E1937" t="str">
            <v>ESD CHAIRS</v>
          </cell>
          <cell r="F1937">
            <v>1</v>
          </cell>
          <cell r="G1937">
            <v>35339</v>
          </cell>
          <cell r="H1937">
            <v>1700</v>
          </cell>
        </row>
        <row r="1938">
          <cell r="A1938">
            <v>3400004135</v>
          </cell>
          <cell r="B1938">
            <v>6801</v>
          </cell>
          <cell r="C1938">
            <v>61102</v>
          </cell>
          <cell r="D1938">
            <v>0</v>
          </cell>
          <cell r="E1938" t="str">
            <v>ESD CHAIRS</v>
          </cell>
          <cell r="F1938">
            <v>1</v>
          </cell>
          <cell r="G1938">
            <v>35339</v>
          </cell>
          <cell r="H1938">
            <v>1700</v>
          </cell>
        </row>
        <row r="1939">
          <cell r="A1939">
            <v>3400004136</v>
          </cell>
          <cell r="B1939">
            <v>6801</v>
          </cell>
          <cell r="C1939">
            <v>61102</v>
          </cell>
          <cell r="D1939">
            <v>0</v>
          </cell>
          <cell r="E1939" t="str">
            <v>ESD CHAIRS</v>
          </cell>
          <cell r="F1939">
            <v>1</v>
          </cell>
          <cell r="G1939">
            <v>35339</v>
          </cell>
          <cell r="H1939">
            <v>1700</v>
          </cell>
        </row>
        <row r="1940">
          <cell r="A1940">
            <v>3400004137</v>
          </cell>
          <cell r="B1940">
            <v>6801</v>
          </cell>
          <cell r="C1940">
            <v>61102</v>
          </cell>
          <cell r="D1940">
            <v>0</v>
          </cell>
          <cell r="E1940" t="str">
            <v>ESD CHAIRS</v>
          </cell>
          <cell r="F1940">
            <v>1</v>
          </cell>
          <cell r="G1940">
            <v>35339</v>
          </cell>
          <cell r="H1940">
            <v>1700</v>
          </cell>
        </row>
        <row r="1941">
          <cell r="A1941">
            <v>3400004138</v>
          </cell>
          <cell r="B1941">
            <v>6801</v>
          </cell>
          <cell r="C1941">
            <v>61102</v>
          </cell>
          <cell r="D1941">
            <v>0</v>
          </cell>
          <cell r="E1941" t="str">
            <v>ESD CHAIRS</v>
          </cell>
          <cell r="F1941">
            <v>1</v>
          </cell>
          <cell r="G1941">
            <v>35339</v>
          </cell>
          <cell r="H1941">
            <v>1700</v>
          </cell>
        </row>
        <row r="1942">
          <cell r="A1942">
            <v>3400004139</v>
          </cell>
          <cell r="B1942">
            <v>6801</v>
          </cell>
          <cell r="C1942">
            <v>61102</v>
          </cell>
          <cell r="D1942">
            <v>0</v>
          </cell>
          <cell r="E1942" t="str">
            <v>ESD CHAIRS</v>
          </cell>
          <cell r="F1942">
            <v>1</v>
          </cell>
          <cell r="G1942">
            <v>35339</v>
          </cell>
          <cell r="H1942">
            <v>1700</v>
          </cell>
        </row>
        <row r="1943">
          <cell r="A1943">
            <v>3400004140</v>
          </cell>
          <cell r="B1943">
            <v>6801</v>
          </cell>
          <cell r="C1943">
            <v>61102</v>
          </cell>
          <cell r="D1943">
            <v>0</v>
          </cell>
          <cell r="E1943" t="str">
            <v>ESD CHAIRS</v>
          </cell>
          <cell r="F1943">
            <v>1</v>
          </cell>
          <cell r="G1943">
            <v>35339</v>
          </cell>
          <cell r="H1943">
            <v>1700</v>
          </cell>
        </row>
        <row r="1944">
          <cell r="A1944">
            <v>3400004141</v>
          </cell>
          <cell r="B1944">
            <v>6801</v>
          </cell>
          <cell r="C1944">
            <v>61102</v>
          </cell>
          <cell r="D1944">
            <v>0</v>
          </cell>
          <cell r="E1944" t="str">
            <v>ESD CHAIRS</v>
          </cell>
          <cell r="F1944">
            <v>1</v>
          </cell>
          <cell r="G1944">
            <v>35339</v>
          </cell>
          <cell r="H1944">
            <v>1700</v>
          </cell>
        </row>
        <row r="1945">
          <cell r="A1945">
            <v>3400004142</v>
          </cell>
          <cell r="B1945">
            <v>6801</v>
          </cell>
          <cell r="C1945">
            <v>61102</v>
          </cell>
          <cell r="D1945">
            <v>0</v>
          </cell>
          <cell r="E1945" t="str">
            <v>ESD CHAIRS</v>
          </cell>
          <cell r="F1945">
            <v>1</v>
          </cell>
          <cell r="G1945">
            <v>35339</v>
          </cell>
          <cell r="H1945">
            <v>1700</v>
          </cell>
        </row>
        <row r="1946">
          <cell r="A1946">
            <v>3400004143</v>
          </cell>
          <cell r="B1946">
            <v>6801</v>
          </cell>
          <cell r="C1946">
            <v>61115</v>
          </cell>
          <cell r="D1946">
            <v>0</v>
          </cell>
          <cell r="E1946" t="str">
            <v>ESD CHAIRS</v>
          </cell>
          <cell r="F1946">
            <v>1</v>
          </cell>
          <cell r="G1946">
            <v>35339</v>
          </cell>
          <cell r="H1946">
            <v>1700</v>
          </cell>
        </row>
        <row r="1947">
          <cell r="A1947">
            <v>3400004144</v>
          </cell>
          <cell r="B1947">
            <v>6801</v>
          </cell>
          <cell r="C1947">
            <v>61115</v>
          </cell>
          <cell r="D1947">
            <v>0</v>
          </cell>
          <cell r="E1947" t="str">
            <v>ESD CHAIRS</v>
          </cell>
          <cell r="F1947">
            <v>1</v>
          </cell>
          <cell r="G1947">
            <v>35339</v>
          </cell>
          <cell r="H1947">
            <v>1700</v>
          </cell>
        </row>
        <row r="1948">
          <cell r="A1948">
            <v>3400004145</v>
          </cell>
          <cell r="B1948">
            <v>6801</v>
          </cell>
          <cell r="C1948">
            <v>61115</v>
          </cell>
          <cell r="D1948">
            <v>0</v>
          </cell>
          <cell r="E1948" t="str">
            <v>ESD CHAIRS</v>
          </cell>
          <cell r="F1948">
            <v>1</v>
          </cell>
          <cell r="G1948">
            <v>35339</v>
          </cell>
          <cell r="H1948">
            <v>1700</v>
          </cell>
        </row>
        <row r="1949">
          <cell r="A1949">
            <v>3400004146</v>
          </cell>
          <cell r="B1949">
            <v>6801</v>
          </cell>
          <cell r="C1949">
            <v>61115</v>
          </cell>
          <cell r="D1949">
            <v>0</v>
          </cell>
          <cell r="E1949" t="str">
            <v>ESD CHAIRS</v>
          </cell>
          <cell r="F1949">
            <v>1</v>
          </cell>
          <cell r="G1949">
            <v>35339</v>
          </cell>
          <cell r="H1949">
            <v>1400</v>
          </cell>
        </row>
        <row r="1950">
          <cell r="A1950">
            <v>3400004147</v>
          </cell>
          <cell r="B1950">
            <v>6801</v>
          </cell>
          <cell r="C1950">
            <v>61100</v>
          </cell>
          <cell r="D1950">
            <v>0</v>
          </cell>
          <cell r="E1950" t="str">
            <v>ESD CHAIRS</v>
          </cell>
          <cell r="F1950">
            <v>1</v>
          </cell>
          <cell r="G1950">
            <v>35339</v>
          </cell>
          <cell r="H1950">
            <v>1400</v>
          </cell>
        </row>
        <row r="1951">
          <cell r="A1951">
            <v>3400004148</v>
          </cell>
          <cell r="B1951">
            <v>6801</v>
          </cell>
          <cell r="C1951">
            <v>61100</v>
          </cell>
          <cell r="D1951">
            <v>0</v>
          </cell>
          <cell r="E1951" t="str">
            <v>ESD CHAIRS</v>
          </cell>
          <cell r="F1951">
            <v>1</v>
          </cell>
          <cell r="G1951">
            <v>35339</v>
          </cell>
          <cell r="H1951">
            <v>1700</v>
          </cell>
        </row>
        <row r="1952">
          <cell r="A1952">
            <v>3400004149</v>
          </cell>
          <cell r="B1952">
            <v>6801</v>
          </cell>
          <cell r="C1952">
            <v>61100</v>
          </cell>
          <cell r="D1952">
            <v>0</v>
          </cell>
          <cell r="E1952" t="str">
            <v>ESD CHAIRS</v>
          </cell>
          <cell r="F1952">
            <v>1</v>
          </cell>
          <cell r="G1952">
            <v>35339</v>
          </cell>
          <cell r="H1952">
            <v>1400</v>
          </cell>
        </row>
        <row r="1953">
          <cell r="A1953">
            <v>3400004150</v>
          </cell>
          <cell r="B1953">
            <v>6801</v>
          </cell>
          <cell r="C1953">
            <v>61100</v>
          </cell>
          <cell r="D1953">
            <v>0</v>
          </cell>
          <cell r="E1953" t="str">
            <v>ESD CHAIRS</v>
          </cell>
          <cell r="F1953">
            <v>1</v>
          </cell>
          <cell r="G1953">
            <v>35339</v>
          </cell>
          <cell r="H1953">
            <v>1400</v>
          </cell>
        </row>
        <row r="1954">
          <cell r="A1954">
            <v>3400004151</v>
          </cell>
          <cell r="B1954">
            <v>6801</v>
          </cell>
          <cell r="C1954">
            <v>61100</v>
          </cell>
          <cell r="D1954">
            <v>0</v>
          </cell>
          <cell r="E1954" t="str">
            <v>ESD CHAIRS</v>
          </cell>
          <cell r="F1954">
            <v>1</v>
          </cell>
          <cell r="G1954">
            <v>35339</v>
          </cell>
          <cell r="H1954">
            <v>1400</v>
          </cell>
        </row>
        <row r="1955">
          <cell r="A1955">
            <v>3400004152</v>
          </cell>
          <cell r="B1955">
            <v>6801</v>
          </cell>
          <cell r="C1955">
            <v>61100</v>
          </cell>
          <cell r="D1955">
            <v>0</v>
          </cell>
          <cell r="E1955" t="str">
            <v>ESD CHAIRS</v>
          </cell>
          <cell r="F1955">
            <v>1</v>
          </cell>
          <cell r="G1955">
            <v>35339</v>
          </cell>
          <cell r="H1955">
            <v>1400</v>
          </cell>
        </row>
        <row r="1956">
          <cell r="A1956">
            <v>3400004153</v>
          </cell>
          <cell r="B1956">
            <v>6801</v>
          </cell>
          <cell r="C1956">
            <v>61100</v>
          </cell>
          <cell r="D1956">
            <v>0</v>
          </cell>
          <cell r="E1956" t="str">
            <v>ESD CHAIRS</v>
          </cell>
          <cell r="F1956">
            <v>1</v>
          </cell>
          <cell r="G1956">
            <v>35339</v>
          </cell>
          <cell r="H1956">
            <v>1700</v>
          </cell>
        </row>
        <row r="1957">
          <cell r="A1957">
            <v>3400004154</v>
          </cell>
          <cell r="B1957">
            <v>6801</v>
          </cell>
          <cell r="C1957">
            <v>61100</v>
          </cell>
          <cell r="D1957">
            <v>0</v>
          </cell>
          <cell r="E1957" t="str">
            <v>ESD CHAIRS</v>
          </cell>
          <cell r="F1957">
            <v>1</v>
          </cell>
          <cell r="G1957">
            <v>35339</v>
          </cell>
          <cell r="H1957">
            <v>1700</v>
          </cell>
        </row>
        <row r="1958">
          <cell r="A1958">
            <v>3400004155</v>
          </cell>
          <cell r="B1958">
            <v>6801</v>
          </cell>
          <cell r="C1958">
            <v>61100</v>
          </cell>
          <cell r="D1958">
            <v>0</v>
          </cell>
          <cell r="E1958" t="str">
            <v>ESD CHAIRS</v>
          </cell>
          <cell r="F1958">
            <v>1</v>
          </cell>
          <cell r="G1958">
            <v>35339</v>
          </cell>
          <cell r="H1958">
            <v>1700</v>
          </cell>
        </row>
        <row r="1959">
          <cell r="A1959">
            <v>3400004156</v>
          </cell>
          <cell r="B1959">
            <v>6801</v>
          </cell>
          <cell r="C1959">
            <v>61100</v>
          </cell>
          <cell r="D1959">
            <v>0</v>
          </cell>
          <cell r="E1959" t="str">
            <v>ESD CHAIRS</v>
          </cell>
          <cell r="F1959">
            <v>1</v>
          </cell>
          <cell r="G1959">
            <v>35339</v>
          </cell>
          <cell r="H1959">
            <v>1700</v>
          </cell>
        </row>
        <row r="1960">
          <cell r="A1960">
            <v>3400004157</v>
          </cell>
          <cell r="B1960">
            <v>6801</v>
          </cell>
          <cell r="C1960">
            <v>61100</v>
          </cell>
          <cell r="D1960">
            <v>0</v>
          </cell>
          <cell r="E1960" t="str">
            <v>ESD CHAIRS</v>
          </cell>
          <cell r="F1960">
            <v>1</v>
          </cell>
          <cell r="G1960">
            <v>35339</v>
          </cell>
          <cell r="H1960">
            <v>1700</v>
          </cell>
        </row>
        <row r="1961">
          <cell r="A1961">
            <v>3400004158</v>
          </cell>
          <cell r="B1961">
            <v>6801</v>
          </cell>
          <cell r="C1961">
            <v>61100</v>
          </cell>
          <cell r="D1961">
            <v>0</v>
          </cell>
          <cell r="E1961" t="str">
            <v>ESD CHAIRS</v>
          </cell>
          <cell r="F1961">
            <v>1</v>
          </cell>
          <cell r="G1961">
            <v>35339</v>
          </cell>
          <cell r="H1961">
            <v>1700</v>
          </cell>
        </row>
        <row r="1962">
          <cell r="A1962">
            <v>3400004159</v>
          </cell>
          <cell r="B1962">
            <v>6801</v>
          </cell>
          <cell r="C1962">
            <v>61100</v>
          </cell>
          <cell r="D1962">
            <v>0</v>
          </cell>
          <cell r="E1962" t="str">
            <v>ESD CHAIRS</v>
          </cell>
          <cell r="F1962">
            <v>1</v>
          </cell>
          <cell r="G1962">
            <v>35339</v>
          </cell>
          <cell r="H1962">
            <v>1700</v>
          </cell>
        </row>
        <row r="1963">
          <cell r="A1963">
            <v>3400004160</v>
          </cell>
          <cell r="B1963">
            <v>6801</v>
          </cell>
          <cell r="C1963">
            <v>61100</v>
          </cell>
          <cell r="D1963">
            <v>0</v>
          </cell>
          <cell r="E1963" t="str">
            <v>ESD CHAIRS</v>
          </cell>
          <cell r="F1963">
            <v>1</v>
          </cell>
          <cell r="G1963">
            <v>35339</v>
          </cell>
          <cell r="H1963">
            <v>1700</v>
          </cell>
        </row>
        <row r="1964">
          <cell r="A1964">
            <v>3400004161</v>
          </cell>
          <cell r="B1964">
            <v>6801</v>
          </cell>
          <cell r="C1964">
            <v>61100</v>
          </cell>
          <cell r="D1964">
            <v>0</v>
          </cell>
          <cell r="E1964" t="str">
            <v>ESD CHAIRS</v>
          </cell>
          <cell r="F1964">
            <v>1</v>
          </cell>
          <cell r="G1964">
            <v>35339</v>
          </cell>
          <cell r="H1964">
            <v>1700</v>
          </cell>
        </row>
        <row r="1965">
          <cell r="A1965">
            <v>3400004162</v>
          </cell>
          <cell r="B1965">
            <v>6801</v>
          </cell>
          <cell r="C1965">
            <v>61100</v>
          </cell>
          <cell r="D1965">
            <v>0</v>
          </cell>
          <cell r="E1965" t="str">
            <v>ESD CHAIRS</v>
          </cell>
          <cell r="F1965">
            <v>1</v>
          </cell>
          <cell r="G1965">
            <v>35339</v>
          </cell>
          <cell r="H1965">
            <v>1700</v>
          </cell>
        </row>
        <row r="1966">
          <cell r="A1966">
            <v>3400004163</v>
          </cell>
          <cell r="B1966">
            <v>6801</v>
          </cell>
          <cell r="C1966">
            <v>61100</v>
          </cell>
          <cell r="D1966">
            <v>0</v>
          </cell>
          <cell r="E1966" t="str">
            <v>ESD CHAIRS</v>
          </cell>
          <cell r="F1966">
            <v>1</v>
          </cell>
          <cell r="G1966">
            <v>35339</v>
          </cell>
          <cell r="H1966">
            <v>1700</v>
          </cell>
        </row>
        <row r="1967">
          <cell r="A1967">
            <v>3400004164</v>
          </cell>
          <cell r="B1967">
            <v>6801</v>
          </cell>
          <cell r="C1967">
            <v>61100</v>
          </cell>
          <cell r="D1967">
            <v>0</v>
          </cell>
          <cell r="E1967" t="str">
            <v>ESD CHAIRS</v>
          </cell>
          <cell r="F1967">
            <v>1</v>
          </cell>
          <cell r="G1967">
            <v>35339</v>
          </cell>
          <cell r="H1967">
            <v>1700</v>
          </cell>
        </row>
        <row r="1968">
          <cell r="A1968">
            <v>3400004165</v>
          </cell>
          <cell r="B1968">
            <v>6801</v>
          </cell>
          <cell r="C1968">
            <v>61100</v>
          </cell>
          <cell r="D1968">
            <v>0</v>
          </cell>
          <cell r="E1968" t="str">
            <v>ESD CHAIRS</v>
          </cell>
          <cell r="F1968">
            <v>1</v>
          </cell>
          <cell r="G1968">
            <v>35339</v>
          </cell>
          <cell r="H1968">
            <v>1700</v>
          </cell>
        </row>
        <row r="1969">
          <cell r="A1969">
            <v>3400004166</v>
          </cell>
          <cell r="B1969">
            <v>6801</v>
          </cell>
          <cell r="C1969">
            <v>61100</v>
          </cell>
          <cell r="D1969">
            <v>0</v>
          </cell>
          <cell r="E1969" t="str">
            <v>ESD CHAIRS</v>
          </cell>
          <cell r="F1969">
            <v>1</v>
          </cell>
          <cell r="G1969">
            <v>35339</v>
          </cell>
          <cell r="H1969">
            <v>1700</v>
          </cell>
        </row>
        <row r="1970">
          <cell r="A1970">
            <v>3400004167</v>
          </cell>
          <cell r="B1970">
            <v>6801</v>
          </cell>
          <cell r="C1970">
            <v>61100</v>
          </cell>
          <cell r="D1970">
            <v>0</v>
          </cell>
          <cell r="E1970" t="str">
            <v>ESD CHAIRS</v>
          </cell>
          <cell r="F1970">
            <v>1</v>
          </cell>
          <cell r="G1970">
            <v>35339</v>
          </cell>
          <cell r="H1970">
            <v>1700</v>
          </cell>
        </row>
        <row r="1971">
          <cell r="A1971">
            <v>3400004175</v>
          </cell>
          <cell r="B1971">
            <v>6801</v>
          </cell>
          <cell r="C1971">
            <v>61100</v>
          </cell>
          <cell r="D1971">
            <v>0</v>
          </cell>
          <cell r="E1971" t="str">
            <v>WORKING TABLE</v>
          </cell>
          <cell r="F1971">
            <v>1</v>
          </cell>
          <cell r="G1971">
            <v>35339</v>
          </cell>
          <cell r="H1971">
            <v>2600</v>
          </cell>
        </row>
        <row r="1972">
          <cell r="A1972">
            <v>3400004176</v>
          </cell>
          <cell r="B1972">
            <v>6801</v>
          </cell>
          <cell r="C1972">
            <v>61100</v>
          </cell>
          <cell r="D1972">
            <v>0</v>
          </cell>
          <cell r="E1972" t="str">
            <v>WORKING TABLE</v>
          </cell>
          <cell r="F1972">
            <v>1</v>
          </cell>
          <cell r="G1972">
            <v>35339</v>
          </cell>
          <cell r="H1972">
            <v>2600</v>
          </cell>
        </row>
        <row r="1973">
          <cell r="A1973">
            <v>3400004177</v>
          </cell>
          <cell r="B1973">
            <v>6801</v>
          </cell>
          <cell r="C1973">
            <v>61100</v>
          </cell>
          <cell r="D1973">
            <v>0</v>
          </cell>
          <cell r="E1973" t="str">
            <v>WORKING TABLE</v>
          </cell>
          <cell r="F1973">
            <v>1</v>
          </cell>
          <cell r="G1973">
            <v>35339</v>
          </cell>
          <cell r="H1973">
            <v>2600</v>
          </cell>
        </row>
        <row r="1974">
          <cell r="A1974">
            <v>3400004178</v>
          </cell>
          <cell r="B1974">
            <v>6801</v>
          </cell>
          <cell r="C1974">
            <v>61100</v>
          </cell>
          <cell r="D1974">
            <v>0</v>
          </cell>
          <cell r="E1974" t="str">
            <v>WORKING TABLE</v>
          </cell>
          <cell r="F1974">
            <v>1</v>
          </cell>
          <cell r="G1974">
            <v>35339</v>
          </cell>
          <cell r="H1974">
            <v>2600</v>
          </cell>
        </row>
        <row r="1975">
          <cell r="A1975">
            <v>3400004179</v>
          </cell>
          <cell r="B1975">
            <v>6801</v>
          </cell>
          <cell r="C1975">
            <v>61100</v>
          </cell>
          <cell r="D1975">
            <v>0</v>
          </cell>
          <cell r="E1975" t="str">
            <v>WORKING TABLE</v>
          </cell>
          <cell r="F1975">
            <v>1</v>
          </cell>
          <cell r="G1975">
            <v>35339</v>
          </cell>
          <cell r="H1975">
            <v>2600</v>
          </cell>
        </row>
        <row r="1976">
          <cell r="A1976">
            <v>3400004180</v>
          </cell>
          <cell r="B1976">
            <v>6801</v>
          </cell>
          <cell r="C1976">
            <v>61100</v>
          </cell>
          <cell r="D1976">
            <v>0</v>
          </cell>
          <cell r="E1976" t="str">
            <v>WORKING TABLE</v>
          </cell>
          <cell r="F1976">
            <v>1</v>
          </cell>
          <cell r="G1976">
            <v>35339</v>
          </cell>
          <cell r="H1976">
            <v>2600</v>
          </cell>
        </row>
        <row r="1977">
          <cell r="A1977">
            <v>3400004181</v>
          </cell>
          <cell r="B1977">
            <v>6801</v>
          </cell>
          <cell r="C1977">
            <v>61100</v>
          </cell>
          <cell r="D1977">
            <v>0</v>
          </cell>
          <cell r="E1977" t="str">
            <v>WORKING TABLE</v>
          </cell>
          <cell r="F1977">
            <v>1</v>
          </cell>
          <cell r="G1977">
            <v>35339</v>
          </cell>
          <cell r="H1977">
            <v>2600</v>
          </cell>
        </row>
        <row r="1978">
          <cell r="A1978">
            <v>3400004182</v>
          </cell>
          <cell r="B1978">
            <v>6801</v>
          </cell>
          <cell r="C1978">
            <v>61100</v>
          </cell>
          <cell r="D1978">
            <v>0</v>
          </cell>
          <cell r="E1978" t="str">
            <v>WORKING TABLE</v>
          </cell>
          <cell r="F1978">
            <v>1</v>
          </cell>
          <cell r="G1978">
            <v>35339</v>
          </cell>
          <cell r="H1978">
            <v>2600</v>
          </cell>
        </row>
        <row r="1979">
          <cell r="A1979">
            <v>3400004183</v>
          </cell>
          <cell r="B1979">
            <v>6801</v>
          </cell>
          <cell r="C1979">
            <v>61100</v>
          </cell>
          <cell r="D1979">
            <v>0</v>
          </cell>
          <cell r="E1979" t="str">
            <v>WORKING TABLE</v>
          </cell>
          <cell r="F1979">
            <v>1</v>
          </cell>
          <cell r="G1979">
            <v>35339</v>
          </cell>
          <cell r="H1979">
            <v>2600</v>
          </cell>
        </row>
        <row r="1980">
          <cell r="A1980">
            <v>3400004184</v>
          </cell>
          <cell r="B1980">
            <v>6801</v>
          </cell>
          <cell r="C1980">
            <v>61100</v>
          </cell>
          <cell r="D1980">
            <v>0</v>
          </cell>
          <cell r="E1980" t="str">
            <v>WORKING TABLE</v>
          </cell>
          <cell r="F1980">
            <v>1</v>
          </cell>
          <cell r="G1980">
            <v>35339</v>
          </cell>
          <cell r="H1980">
            <v>2600</v>
          </cell>
        </row>
        <row r="1981">
          <cell r="A1981">
            <v>3400004185</v>
          </cell>
          <cell r="B1981">
            <v>6801</v>
          </cell>
          <cell r="C1981">
            <v>61100</v>
          </cell>
          <cell r="D1981">
            <v>0</v>
          </cell>
          <cell r="E1981" t="str">
            <v>WORKING TABLE</v>
          </cell>
          <cell r="F1981">
            <v>1</v>
          </cell>
          <cell r="G1981">
            <v>35339</v>
          </cell>
          <cell r="H1981">
            <v>2600</v>
          </cell>
        </row>
        <row r="1982">
          <cell r="A1982">
            <v>3400004186</v>
          </cell>
          <cell r="B1982">
            <v>6801</v>
          </cell>
          <cell r="C1982">
            <v>61100</v>
          </cell>
          <cell r="D1982">
            <v>0</v>
          </cell>
          <cell r="E1982" t="str">
            <v>WORKING TABLE</v>
          </cell>
          <cell r="F1982">
            <v>1</v>
          </cell>
          <cell r="G1982">
            <v>35339</v>
          </cell>
          <cell r="H1982">
            <v>2600</v>
          </cell>
        </row>
        <row r="1983">
          <cell r="A1983">
            <v>3400004187</v>
          </cell>
          <cell r="B1983">
            <v>6801</v>
          </cell>
          <cell r="C1983">
            <v>61100</v>
          </cell>
          <cell r="D1983">
            <v>0</v>
          </cell>
          <cell r="E1983" t="str">
            <v>WORKING TABLE</v>
          </cell>
          <cell r="F1983">
            <v>1</v>
          </cell>
          <cell r="G1983">
            <v>35339</v>
          </cell>
          <cell r="H1983">
            <v>2600</v>
          </cell>
        </row>
        <row r="1984">
          <cell r="A1984">
            <v>3400004188</v>
          </cell>
          <cell r="B1984">
            <v>6801</v>
          </cell>
          <cell r="C1984">
            <v>61100</v>
          </cell>
          <cell r="D1984">
            <v>0</v>
          </cell>
          <cell r="E1984" t="str">
            <v>WORKING TABLE</v>
          </cell>
          <cell r="F1984">
            <v>1</v>
          </cell>
          <cell r="G1984">
            <v>35339</v>
          </cell>
          <cell r="H1984">
            <v>2600</v>
          </cell>
        </row>
        <row r="1985">
          <cell r="A1985">
            <v>3400004189</v>
          </cell>
          <cell r="B1985">
            <v>6801</v>
          </cell>
          <cell r="C1985">
            <v>61100</v>
          </cell>
          <cell r="D1985">
            <v>0</v>
          </cell>
          <cell r="E1985" t="str">
            <v>WORKING TABLE</v>
          </cell>
          <cell r="F1985">
            <v>1</v>
          </cell>
          <cell r="G1985">
            <v>35339</v>
          </cell>
          <cell r="H1985">
            <v>2600</v>
          </cell>
        </row>
        <row r="1986">
          <cell r="A1986">
            <v>3400004190</v>
          </cell>
          <cell r="B1986">
            <v>6801</v>
          </cell>
          <cell r="C1986">
            <v>61100</v>
          </cell>
          <cell r="D1986">
            <v>0</v>
          </cell>
          <cell r="E1986" t="str">
            <v>WORKING TABLE</v>
          </cell>
          <cell r="F1986">
            <v>1</v>
          </cell>
          <cell r="G1986">
            <v>35339</v>
          </cell>
          <cell r="H1986">
            <v>2600</v>
          </cell>
        </row>
        <row r="1987">
          <cell r="A1987">
            <v>3400004191</v>
          </cell>
          <cell r="B1987">
            <v>6801</v>
          </cell>
          <cell r="C1987">
            <v>61100</v>
          </cell>
          <cell r="D1987">
            <v>0</v>
          </cell>
          <cell r="E1987" t="str">
            <v>WORKING TABLE</v>
          </cell>
          <cell r="F1987">
            <v>1</v>
          </cell>
          <cell r="G1987">
            <v>35339</v>
          </cell>
          <cell r="H1987">
            <v>2600</v>
          </cell>
        </row>
        <row r="1988">
          <cell r="A1988">
            <v>3400004192</v>
          </cell>
          <cell r="B1988">
            <v>6801</v>
          </cell>
          <cell r="C1988">
            <v>61100</v>
          </cell>
          <cell r="D1988">
            <v>0</v>
          </cell>
          <cell r="E1988" t="str">
            <v>WORKING TABLE</v>
          </cell>
          <cell r="F1988">
            <v>1</v>
          </cell>
          <cell r="G1988">
            <v>35339</v>
          </cell>
          <cell r="H1988">
            <v>2600</v>
          </cell>
        </row>
        <row r="1989">
          <cell r="A1989">
            <v>3400004193</v>
          </cell>
          <cell r="B1989">
            <v>6801</v>
          </cell>
          <cell r="C1989">
            <v>61100</v>
          </cell>
          <cell r="D1989">
            <v>0</v>
          </cell>
          <cell r="E1989" t="str">
            <v>WORKING TABLE</v>
          </cell>
          <cell r="F1989">
            <v>1</v>
          </cell>
          <cell r="G1989">
            <v>35339</v>
          </cell>
          <cell r="H1989">
            <v>2600</v>
          </cell>
        </row>
        <row r="1990">
          <cell r="A1990">
            <v>3400004194</v>
          </cell>
          <cell r="B1990">
            <v>6801</v>
          </cell>
          <cell r="C1990">
            <v>61100</v>
          </cell>
          <cell r="D1990">
            <v>0</v>
          </cell>
          <cell r="E1990" t="str">
            <v>WORKING TABLE</v>
          </cell>
          <cell r="F1990">
            <v>1</v>
          </cell>
          <cell r="G1990">
            <v>35339</v>
          </cell>
          <cell r="H1990">
            <v>2600</v>
          </cell>
        </row>
        <row r="1991">
          <cell r="A1991">
            <v>3400004195</v>
          </cell>
          <cell r="B1991">
            <v>6801</v>
          </cell>
          <cell r="C1991">
            <v>61100</v>
          </cell>
          <cell r="D1991">
            <v>0</v>
          </cell>
          <cell r="E1991" t="str">
            <v>WORKING TABLE</v>
          </cell>
          <cell r="F1991">
            <v>1</v>
          </cell>
          <cell r="G1991">
            <v>35339</v>
          </cell>
          <cell r="H1991">
            <v>2600</v>
          </cell>
        </row>
        <row r="1992">
          <cell r="A1992">
            <v>3400004196</v>
          </cell>
          <cell r="B1992">
            <v>6801</v>
          </cell>
          <cell r="C1992">
            <v>61103</v>
          </cell>
          <cell r="D1992">
            <v>0</v>
          </cell>
          <cell r="E1992" t="str">
            <v>WORKING TABLE</v>
          </cell>
          <cell r="F1992">
            <v>1</v>
          </cell>
          <cell r="G1992">
            <v>35339</v>
          </cell>
          <cell r="H1992">
            <v>2600</v>
          </cell>
        </row>
        <row r="1993">
          <cell r="A1993">
            <v>3400004197</v>
          </cell>
          <cell r="B1993">
            <v>6801</v>
          </cell>
          <cell r="C1993">
            <v>61100</v>
          </cell>
          <cell r="D1993">
            <v>0</v>
          </cell>
          <cell r="E1993" t="str">
            <v>WORKING TABLE</v>
          </cell>
          <cell r="F1993">
            <v>1</v>
          </cell>
          <cell r="G1993">
            <v>35339</v>
          </cell>
          <cell r="H1993">
            <v>2600</v>
          </cell>
        </row>
        <row r="1994">
          <cell r="A1994">
            <v>3400004198</v>
          </cell>
          <cell r="B1994">
            <v>6801</v>
          </cell>
          <cell r="C1994">
            <v>61100</v>
          </cell>
          <cell r="D1994">
            <v>0</v>
          </cell>
          <cell r="E1994" t="str">
            <v>WORKING TABLE</v>
          </cell>
          <cell r="F1994">
            <v>1</v>
          </cell>
          <cell r="G1994">
            <v>35339</v>
          </cell>
          <cell r="H1994">
            <v>2600</v>
          </cell>
        </row>
        <row r="1995">
          <cell r="A1995">
            <v>3400004199</v>
          </cell>
          <cell r="B1995">
            <v>6801</v>
          </cell>
          <cell r="C1995">
            <v>61100</v>
          </cell>
          <cell r="D1995">
            <v>0</v>
          </cell>
          <cell r="E1995" t="str">
            <v>WORKING TABLE</v>
          </cell>
          <cell r="F1995">
            <v>1</v>
          </cell>
          <cell r="G1995">
            <v>35339</v>
          </cell>
          <cell r="H1995">
            <v>2600</v>
          </cell>
        </row>
        <row r="1996">
          <cell r="A1996">
            <v>3400004200</v>
          </cell>
          <cell r="B1996">
            <v>6801</v>
          </cell>
          <cell r="C1996">
            <v>61100</v>
          </cell>
          <cell r="D1996">
            <v>0</v>
          </cell>
          <cell r="E1996" t="str">
            <v>WORKING TABLE</v>
          </cell>
          <cell r="F1996">
            <v>1</v>
          </cell>
          <cell r="G1996">
            <v>35339</v>
          </cell>
          <cell r="H1996">
            <v>2600</v>
          </cell>
        </row>
        <row r="1997">
          <cell r="A1997">
            <v>3400004201</v>
          </cell>
          <cell r="B1997">
            <v>6801</v>
          </cell>
          <cell r="C1997">
            <v>61100</v>
          </cell>
          <cell r="D1997">
            <v>0</v>
          </cell>
          <cell r="E1997" t="str">
            <v>WORKING TABLE</v>
          </cell>
          <cell r="F1997">
            <v>1</v>
          </cell>
          <cell r="G1997">
            <v>35339</v>
          </cell>
          <cell r="H1997">
            <v>2600</v>
          </cell>
        </row>
        <row r="1998">
          <cell r="A1998">
            <v>3400004202</v>
          </cell>
          <cell r="B1998">
            <v>6801</v>
          </cell>
          <cell r="C1998">
            <v>61100</v>
          </cell>
          <cell r="D1998">
            <v>0</v>
          </cell>
          <cell r="E1998" t="str">
            <v>WORKING TABLE</v>
          </cell>
          <cell r="F1998">
            <v>1</v>
          </cell>
          <cell r="G1998">
            <v>35339</v>
          </cell>
          <cell r="H1998">
            <v>2600</v>
          </cell>
        </row>
        <row r="1999">
          <cell r="A1999">
            <v>3400004203</v>
          </cell>
          <cell r="B1999">
            <v>6801</v>
          </cell>
          <cell r="C1999">
            <v>61100</v>
          </cell>
          <cell r="D1999">
            <v>0</v>
          </cell>
          <cell r="E1999" t="str">
            <v>WORKING TABLE</v>
          </cell>
          <cell r="F1999">
            <v>1</v>
          </cell>
          <cell r="G1999">
            <v>35339</v>
          </cell>
          <cell r="H1999">
            <v>2600</v>
          </cell>
        </row>
        <row r="2000">
          <cell r="A2000">
            <v>3400004204</v>
          </cell>
          <cell r="B2000">
            <v>6801</v>
          </cell>
          <cell r="C2000">
            <v>61100</v>
          </cell>
          <cell r="D2000">
            <v>0</v>
          </cell>
          <cell r="E2000" t="str">
            <v>WORKING TABLE</v>
          </cell>
          <cell r="F2000">
            <v>1</v>
          </cell>
          <cell r="G2000">
            <v>35339</v>
          </cell>
          <cell r="H2000">
            <v>2600</v>
          </cell>
        </row>
        <row r="2001">
          <cell r="A2001">
            <v>3400004205</v>
          </cell>
          <cell r="B2001">
            <v>6801</v>
          </cell>
          <cell r="C2001">
            <v>61100</v>
          </cell>
          <cell r="D2001">
            <v>0</v>
          </cell>
          <cell r="E2001" t="str">
            <v>WORKING TABLE</v>
          </cell>
          <cell r="F2001">
            <v>1</v>
          </cell>
          <cell r="G2001">
            <v>35339</v>
          </cell>
          <cell r="H2001">
            <v>2600</v>
          </cell>
        </row>
        <row r="2002">
          <cell r="A2002">
            <v>3400004206</v>
          </cell>
          <cell r="B2002">
            <v>6801</v>
          </cell>
          <cell r="C2002">
            <v>61100</v>
          </cell>
          <cell r="D2002">
            <v>0</v>
          </cell>
          <cell r="E2002" t="str">
            <v>WORKING TABLE</v>
          </cell>
          <cell r="F2002">
            <v>1</v>
          </cell>
          <cell r="G2002">
            <v>35339</v>
          </cell>
          <cell r="H2002">
            <v>2600</v>
          </cell>
        </row>
        <row r="2003">
          <cell r="A2003">
            <v>3400004207</v>
          </cell>
          <cell r="B2003">
            <v>6801</v>
          </cell>
          <cell r="C2003">
            <v>61100</v>
          </cell>
          <cell r="D2003">
            <v>0</v>
          </cell>
          <cell r="E2003" t="str">
            <v>WORKING TABLE</v>
          </cell>
          <cell r="F2003">
            <v>1</v>
          </cell>
          <cell r="G2003">
            <v>35339</v>
          </cell>
          <cell r="H2003">
            <v>2600</v>
          </cell>
        </row>
        <row r="2004">
          <cell r="A2004">
            <v>3400004208</v>
          </cell>
          <cell r="B2004">
            <v>6801</v>
          </cell>
          <cell r="C2004">
            <v>61100</v>
          </cell>
          <cell r="D2004">
            <v>0</v>
          </cell>
          <cell r="E2004" t="str">
            <v>WORKING TABLE</v>
          </cell>
          <cell r="F2004">
            <v>1</v>
          </cell>
          <cell r="G2004">
            <v>35339</v>
          </cell>
          <cell r="H2004">
            <v>2600</v>
          </cell>
        </row>
        <row r="2005">
          <cell r="A2005">
            <v>3400004209</v>
          </cell>
          <cell r="B2005">
            <v>6801</v>
          </cell>
          <cell r="C2005">
            <v>61100</v>
          </cell>
          <cell r="D2005">
            <v>0</v>
          </cell>
          <cell r="E2005" t="str">
            <v>WORKING TABLE</v>
          </cell>
          <cell r="F2005">
            <v>1</v>
          </cell>
          <cell r="G2005">
            <v>35339</v>
          </cell>
          <cell r="H2005">
            <v>2600</v>
          </cell>
        </row>
        <row r="2006">
          <cell r="A2006">
            <v>3400004210</v>
          </cell>
          <cell r="B2006">
            <v>6801</v>
          </cell>
          <cell r="C2006">
            <v>61100</v>
          </cell>
          <cell r="D2006">
            <v>0</v>
          </cell>
          <cell r="E2006" t="str">
            <v>WORKING TABLE</v>
          </cell>
          <cell r="F2006">
            <v>1</v>
          </cell>
          <cell r="G2006">
            <v>35339</v>
          </cell>
          <cell r="H2006">
            <v>2600</v>
          </cell>
        </row>
        <row r="2007">
          <cell r="A2007">
            <v>3400004211</v>
          </cell>
          <cell r="B2007">
            <v>6801</v>
          </cell>
          <cell r="C2007">
            <v>61100</v>
          </cell>
          <cell r="D2007">
            <v>0</v>
          </cell>
          <cell r="E2007" t="str">
            <v>WORKING TABLE</v>
          </cell>
          <cell r="F2007">
            <v>1</v>
          </cell>
          <cell r="G2007">
            <v>35339</v>
          </cell>
          <cell r="H2007">
            <v>2600</v>
          </cell>
        </row>
        <row r="2008">
          <cell r="A2008">
            <v>3400004212</v>
          </cell>
          <cell r="B2008">
            <v>6801</v>
          </cell>
          <cell r="C2008">
            <v>61103</v>
          </cell>
          <cell r="D2008">
            <v>0</v>
          </cell>
          <cell r="E2008" t="str">
            <v>WORKING TABLE</v>
          </cell>
          <cell r="F2008">
            <v>1</v>
          </cell>
          <cell r="G2008">
            <v>35339</v>
          </cell>
          <cell r="H2008">
            <v>2600</v>
          </cell>
        </row>
        <row r="2009">
          <cell r="A2009">
            <v>3400004213</v>
          </cell>
          <cell r="B2009">
            <v>6801</v>
          </cell>
          <cell r="C2009">
            <v>61103</v>
          </cell>
          <cell r="D2009">
            <v>0</v>
          </cell>
          <cell r="E2009" t="str">
            <v>WORKING TABLE</v>
          </cell>
          <cell r="F2009">
            <v>1</v>
          </cell>
          <cell r="G2009">
            <v>35339</v>
          </cell>
          <cell r="H2009">
            <v>2600</v>
          </cell>
        </row>
        <row r="2010">
          <cell r="A2010">
            <v>3400004214</v>
          </cell>
          <cell r="B2010">
            <v>6801</v>
          </cell>
          <cell r="C2010">
            <v>61103</v>
          </cell>
          <cell r="D2010">
            <v>0</v>
          </cell>
          <cell r="E2010" t="str">
            <v>WORKING TABLE</v>
          </cell>
          <cell r="F2010">
            <v>1</v>
          </cell>
          <cell r="G2010">
            <v>35339</v>
          </cell>
          <cell r="H2010">
            <v>2600</v>
          </cell>
        </row>
        <row r="2011">
          <cell r="A2011">
            <v>3400004215</v>
          </cell>
          <cell r="B2011">
            <v>6801</v>
          </cell>
          <cell r="C2011">
            <v>61103</v>
          </cell>
          <cell r="D2011">
            <v>0</v>
          </cell>
          <cell r="E2011" t="str">
            <v>WORKING TABLE</v>
          </cell>
          <cell r="F2011">
            <v>1</v>
          </cell>
          <cell r="G2011">
            <v>35339</v>
          </cell>
          <cell r="H2011">
            <v>2600</v>
          </cell>
        </row>
        <row r="2012">
          <cell r="A2012">
            <v>3400004216</v>
          </cell>
          <cell r="B2012">
            <v>6801</v>
          </cell>
          <cell r="C2012">
            <v>61206</v>
          </cell>
          <cell r="D2012">
            <v>0</v>
          </cell>
          <cell r="E2012" t="str">
            <v>WORKING TABLE</v>
          </cell>
          <cell r="F2012">
            <v>1</v>
          </cell>
          <cell r="G2012">
            <v>35339</v>
          </cell>
          <cell r="H2012">
            <v>2600</v>
          </cell>
        </row>
        <row r="2013">
          <cell r="A2013">
            <v>3400004217</v>
          </cell>
          <cell r="B2013">
            <v>6801</v>
          </cell>
          <cell r="C2013">
            <v>61206</v>
          </cell>
          <cell r="D2013">
            <v>0</v>
          </cell>
          <cell r="E2013" t="str">
            <v>WORKING TABLE</v>
          </cell>
          <cell r="F2013">
            <v>1</v>
          </cell>
          <cell r="G2013">
            <v>35339</v>
          </cell>
          <cell r="H2013">
            <v>2600</v>
          </cell>
        </row>
        <row r="2014">
          <cell r="A2014">
            <v>3400004218</v>
          </cell>
          <cell r="B2014">
            <v>6801</v>
          </cell>
          <cell r="C2014">
            <v>61206</v>
          </cell>
          <cell r="D2014">
            <v>0</v>
          </cell>
          <cell r="E2014" t="str">
            <v>WORKING TABLE</v>
          </cell>
          <cell r="F2014">
            <v>1</v>
          </cell>
          <cell r="G2014">
            <v>35339</v>
          </cell>
          <cell r="H2014">
            <v>2100</v>
          </cell>
        </row>
        <row r="2015">
          <cell r="A2015">
            <v>3400004219</v>
          </cell>
          <cell r="B2015">
            <v>6801</v>
          </cell>
          <cell r="C2015">
            <v>61206</v>
          </cell>
          <cell r="D2015">
            <v>0</v>
          </cell>
          <cell r="E2015" t="str">
            <v>WORKING TABLE</v>
          </cell>
          <cell r="F2015">
            <v>1</v>
          </cell>
          <cell r="G2015">
            <v>35339</v>
          </cell>
          <cell r="H2015">
            <v>2100</v>
          </cell>
        </row>
        <row r="2016">
          <cell r="A2016">
            <v>3400004220</v>
          </cell>
          <cell r="B2016">
            <v>6801</v>
          </cell>
          <cell r="C2016">
            <v>61206</v>
          </cell>
          <cell r="D2016">
            <v>0</v>
          </cell>
          <cell r="E2016" t="str">
            <v>WORKING TABLE</v>
          </cell>
          <cell r="F2016">
            <v>1</v>
          </cell>
          <cell r="G2016">
            <v>35339</v>
          </cell>
          <cell r="H2016">
            <v>2600</v>
          </cell>
        </row>
        <row r="2017">
          <cell r="A2017">
            <v>3400004221</v>
          </cell>
          <cell r="B2017">
            <v>6801</v>
          </cell>
          <cell r="C2017">
            <v>61206</v>
          </cell>
          <cell r="D2017">
            <v>0</v>
          </cell>
          <cell r="E2017" t="str">
            <v>WORKING TABLE</v>
          </cell>
          <cell r="F2017">
            <v>1</v>
          </cell>
          <cell r="G2017">
            <v>35339</v>
          </cell>
          <cell r="H2017">
            <v>2100</v>
          </cell>
        </row>
        <row r="2018">
          <cell r="A2018">
            <v>3400004222</v>
          </cell>
          <cell r="B2018">
            <v>6801</v>
          </cell>
          <cell r="C2018">
            <v>61206</v>
          </cell>
          <cell r="D2018">
            <v>0</v>
          </cell>
          <cell r="E2018" t="str">
            <v>WORKING TABLE</v>
          </cell>
          <cell r="F2018">
            <v>1</v>
          </cell>
          <cell r="G2018">
            <v>35339</v>
          </cell>
          <cell r="H2018">
            <v>2600</v>
          </cell>
        </row>
        <row r="2019">
          <cell r="A2019">
            <v>3400004223</v>
          </cell>
          <cell r="B2019">
            <v>6801</v>
          </cell>
          <cell r="C2019">
            <v>61206</v>
          </cell>
          <cell r="D2019">
            <v>0</v>
          </cell>
          <cell r="E2019" t="str">
            <v>WORKING TABLE</v>
          </cell>
          <cell r="F2019">
            <v>1</v>
          </cell>
          <cell r="G2019">
            <v>35339</v>
          </cell>
          <cell r="H2019">
            <v>2100</v>
          </cell>
        </row>
        <row r="2020">
          <cell r="A2020">
            <v>3400004231</v>
          </cell>
          <cell r="B2020">
            <v>6801</v>
          </cell>
          <cell r="C2020">
            <v>61150</v>
          </cell>
          <cell r="D2020">
            <v>0</v>
          </cell>
          <cell r="E2020" t="str">
            <v>OPEN STEEL RACK WITH ANGLES</v>
          </cell>
          <cell r="F2020">
            <v>1</v>
          </cell>
          <cell r="G2020">
            <v>35339</v>
          </cell>
          <cell r="H2020">
            <v>1300</v>
          </cell>
        </row>
        <row r="2021">
          <cell r="A2021">
            <v>3400004232</v>
          </cell>
          <cell r="B2021">
            <v>6801</v>
          </cell>
          <cell r="C2021">
            <v>61150</v>
          </cell>
          <cell r="D2021">
            <v>0</v>
          </cell>
          <cell r="E2021" t="str">
            <v>OPEN STEEL RACK WITH ANGLES</v>
          </cell>
          <cell r="F2021">
            <v>1</v>
          </cell>
          <cell r="G2021">
            <v>35339</v>
          </cell>
          <cell r="H2021">
            <v>1500</v>
          </cell>
        </row>
        <row r="2022">
          <cell r="A2022">
            <v>3400004255</v>
          </cell>
          <cell r="B2022">
            <v>6801</v>
          </cell>
          <cell r="C2022">
            <v>61154</v>
          </cell>
          <cell r="D2022">
            <v>0</v>
          </cell>
          <cell r="E2022" t="str">
            <v>WOODEN STRVCTURE FOR DOCUMENTATION CENTR</v>
          </cell>
          <cell r="F2022">
            <v>1</v>
          </cell>
          <cell r="G2022">
            <v>35339</v>
          </cell>
          <cell r="H2022">
            <v>70500</v>
          </cell>
        </row>
        <row r="2023">
          <cell r="A2023">
            <v>3400004258</v>
          </cell>
          <cell r="B2023">
            <v>6801</v>
          </cell>
          <cell r="C2023">
            <v>61206</v>
          </cell>
          <cell r="D2023">
            <v>0</v>
          </cell>
          <cell r="E2023" t="str">
            <v>HSEGRUD INTER STEEL ALMIRAH-EWSD78X35X19</v>
          </cell>
          <cell r="F2023">
            <v>1</v>
          </cell>
          <cell r="G2023">
            <v>35339</v>
          </cell>
          <cell r="H2023">
            <v>3300</v>
          </cell>
        </row>
        <row r="2024">
          <cell r="A2024">
            <v>3400004259</v>
          </cell>
          <cell r="B2024">
            <v>6801</v>
          </cell>
          <cell r="C2024">
            <v>61160</v>
          </cell>
          <cell r="D2024">
            <v>0</v>
          </cell>
          <cell r="E2024" t="str">
            <v>STEEL CARD INDEX HOLDER</v>
          </cell>
          <cell r="F2024">
            <v>1</v>
          </cell>
          <cell r="G2024">
            <v>35339</v>
          </cell>
          <cell r="H2024">
            <v>1300</v>
          </cell>
        </row>
        <row r="2025">
          <cell r="A2025">
            <v>3400004260</v>
          </cell>
          <cell r="B2025">
            <v>6801</v>
          </cell>
          <cell r="C2025">
            <v>61206</v>
          </cell>
          <cell r="D2025">
            <v>0</v>
          </cell>
          <cell r="E2025" t="str">
            <v>STEEL ALHIRAH</v>
          </cell>
          <cell r="F2025">
            <v>1</v>
          </cell>
          <cell r="G2025">
            <v>35339</v>
          </cell>
          <cell r="H2025">
            <v>3300</v>
          </cell>
        </row>
        <row r="2026">
          <cell r="A2026">
            <v>3400004261</v>
          </cell>
          <cell r="B2026">
            <v>6801</v>
          </cell>
          <cell r="C2026">
            <v>61206</v>
          </cell>
          <cell r="D2026">
            <v>0</v>
          </cell>
          <cell r="E2026" t="str">
            <v>STEEL ALHIRAH</v>
          </cell>
          <cell r="F2026">
            <v>1</v>
          </cell>
          <cell r="G2026">
            <v>35339</v>
          </cell>
          <cell r="H2026">
            <v>3300</v>
          </cell>
        </row>
        <row r="2027">
          <cell r="A2027">
            <v>3400004262</v>
          </cell>
          <cell r="B2027">
            <v>6801</v>
          </cell>
          <cell r="C2027">
            <v>61154</v>
          </cell>
          <cell r="D2027">
            <v>0</v>
          </cell>
          <cell r="E2027" t="str">
            <v>STEEL CARD INDEX HOLDER</v>
          </cell>
          <cell r="F2027">
            <v>1</v>
          </cell>
          <cell r="G2027">
            <v>35339</v>
          </cell>
          <cell r="H2027">
            <v>1500</v>
          </cell>
        </row>
        <row r="2028">
          <cell r="A2028">
            <v>3400004272</v>
          </cell>
          <cell r="B2028">
            <v>6801</v>
          </cell>
          <cell r="C2028">
            <v>61104</v>
          </cell>
          <cell r="D2028">
            <v>0</v>
          </cell>
          <cell r="E2028" t="str">
            <v>STEEL RACK</v>
          </cell>
          <cell r="F2028">
            <v>1</v>
          </cell>
          <cell r="G2028">
            <v>35339</v>
          </cell>
          <cell r="H2028">
            <v>2200</v>
          </cell>
        </row>
        <row r="2029">
          <cell r="A2029">
            <v>3400004273</v>
          </cell>
          <cell r="B2029">
            <v>6801</v>
          </cell>
          <cell r="C2029">
            <v>61104</v>
          </cell>
          <cell r="D2029">
            <v>0</v>
          </cell>
          <cell r="E2029" t="str">
            <v>STEEL RACK</v>
          </cell>
          <cell r="F2029">
            <v>1</v>
          </cell>
          <cell r="G2029">
            <v>35339</v>
          </cell>
          <cell r="H2029">
            <v>2200</v>
          </cell>
        </row>
        <row r="2030">
          <cell r="A2030">
            <v>3400004274</v>
          </cell>
          <cell r="B2030">
            <v>6801</v>
          </cell>
          <cell r="C2030">
            <v>61104</v>
          </cell>
          <cell r="D2030">
            <v>0</v>
          </cell>
          <cell r="E2030" t="str">
            <v>STEEL RACK</v>
          </cell>
          <cell r="F2030">
            <v>1</v>
          </cell>
          <cell r="G2030">
            <v>35339</v>
          </cell>
          <cell r="H2030">
            <v>2200</v>
          </cell>
        </row>
        <row r="2031">
          <cell r="A2031">
            <v>3400004275</v>
          </cell>
          <cell r="B2031">
            <v>6801</v>
          </cell>
          <cell r="C2031">
            <v>61104</v>
          </cell>
          <cell r="D2031">
            <v>0</v>
          </cell>
          <cell r="E2031" t="str">
            <v>STEEL RACK</v>
          </cell>
          <cell r="F2031">
            <v>1</v>
          </cell>
          <cell r="G2031">
            <v>35339</v>
          </cell>
          <cell r="H2031">
            <v>2200</v>
          </cell>
        </row>
        <row r="2032">
          <cell r="A2032">
            <v>3400004276</v>
          </cell>
          <cell r="B2032">
            <v>6801</v>
          </cell>
          <cell r="C2032">
            <v>61104</v>
          </cell>
          <cell r="D2032">
            <v>0</v>
          </cell>
          <cell r="E2032" t="str">
            <v>STEEL RACK</v>
          </cell>
          <cell r="F2032">
            <v>1</v>
          </cell>
          <cell r="G2032">
            <v>35339</v>
          </cell>
          <cell r="H2032">
            <v>2200</v>
          </cell>
        </row>
        <row r="2033">
          <cell r="A2033">
            <v>3400004277</v>
          </cell>
          <cell r="B2033">
            <v>6801</v>
          </cell>
          <cell r="C2033">
            <v>61104</v>
          </cell>
          <cell r="D2033">
            <v>0</v>
          </cell>
          <cell r="E2033" t="str">
            <v>STEEL RACK</v>
          </cell>
          <cell r="F2033">
            <v>1</v>
          </cell>
          <cell r="G2033">
            <v>35339</v>
          </cell>
          <cell r="H2033">
            <v>2200</v>
          </cell>
        </row>
        <row r="2034">
          <cell r="A2034">
            <v>3400004278</v>
          </cell>
          <cell r="B2034">
            <v>6801</v>
          </cell>
          <cell r="C2034">
            <v>61104</v>
          </cell>
          <cell r="D2034">
            <v>0</v>
          </cell>
          <cell r="E2034" t="str">
            <v>STEEL RACK</v>
          </cell>
          <cell r="F2034">
            <v>1</v>
          </cell>
          <cell r="G2034">
            <v>35339</v>
          </cell>
          <cell r="H2034">
            <v>2200</v>
          </cell>
        </row>
        <row r="2035">
          <cell r="A2035">
            <v>3400004279</v>
          </cell>
          <cell r="B2035">
            <v>6801</v>
          </cell>
          <cell r="C2035">
            <v>61104</v>
          </cell>
          <cell r="D2035">
            <v>0</v>
          </cell>
          <cell r="E2035" t="str">
            <v>STEEL RACK</v>
          </cell>
          <cell r="F2035">
            <v>1</v>
          </cell>
          <cell r="G2035">
            <v>35339</v>
          </cell>
          <cell r="H2035">
            <v>2600</v>
          </cell>
        </row>
        <row r="2036">
          <cell r="A2036">
            <v>3400004280</v>
          </cell>
          <cell r="B2036">
            <v>6801</v>
          </cell>
          <cell r="C2036">
            <v>61104</v>
          </cell>
          <cell r="D2036">
            <v>0</v>
          </cell>
          <cell r="E2036" t="str">
            <v>STEEL RACK</v>
          </cell>
          <cell r="F2036">
            <v>1</v>
          </cell>
          <cell r="G2036">
            <v>35339</v>
          </cell>
          <cell r="H2036">
            <v>2200</v>
          </cell>
        </row>
        <row r="2037">
          <cell r="A2037">
            <v>3400004281</v>
          </cell>
          <cell r="B2037">
            <v>6801</v>
          </cell>
          <cell r="C2037">
            <v>61104</v>
          </cell>
          <cell r="D2037">
            <v>0</v>
          </cell>
          <cell r="E2037" t="str">
            <v>STEEL RACK</v>
          </cell>
          <cell r="F2037">
            <v>1</v>
          </cell>
          <cell r="G2037">
            <v>35339</v>
          </cell>
          <cell r="H2037">
            <v>2200</v>
          </cell>
        </row>
        <row r="2038">
          <cell r="A2038">
            <v>3400004297</v>
          </cell>
          <cell r="B2038">
            <v>6801</v>
          </cell>
          <cell r="C2038">
            <v>61112</v>
          </cell>
          <cell r="D2038">
            <v>0</v>
          </cell>
          <cell r="E2038" t="str">
            <v>STEEL ALHIRAH</v>
          </cell>
          <cell r="F2038">
            <v>1</v>
          </cell>
          <cell r="G2038">
            <v>35339</v>
          </cell>
          <cell r="H2038">
            <v>3500</v>
          </cell>
        </row>
        <row r="2039">
          <cell r="A2039">
            <v>3400004298</v>
          </cell>
          <cell r="B2039">
            <v>6801</v>
          </cell>
          <cell r="C2039">
            <v>61112</v>
          </cell>
          <cell r="D2039">
            <v>0</v>
          </cell>
          <cell r="E2039" t="str">
            <v>STEEL ALHIRAH</v>
          </cell>
          <cell r="F2039">
            <v>1</v>
          </cell>
          <cell r="G2039">
            <v>35339</v>
          </cell>
          <cell r="H2039">
            <v>3000</v>
          </cell>
        </row>
        <row r="2040">
          <cell r="A2040">
            <v>3400004299</v>
          </cell>
          <cell r="B2040">
            <v>6801</v>
          </cell>
          <cell r="C2040">
            <v>61112</v>
          </cell>
          <cell r="D2040">
            <v>0</v>
          </cell>
          <cell r="E2040" t="str">
            <v>STEEL ALHIRAH</v>
          </cell>
          <cell r="F2040">
            <v>1</v>
          </cell>
          <cell r="G2040">
            <v>35339</v>
          </cell>
          <cell r="H2040">
            <v>2700</v>
          </cell>
        </row>
        <row r="2041">
          <cell r="A2041">
            <v>3400004300</v>
          </cell>
          <cell r="B2041">
            <v>6801</v>
          </cell>
          <cell r="C2041">
            <v>61112</v>
          </cell>
          <cell r="D2041">
            <v>0</v>
          </cell>
          <cell r="E2041" t="str">
            <v>STEEL ALHIRAH</v>
          </cell>
          <cell r="F2041">
            <v>1</v>
          </cell>
          <cell r="G2041">
            <v>35339</v>
          </cell>
          <cell r="H2041">
            <v>3000</v>
          </cell>
        </row>
        <row r="2042">
          <cell r="A2042">
            <v>3400004301</v>
          </cell>
          <cell r="B2042">
            <v>6801</v>
          </cell>
          <cell r="C2042">
            <v>61112</v>
          </cell>
          <cell r="D2042">
            <v>0</v>
          </cell>
          <cell r="E2042" t="str">
            <v>STEEL ALHIRAH</v>
          </cell>
          <cell r="F2042">
            <v>1</v>
          </cell>
          <cell r="G2042">
            <v>35339</v>
          </cell>
          <cell r="H2042">
            <v>3000</v>
          </cell>
        </row>
        <row r="2043">
          <cell r="A2043">
            <v>3400004302</v>
          </cell>
          <cell r="B2043">
            <v>6801</v>
          </cell>
          <cell r="C2043">
            <v>61112</v>
          </cell>
          <cell r="D2043">
            <v>0</v>
          </cell>
          <cell r="E2043" t="str">
            <v>STEEL ALHIRAH</v>
          </cell>
          <cell r="F2043">
            <v>1</v>
          </cell>
          <cell r="G2043">
            <v>35339</v>
          </cell>
          <cell r="H2043">
            <v>3000</v>
          </cell>
        </row>
        <row r="2044">
          <cell r="A2044">
            <v>3400004303</v>
          </cell>
          <cell r="B2044">
            <v>6801</v>
          </cell>
          <cell r="C2044">
            <v>61154</v>
          </cell>
          <cell r="D2044">
            <v>0</v>
          </cell>
          <cell r="E2044" t="str">
            <v>STEEL ALHIRAH</v>
          </cell>
          <cell r="F2044">
            <v>1</v>
          </cell>
          <cell r="G2044">
            <v>35339</v>
          </cell>
          <cell r="H2044">
            <v>4300</v>
          </cell>
        </row>
        <row r="2045">
          <cell r="A2045">
            <v>3400004304</v>
          </cell>
          <cell r="B2045">
            <v>6801</v>
          </cell>
          <cell r="C2045">
            <v>61112</v>
          </cell>
          <cell r="D2045">
            <v>0</v>
          </cell>
          <cell r="E2045" t="str">
            <v>STEEL ALHIRAH</v>
          </cell>
          <cell r="F2045">
            <v>1</v>
          </cell>
          <cell r="G2045">
            <v>35339</v>
          </cell>
          <cell r="H2045">
            <v>3000</v>
          </cell>
        </row>
        <row r="2046">
          <cell r="A2046">
            <v>3400004305</v>
          </cell>
          <cell r="B2046">
            <v>6801</v>
          </cell>
          <cell r="C2046">
            <v>61112</v>
          </cell>
          <cell r="D2046">
            <v>0</v>
          </cell>
          <cell r="E2046" t="str">
            <v>STEEL ALHIRAH</v>
          </cell>
          <cell r="F2046">
            <v>1</v>
          </cell>
          <cell r="G2046">
            <v>35339</v>
          </cell>
          <cell r="H2046">
            <v>3700</v>
          </cell>
        </row>
        <row r="2047">
          <cell r="A2047">
            <v>3400004306</v>
          </cell>
          <cell r="B2047">
            <v>6801</v>
          </cell>
          <cell r="C2047">
            <v>61112</v>
          </cell>
          <cell r="D2047">
            <v>0</v>
          </cell>
          <cell r="E2047" t="str">
            <v>STEEL ALHIRAH</v>
          </cell>
          <cell r="F2047">
            <v>1</v>
          </cell>
          <cell r="G2047">
            <v>35339</v>
          </cell>
          <cell r="H2047">
            <v>3700</v>
          </cell>
        </row>
        <row r="2048">
          <cell r="A2048">
            <v>3400004307</v>
          </cell>
          <cell r="B2048">
            <v>6801</v>
          </cell>
          <cell r="C2048">
            <v>61102</v>
          </cell>
          <cell r="D2048">
            <v>0</v>
          </cell>
          <cell r="E2048" t="str">
            <v>STEEL ALHIRAH</v>
          </cell>
          <cell r="F2048">
            <v>1</v>
          </cell>
          <cell r="G2048">
            <v>35339</v>
          </cell>
          <cell r="H2048">
            <v>3700</v>
          </cell>
        </row>
        <row r="2049">
          <cell r="A2049">
            <v>3400004308</v>
          </cell>
          <cell r="B2049">
            <v>6801</v>
          </cell>
          <cell r="C2049">
            <v>61102</v>
          </cell>
          <cell r="D2049">
            <v>0</v>
          </cell>
          <cell r="E2049" t="str">
            <v>STEEL ALHIRAH</v>
          </cell>
          <cell r="F2049">
            <v>1</v>
          </cell>
          <cell r="G2049">
            <v>35339</v>
          </cell>
          <cell r="H2049">
            <v>3700</v>
          </cell>
        </row>
        <row r="2050">
          <cell r="A2050">
            <v>3400004309</v>
          </cell>
          <cell r="B2050">
            <v>6801</v>
          </cell>
          <cell r="C2050">
            <v>61153</v>
          </cell>
          <cell r="D2050">
            <v>0</v>
          </cell>
          <cell r="E2050" t="str">
            <v>STEEL ALHIRAH</v>
          </cell>
          <cell r="F2050">
            <v>1</v>
          </cell>
          <cell r="G2050">
            <v>35339</v>
          </cell>
          <cell r="H2050">
            <v>3700</v>
          </cell>
        </row>
        <row r="2051">
          <cell r="A2051">
            <v>3400004310</v>
          </cell>
          <cell r="B2051">
            <v>6801</v>
          </cell>
          <cell r="C2051">
            <v>61153</v>
          </cell>
          <cell r="D2051">
            <v>0</v>
          </cell>
          <cell r="E2051" t="str">
            <v>STEEL ALHIRAH</v>
          </cell>
          <cell r="F2051">
            <v>1</v>
          </cell>
          <cell r="G2051">
            <v>35339</v>
          </cell>
          <cell r="H2051">
            <v>3700</v>
          </cell>
        </row>
        <row r="2052">
          <cell r="A2052">
            <v>3400004311</v>
          </cell>
          <cell r="B2052">
            <v>6801</v>
          </cell>
          <cell r="C2052">
            <v>61153</v>
          </cell>
          <cell r="D2052">
            <v>0</v>
          </cell>
          <cell r="E2052" t="str">
            <v>STEEL ALHIRAH</v>
          </cell>
          <cell r="F2052">
            <v>1</v>
          </cell>
          <cell r="G2052">
            <v>35339</v>
          </cell>
          <cell r="H2052">
            <v>3700</v>
          </cell>
        </row>
        <row r="2053">
          <cell r="A2053">
            <v>3400004312</v>
          </cell>
          <cell r="B2053">
            <v>6801</v>
          </cell>
          <cell r="C2053">
            <v>61153</v>
          </cell>
          <cell r="D2053">
            <v>0</v>
          </cell>
          <cell r="E2053" t="str">
            <v>STEEL ALHIRAH</v>
          </cell>
          <cell r="F2053">
            <v>1</v>
          </cell>
          <cell r="G2053">
            <v>35339</v>
          </cell>
          <cell r="H2053">
            <v>3700</v>
          </cell>
        </row>
        <row r="2054">
          <cell r="A2054">
            <v>3400004313</v>
          </cell>
          <cell r="B2054">
            <v>6801</v>
          </cell>
          <cell r="C2054">
            <v>61153</v>
          </cell>
          <cell r="D2054">
            <v>0</v>
          </cell>
          <cell r="E2054" t="str">
            <v>STEEL ALHIRAH</v>
          </cell>
          <cell r="F2054">
            <v>1</v>
          </cell>
          <cell r="G2054">
            <v>35339</v>
          </cell>
          <cell r="H2054">
            <v>3500</v>
          </cell>
        </row>
        <row r="2055">
          <cell r="A2055">
            <v>3400004314</v>
          </cell>
          <cell r="B2055">
            <v>6801</v>
          </cell>
          <cell r="C2055">
            <v>61102</v>
          </cell>
          <cell r="D2055">
            <v>0</v>
          </cell>
          <cell r="E2055" t="str">
            <v>STEEL ALHIRAH</v>
          </cell>
          <cell r="F2055">
            <v>1</v>
          </cell>
          <cell r="G2055">
            <v>35339</v>
          </cell>
          <cell r="H2055">
            <v>3700</v>
          </cell>
        </row>
        <row r="2056">
          <cell r="A2056">
            <v>3400004315</v>
          </cell>
          <cell r="B2056">
            <v>6801</v>
          </cell>
          <cell r="C2056">
            <v>61102</v>
          </cell>
          <cell r="D2056">
            <v>0</v>
          </cell>
          <cell r="E2056" t="str">
            <v>STEEL ALHIRAH</v>
          </cell>
          <cell r="F2056">
            <v>1</v>
          </cell>
          <cell r="G2056">
            <v>35339</v>
          </cell>
          <cell r="H2056">
            <v>3700</v>
          </cell>
        </row>
        <row r="2057">
          <cell r="A2057">
            <v>3400004316</v>
          </cell>
          <cell r="B2057">
            <v>6801</v>
          </cell>
          <cell r="C2057">
            <v>61154</v>
          </cell>
          <cell r="D2057">
            <v>0</v>
          </cell>
          <cell r="E2057" t="str">
            <v>STEEL ALHIRAH</v>
          </cell>
          <cell r="F2057">
            <v>1</v>
          </cell>
          <cell r="G2057">
            <v>35339</v>
          </cell>
          <cell r="H2057">
            <v>3700</v>
          </cell>
        </row>
        <row r="2058">
          <cell r="A2058">
            <v>3400004317</v>
          </cell>
          <cell r="B2058">
            <v>6801</v>
          </cell>
          <cell r="C2058">
            <v>61150</v>
          </cell>
          <cell r="D2058">
            <v>0</v>
          </cell>
          <cell r="E2058" t="str">
            <v>GODREJ SLOTTED ANGLE RACK</v>
          </cell>
          <cell r="F2058">
            <v>1</v>
          </cell>
          <cell r="G2058">
            <v>35339</v>
          </cell>
          <cell r="H2058">
            <v>12600</v>
          </cell>
        </row>
        <row r="2059">
          <cell r="A2059">
            <v>3400004318</v>
          </cell>
          <cell r="B2059">
            <v>6801</v>
          </cell>
          <cell r="C2059">
            <v>61150</v>
          </cell>
          <cell r="D2059">
            <v>0</v>
          </cell>
          <cell r="E2059" t="str">
            <v>MEK SLOTTED ANGLED RACKS</v>
          </cell>
          <cell r="F2059">
            <v>1</v>
          </cell>
          <cell r="G2059">
            <v>35339</v>
          </cell>
          <cell r="H2059">
            <v>15200</v>
          </cell>
        </row>
        <row r="2060">
          <cell r="A2060">
            <v>3400004319</v>
          </cell>
          <cell r="B2060">
            <v>6801</v>
          </cell>
          <cell r="C2060">
            <v>61154</v>
          </cell>
          <cell r="D2060">
            <v>0</v>
          </cell>
          <cell r="E2060" t="str">
            <v>STEEL ALMIRAH</v>
          </cell>
          <cell r="F2060">
            <v>1</v>
          </cell>
          <cell r="G2060">
            <v>35339</v>
          </cell>
          <cell r="H2060">
            <v>3700</v>
          </cell>
        </row>
        <row r="2061">
          <cell r="A2061">
            <v>3400004320</v>
          </cell>
          <cell r="B2061">
            <v>6801</v>
          </cell>
          <cell r="C2061">
            <v>61154</v>
          </cell>
          <cell r="D2061">
            <v>0</v>
          </cell>
          <cell r="E2061" t="str">
            <v>STEEL ALMIRAH</v>
          </cell>
          <cell r="F2061">
            <v>1</v>
          </cell>
          <cell r="G2061">
            <v>35339</v>
          </cell>
          <cell r="H2061">
            <v>4300</v>
          </cell>
        </row>
        <row r="2062">
          <cell r="A2062">
            <v>3400004321</v>
          </cell>
          <cell r="B2062">
            <v>6801</v>
          </cell>
          <cell r="C2062">
            <v>61154</v>
          </cell>
          <cell r="D2062">
            <v>0</v>
          </cell>
          <cell r="E2062" t="str">
            <v>STEEL ALMIRAH</v>
          </cell>
          <cell r="F2062">
            <v>1</v>
          </cell>
          <cell r="G2062">
            <v>35339</v>
          </cell>
          <cell r="H2062">
            <v>4300</v>
          </cell>
        </row>
        <row r="2063">
          <cell r="A2063">
            <v>3400004322</v>
          </cell>
          <cell r="B2063">
            <v>6801</v>
          </cell>
          <cell r="C2063">
            <v>61154</v>
          </cell>
          <cell r="D2063">
            <v>0</v>
          </cell>
          <cell r="E2063" t="str">
            <v>STEEL ALMIRAH</v>
          </cell>
          <cell r="F2063">
            <v>1</v>
          </cell>
          <cell r="G2063">
            <v>35339</v>
          </cell>
          <cell r="H2063">
            <v>4300</v>
          </cell>
        </row>
        <row r="2064">
          <cell r="A2064">
            <v>3400004323</v>
          </cell>
          <cell r="B2064">
            <v>6801</v>
          </cell>
          <cell r="C2064">
            <v>61104</v>
          </cell>
          <cell r="D2064">
            <v>0</v>
          </cell>
          <cell r="E2064" t="str">
            <v>STEEL RACK</v>
          </cell>
          <cell r="F2064">
            <v>1</v>
          </cell>
          <cell r="G2064">
            <v>35339</v>
          </cell>
          <cell r="H2064">
            <v>2200</v>
          </cell>
        </row>
        <row r="2065">
          <cell r="A2065">
            <v>3400004324</v>
          </cell>
          <cell r="B2065">
            <v>6801</v>
          </cell>
          <cell r="C2065">
            <v>61104</v>
          </cell>
          <cell r="D2065">
            <v>0</v>
          </cell>
          <cell r="E2065" t="str">
            <v>STEEL RACK</v>
          </cell>
          <cell r="F2065">
            <v>1</v>
          </cell>
          <cell r="G2065">
            <v>35339</v>
          </cell>
          <cell r="H2065">
            <v>2200</v>
          </cell>
        </row>
        <row r="2066">
          <cell r="A2066">
            <v>3400004325</v>
          </cell>
          <cell r="B2066">
            <v>6801</v>
          </cell>
          <cell r="C2066">
            <v>61104</v>
          </cell>
          <cell r="D2066">
            <v>0</v>
          </cell>
          <cell r="E2066" t="str">
            <v>STEEL RACK</v>
          </cell>
          <cell r="F2066">
            <v>1</v>
          </cell>
          <cell r="G2066">
            <v>35339</v>
          </cell>
          <cell r="H2066">
            <v>2200</v>
          </cell>
        </row>
        <row r="2067">
          <cell r="A2067">
            <v>3400004326</v>
          </cell>
          <cell r="B2067">
            <v>6801</v>
          </cell>
          <cell r="C2067">
            <v>61206</v>
          </cell>
          <cell r="D2067">
            <v>0</v>
          </cell>
          <cell r="E2067" t="str">
            <v>STEEL RACK</v>
          </cell>
          <cell r="F2067">
            <v>1</v>
          </cell>
          <cell r="G2067">
            <v>35339</v>
          </cell>
          <cell r="H2067">
            <v>2200</v>
          </cell>
        </row>
        <row r="2068">
          <cell r="A2068">
            <v>3400004327</v>
          </cell>
          <cell r="B2068">
            <v>6801</v>
          </cell>
          <cell r="C2068">
            <v>61206</v>
          </cell>
          <cell r="D2068">
            <v>0</v>
          </cell>
          <cell r="E2068" t="str">
            <v>STEEL ALMIRAH</v>
          </cell>
          <cell r="F2068">
            <v>1</v>
          </cell>
          <cell r="G2068">
            <v>35339</v>
          </cell>
          <cell r="H2068">
            <v>4200</v>
          </cell>
        </row>
        <row r="2069">
          <cell r="A2069">
            <v>3400004328</v>
          </cell>
          <cell r="B2069">
            <v>6801</v>
          </cell>
          <cell r="C2069">
            <v>61206</v>
          </cell>
          <cell r="D2069">
            <v>0</v>
          </cell>
          <cell r="E2069" t="str">
            <v>STEEL ALMIRAH</v>
          </cell>
          <cell r="F2069">
            <v>1</v>
          </cell>
          <cell r="G2069">
            <v>35339</v>
          </cell>
          <cell r="H2069">
            <v>4200</v>
          </cell>
        </row>
        <row r="2070">
          <cell r="A2070">
            <v>3400004329</v>
          </cell>
          <cell r="B2070">
            <v>6801</v>
          </cell>
          <cell r="C2070">
            <v>61206</v>
          </cell>
          <cell r="D2070">
            <v>0</v>
          </cell>
          <cell r="E2070" t="str">
            <v>STEEL RACK</v>
          </cell>
          <cell r="F2070">
            <v>1</v>
          </cell>
          <cell r="G2070">
            <v>35339</v>
          </cell>
          <cell r="H2070">
            <v>2200</v>
          </cell>
        </row>
        <row r="2071">
          <cell r="A2071">
            <v>3400004330</v>
          </cell>
          <cell r="B2071">
            <v>6801</v>
          </cell>
          <cell r="C2071">
            <v>61206</v>
          </cell>
          <cell r="D2071">
            <v>0</v>
          </cell>
          <cell r="E2071" t="str">
            <v>STEEL RACK</v>
          </cell>
          <cell r="F2071">
            <v>1</v>
          </cell>
          <cell r="G2071">
            <v>35339</v>
          </cell>
          <cell r="H2071">
            <v>2200</v>
          </cell>
        </row>
        <row r="2072">
          <cell r="A2072">
            <v>3400004331</v>
          </cell>
          <cell r="B2072">
            <v>6801</v>
          </cell>
          <cell r="C2072">
            <v>61206</v>
          </cell>
          <cell r="D2072">
            <v>0</v>
          </cell>
          <cell r="E2072" t="str">
            <v>STEEL RACK</v>
          </cell>
          <cell r="F2072">
            <v>1</v>
          </cell>
          <cell r="G2072">
            <v>35339</v>
          </cell>
          <cell r="H2072">
            <v>2200</v>
          </cell>
        </row>
        <row r="2073">
          <cell r="A2073">
            <v>3400004332</v>
          </cell>
          <cell r="B2073">
            <v>6801</v>
          </cell>
          <cell r="C2073">
            <v>61206</v>
          </cell>
          <cell r="D2073">
            <v>0</v>
          </cell>
          <cell r="E2073" t="str">
            <v>STEEL RACK</v>
          </cell>
          <cell r="F2073">
            <v>1</v>
          </cell>
          <cell r="G2073">
            <v>35339</v>
          </cell>
          <cell r="H2073">
            <v>2200</v>
          </cell>
        </row>
        <row r="2074">
          <cell r="A2074">
            <v>3400004333</v>
          </cell>
          <cell r="B2074">
            <v>6801</v>
          </cell>
          <cell r="C2074">
            <v>61206</v>
          </cell>
          <cell r="D2074">
            <v>0</v>
          </cell>
          <cell r="E2074" t="str">
            <v>WOODEN RACK</v>
          </cell>
          <cell r="F2074">
            <v>1</v>
          </cell>
          <cell r="G2074">
            <v>35339</v>
          </cell>
          <cell r="H2074">
            <v>3600</v>
          </cell>
        </row>
        <row r="2075">
          <cell r="A2075">
            <v>3400004334</v>
          </cell>
          <cell r="B2075">
            <v>6801</v>
          </cell>
          <cell r="C2075">
            <v>61206</v>
          </cell>
          <cell r="D2075">
            <v>0</v>
          </cell>
          <cell r="E2075" t="str">
            <v>WOODEN RACK</v>
          </cell>
          <cell r="F2075">
            <v>1</v>
          </cell>
          <cell r="G2075">
            <v>35339</v>
          </cell>
          <cell r="H2075">
            <v>3300</v>
          </cell>
        </row>
        <row r="2076">
          <cell r="A2076">
            <v>3400004335</v>
          </cell>
          <cell r="B2076">
            <v>6801</v>
          </cell>
          <cell r="C2076">
            <v>61206</v>
          </cell>
          <cell r="D2076">
            <v>0</v>
          </cell>
          <cell r="E2076" t="str">
            <v>WOODEN RACK</v>
          </cell>
          <cell r="F2076">
            <v>1</v>
          </cell>
          <cell r="G2076">
            <v>35339</v>
          </cell>
          <cell r="H2076">
            <v>3300</v>
          </cell>
        </row>
        <row r="2077">
          <cell r="A2077">
            <v>3400004337</v>
          </cell>
          <cell r="B2077">
            <v>6801</v>
          </cell>
          <cell r="C2077">
            <v>61101</v>
          </cell>
          <cell r="D2077">
            <v>0</v>
          </cell>
          <cell r="E2077" t="str">
            <v>WOODEN FILING CABINET</v>
          </cell>
          <cell r="F2077">
            <v>1</v>
          </cell>
          <cell r="G2077">
            <v>35339</v>
          </cell>
          <cell r="H2077">
            <v>2600</v>
          </cell>
        </row>
        <row r="2078">
          <cell r="A2078">
            <v>3400004338</v>
          </cell>
          <cell r="B2078">
            <v>6801</v>
          </cell>
          <cell r="C2078">
            <v>61100</v>
          </cell>
          <cell r="D2078">
            <v>0</v>
          </cell>
          <cell r="E2078" t="str">
            <v>WORKHEN CHAIR W/O ARMREST</v>
          </cell>
          <cell r="F2078">
            <v>1</v>
          </cell>
          <cell r="G2078">
            <v>35339</v>
          </cell>
          <cell r="H2078">
            <v>2000</v>
          </cell>
        </row>
        <row r="2079">
          <cell r="A2079">
            <v>3400004339</v>
          </cell>
          <cell r="B2079">
            <v>6801</v>
          </cell>
          <cell r="C2079">
            <v>61100</v>
          </cell>
          <cell r="D2079">
            <v>0</v>
          </cell>
          <cell r="E2079" t="str">
            <v>WORKHEN CHAIR W/O ARMREST</v>
          </cell>
          <cell r="F2079">
            <v>1</v>
          </cell>
          <cell r="G2079">
            <v>35339</v>
          </cell>
          <cell r="H2079">
            <v>2000</v>
          </cell>
        </row>
        <row r="2080">
          <cell r="A2080">
            <v>3400004340</v>
          </cell>
          <cell r="B2080">
            <v>6801</v>
          </cell>
          <cell r="C2080">
            <v>61100</v>
          </cell>
          <cell r="D2080">
            <v>0</v>
          </cell>
          <cell r="E2080" t="str">
            <v>WORKHEN CHAIR W/O ARMREST</v>
          </cell>
          <cell r="F2080">
            <v>1</v>
          </cell>
          <cell r="G2080">
            <v>35339</v>
          </cell>
          <cell r="H2080">
            <v>2000</v>
          </cell>
        </row>
        <row r="2081">
          <cell r="A2081">
            <v>3400004341</v>
          </cell>
          <cell r="B2081">
            <v>6801</v>
          </cell>
          <cell r="C2081">
            <v>61100</v>
          </cell>
          <cell r="D2081">
            <v>0</v>
          </cell>
          <cell r="E2081" t="str">
            <v>WORKHEN CHAIR W/O ARMREST</v>
          </cell>
          <cell r="F2081">
            <v>1</v>
          </cell>
          <cell r="G2081">
            <v>35339</v>
          </cell>
          <cell r="H2081">
            <v>2000</v>
          </cell>
        </row>
        <row r="2082">
          <cell r="A2082">
            <v>3400004342</v>
          </cell>
          <cell r="B2082">
            <v>6801</v>
          </cell>
          <cell r="C2082">
            <v>61101</v>
          </cell>
          <cell r="D2082">
            <v>0</v>
          </cell>
          <cell r="E2082" t="str">
            <v>WORKHEN CHAIR W/O ARMREST</v>
          </cell>
          <cell r="F2082">
            <v>1</v>
          </cell>
          <cell r="G2082">
            <v>35339</v>
          </cell>
          <cell r="H2082">
            <v>1800</v>
          </cell>
        </row>
        <row r="2083">
          <cell r="A2083">
            <v>3400004343</v>
          </cell>
          <cell r="B2083">
            <v>6801</v>
          </cell>
          <cell r="C2083">
            <v>61101</v>
          </cell>
          <cell r="D2083">
            <v>0</v>
          </cell>
          <cell r="E2083" t="str">
            <v>WORKHEN CHAIR W/O ARMREST</v>
          </cell>
          <cell r="F2083">
            <v>1</v>
          </cell>
          <cell r="G2083">
            <v>35339</v>
          </cell>
          <cell r="H2083">
            <v>1800</v>
          </cell>
        </row>
        <row r="2084">
          <cell r="A2084">
            <v>3400004344</v>
          </cell>
          <cell r="B2084">
            <v>6801</v>
          </cell>
          <cell r="C2084">
            <v>61101</v>
          </cell>
          <cell r="D2084">
            <v>0</v>
          </cell>
          <cell r="E2084" t="str">
            <v>WORKHEN CHAIR W/O ARMREST</v>
          </cell>
          <cell r="F2084">
            <v>1</v>
          </cell>
          <cell r="G2084">
            <v>35339</v>
          </cell>
          <cell r="H2084">
            <v>1800</v>
          </cell>
        </row>
        <row r="2085">
          <cell r="A2085">
            <v>3400004345</v>
          </cell>
          <cell r="B2085">
            <v>6801</v>
          </cell>
          <cell r="C2085">
            <v>61101</v>
          </cell>
          <cell r="D2085">
            <v>0</v>
          </cell>
          <cell r="E2085" t="str">
            <v>WORKHEN CHAIR W/O ARMREST</v>
          </cell>
          <cell r="F2085">
            <v>1</v>
          </cell>
          <cell r="G2085">
            <v>35339</v>
          </cell>
          <cell r="H2085">
            <v>1600</v>
          </cell>
        </row>
        <row r="2086">
          <cell r="A2086">
            <v>3400004346</v>
          </cell>
          <cell r="B2086">
            <v>6801</v>
          </cell>
          <cell r="C2086">
            <v>61101</v>
          </cell>
          <cell r="D2086">
            <v>0</v>
          </cell>
          <cell r="E2086" t="str">
            <v>WORKHEN CHAIR W/O ARMREST</v>
          </cell>
          <cell r="F2086">
            <v>1</v>
          </cell>
          <cell r="G2086">
            <v>35339</v>
          </cell>
          <cell r="H2086">
            <v>1600</v>
          </cell>
        </row>
        <row r="2087">
          <cell r="A2087">
            <v>3400004347</v>
          </cell>
          <cell r="B2087">
            <v>6801</v>
          </cell>
          <cell r="C2087">
            <v>61101</v>
          </cell>
          <cell r="D2087">
            <v>0</v>
          </cell>
          <cell r="E2087" t="str">
            <v>WORKHEN CHAIR W/O ARMREST</v>
          </cell>
          <cell r="F2087">
            <v>1</v>
          </cell>
          <cell r="G2087">
            <v>35339</v>
          </cell>
          <cell r="H2087">
            <v>2000</v>
          </cell>
        </row>
        <row r="2088">
          <cell r="A2088">
            <v>3400004348</v>
          </cell>
          <cell r="B2088">
            <v>6801</v>
          </cell>
          <cell r="C2088">
            <v>61101</v>
          </cell>
          <cell r="D2088">
            <v>0</v>
          </cell>
          <cell r="E2088" t="str">
            <v>WORKHEN CHAIR W/O ARMREST</v>
          </cell>
          <cell r="F2088">
            <v>1</v>
          </cell>
          <cell r="G2088">
            <v>35339</v>
          </cell>
          <cell r="H2088">
            <v>2000</v>
          </cell>
        </row>
        <row r="2089">
          <cell r="A2089">
            <v>3400004349</v>
          </cell>
          <cell r="B2089">
            <v>6801</v>
          </cell>
          <cell r="C2089">
            <v>61101</v>
          </cell>
          <cell r="D2089">
            <v>0</v>
          </cell>
          <cell r="E2089" t="str">
            <v>WORKHEN CHAIR W/O ARMREST</v>
          </cell>
          <cell r="F2089">
            <v>1</v>
          </cell>
          <cell r="G2089">
            <v>35339</v>
          </cell>
          <cell r="H2089">
            <v>1800</v>
          </cell>
        </row>
        <row r="2090">
          <cell r="A2090">
            <v>3400004350</v>
          </cell>
          <cell r="B2090">
            <v>6801</v>
          </cell>
          <cell r="C2090">
            <v>61101</v>
          </cell>
          <cell r="D2090">
            <v>0</v>
          </cell>
          <cell r="E2090" t="str">
            <v>WORKHEN CHAIR W/O ARMREST</v>
          </cell>
          <cell r="F2090">
            <v>1</v>
          </cell>
          <cell r="G2090">
            <v>35339</v>
          </cell>
          <cell r="H2090">
            <v>1800</v>
          </cell>
        </row>
        <row r="2091">
          <cell r="A2091">
            <v>3400004351</v>
          </cell>
          <cell r="B2091">
            <v>6801</v>
          </cell>
          <cell r="C2091">
            <v>61101</v>
          </cell>
          <cell r="D2091">
            <v>0</v>
          </cell>
          <cell r="E2091" t="str">
            <v>WORKMEN CHAIR W/O ARMREST</v>
          </cell>
          <cell r="F2091">
            <v>1</v>
          </cell>
          <cell r="G2091">
            <v>35339</v>
          </cell>
          <cell r="H2091">
            <v>1800</v>
          </cell>
        </row>
        <row r="2092">
          <cell r="A2092">
            <v>3400004352</v>
          </cell>
          <cell r="B2092">
            <v>6801</v>
          </cell>
          <cell r="C2092">
            <v>61101</v>
          </cell>
          <cell r="D2092">
            <v>0</v>
          </cell>
          <cell r="E2092" t="str">
            <v>WORK MEN CHAIR W/O ARMREST</v>
          </cell>
          <cell r="F2092">
            <v>1</v>
          </cell>
          <cell r="G2092">
            <v>35339</v>
          </cell>
          <cell r="H2092">
            <v>1800</v>
          </cell>
        </row>
        <row r="2093">
          <cell r="A2093">
            <v>3400004353</v>
          </cell>
          <cell r="B2093">
            <v>6801</v>
          </cell>
          <cell r="C2093">
            <v>61150</v>
          </cell>
          <cell r="D2093">
            <v>0</v>
          </cell>
          <cell r="E2093" t="str">
            <v>MEK SLOTTED ANGLE RACK</v>
          </cell>
          <cell r="F2093">
            <v>1</v>
          </cell>
          <cell r="G2093">
            <v>35339</v>
          </cell>
          <cell r="H2093">
            <v>15200</v>
          </cell>
        </row>
        <row r="2094">
          <cell r="A2094">
            <v>3400004354</v>
          </cell>
          <cell r="B2094">
            <v>6801</v>
          </cell>
          <cell r="C2094">
            <v>61150</v>
          </cell>
          <cell r="D2094">
            <v>0</v>
          </cell>
          <cell r="E2094" t="str">
            <v>MEK SLOTTED ANGLE RACK</v>
          </cell>
          <cell r="F2094">
            <v>1</v>
          </cell>
          <cell r="G2094">
            <v>35339</v>
          </cell>
          <cell r="H2094">
            <v>15200</v>
          </cell>
        </row>
        <row r="2095">
          <cell r="A2095">
            <v>3400004423</v>
          </cell>
          <cell r="B2095">
            <v>6801</v>
          </cell>
          <cell r="C2095">
            <v>61158</v>
          </cell>
          <cell r="D2095">
            <v>0</v>
          </cell>
          <cell r="E2095" t="str">
            <v>STEELAGE COMPUTER DATAGUARD CABINET WITH</v>
          </cell>
          <cell r="F2095">
            <v>1</v>
          </cell>
          <cell r="G2095">
            <v>35339</v>
          </cell>
          <cell r="H2095">
            <v>68700</v>
          </cell>
        </row>
        <row r="2096">
          <cell r="A2096">
            <v>3400004423</v>
          </cell>
          <cell r="B2096">
            <v>6801</v>
          </cell>
          <cell r="C2096">
            <v>61158</v>
          </cell>
          <cell r="D2096">
            <v>1</v>
          </cell>
          <cell r="E2096" t="str">
            <v>SHELF FOR COMPUTER DATAGUARD CABINET</v>
          </cell>
          <cell r="F2096">
            <v>1</v>
          </cell>
          <cell r="G2096">
            <v>35339</v>
          </cell>
          <cell r="H2096">
            <v>1400</v>
          </cell>
        </row>
        <row r="2097">
          <cell r="A2097">
            <v>3400004427</v>
          </cell>
          <cell r="B2097">
            <v>6801</v>
          </cell>
          <cell r="C2097">
            <v>61107</v>
          </cell>
          <cell r="D2097">
            <v>0</v>
          </cell>
          <cell r="E2097" t="str">
            <v>DOUBLE TIRE CABLE DRUM</v>
          </cell>
          <cell r="F2097">
            <v>1</v>
          </cell>
          <cell r="G2097">
            <v>35339</v>
          </cell>
          <cell r="H2097">
            <v>5700</v>
          </cell>
        </row>
        <row r="2098">
          <cell r="A2098">
            <v>3400004453</v>
          </cell>
          <cell r="B2098">
            <v>6801</v>
          </cell>
          <cell r="C2098">
            <v>61206</v>
          </cell>
          <cell r="D2098">
            <v>0</v>
          </cell>
          <cell r="E2098" t="str">
            <v>NILKAMAL CRATE CONDUCTIVE BLACK</v>
          </cell>
          <cell r="F2098">
            <v>1</v>
          </cell>
          <cell r="G2098">
            <v>35339</v>
          </cell>
          <cell r="H2098">
            <v>314500</v>
          </cell>
        </row>
        <row r="2099">
          <cell r="A2099">
            <v>3400004459</v>
          </cell>
          <cell r="B2099">
            <v>6801</v>
          </cell>
          <cell r="C2099">
            <v>61162</v>
          </cell>
          <cell r="D2099">
            <v>0</v>
          </cell>
          <cell r="E2099" t="str">
            <v>PHILIPS 21" COLOUR TELEVISION</v>
          </cell>
          <cell r="F2099">
            <v>1</v>
          </cell>
          <cell r="G2099">
            <v>35339</v>
          </cell>
          <cell r="H2099">
            <v>19200</v>
          </cell>
        </row>
        <row r="2100">
          <cell r="A2100">
            <v>3400004461</v>
          </cell>
          <cell r="B2100">
            <v>6801</v>
          </cell>
          <cell r="C2100">
            <v>61153</v>
          </cell>
          <cell r="D2100">
            <v>0</v>
          </cell>
          <cell r="E2100" t="str">
            <v>CONDUCTIVE MAGAZINES FOR SMALL COMPONENT</v>
          </cell>
          <cell r="F2100">
            <v>1</v>
          </cell>
          <cell r="G2100">
            <v>35339</v>
          </cell>
          <cell r="H2100">
            <v>167100</v>
          </cell>
        </row>
        <row r="2101">
          <cell r="A2101">
            <v>3400004470</v>
          </cell>
          <cell r="B2101">
            <v>6801</v>
          </cell>
          <cell r="C2101">
            <v>61153</v>
          </cell>
          <cell r="D2101">
            <v>0</v>
          </cell>
          <cell r="E2101" t="str">
            <v>MODULE CARRYING CASE-LABEL PRINTING SYSM</v>
          </cell>
          <cell r="F2101">
            <v>1</v>
          </cell>
          <cell r="G2101">
            <v>35339</v>
          </cell>
          <cell r="H2101">
            <v>17000</v>
          </cell>
        </row>
        <row r="2102">
          <cell r="A2102">
            <v>3400004471</v>
          </cell>
          <cell r="B2102">
            <v>6801</v>
          </cell>
          <cell r="C2102">
            <v>61153</v>
          </cell>
          <cell r="D2102">
            <v>0</v>
          </cell>
          <cell r="E2102" t="str">
            <v>MODULE CARRYING CASE-LABEL PRINTING SYSM</v>
          </cell>
          <cell r="F2102">
            <v>1</v>
          </cell>
          <cell r="G2102">
            <v>35339</v>
          </cell>
          <cell r="H2102">
            <v>14800</v>
          </cell>
        </row>
        <row r="2103">
          <cell r="A2103">
            <v>3400004472</v>
          </cell>
          <cell r="B2103">
            <v>6801</v>
          </cell>
          <cell r="C2103">
            <v>61153</v>
          </cell>
          <cell r="D2103">
            <v>0</v>
          </cell>
          <cell r="E2103" t="str">
            <v>MODULE CARRYING CASE-LABEL PRINTING SYSM</v>
          </cell>
          <cell r="F2103">
            <v>1</v>
          </cell>
          <cell r="G2103">
            <v>35339</v>
          </cell>
          <cell r="H2103">
            <v>14800</v>
          </cell>
        </row>
        <row r="2104">
          <cell r="A2104">
            <v>3400004473</v>
          </cell>
          <cell r="B2104">
            <v>6801</v>
          </cell>
          <cell r="C2104">
            <v>61153</v>
          </cell>
          <cell r="D2104">
            <v>0</v>
          </cell>
          <cell r="E2104" t="str">
            <v>MODULE CARRYING CASE-LABEL PRINTING SYSM</v>
          </cell>
          <cell r="F2104">
            <v>1</v>
          </cell>
          <cell r="G2104">
            <v>35339</v>
          </cell>
          <cell r="H2104">
            <v>18300</v>
          </cell>
        </row>
        <row r="2105">
          <cell r="A2105">
            <v>3400004475</v>
          </cell>
          <cell r="B2105">
            <v>6801</v>
          </cell>
          <cell r="C2105">
            <v>61153</v>
          </cell>
          <cell r="D2105">
            <v>0</v>
          </cell>
          <cell r="E2105" t="str">
            <v>PRINTER TABLE FOR LABEL PRINTING SYSTEM</v>
          </cell>
          <cell r="F2105">
            <v>1</v>
          </cell>
          <cell r="G2105">
            <v>35339</v>
          </cell>
          <cell r="H2105">
            <v>29500</v>
          </cell>
        </row>
        <row r="2106">
          <cell r="A2106">
            <v>3400004478</v>
          </cell>
          <cell r="B2106">
            <v>6801</v>
          </cell>
          <cell r="C2106">
            <v>61206</v>
          </cell>
          <cell r="D2106">
            <v>0</v>
          </cell>
          <cell r="E2106" t="str">
            <v>WOODEN REFERENCE SHELF</v>
          </cell>
          <cell r="F2106">
            <v>1</v>
          </cell>
          <cell r="G2106">
            <v>35339</v>
          </cell>
          <cell r="H2106">
            <v>8600</v>
          </cell>
        </row>
        <row r="2107">
          <cell r="A2107">
            <v>3400004480</v>
          </cell>
          <cell r="B2107">
            <v>6801</v>
          </cell>
          <cell r="C2107">
            <v>61156</v>
          </cell>
          <cell r="D2107">
            <v>0</v>
          </cell>
          <cell r="E2107" t="str">
            <v>TOOL STORAGE CABINET</v>
          </cell>
          <cell r="F2107">
            <v>1</v>
          </cell>
          <cell r="G2107">
            <v>35339</v>
          </cell>
          <cell r="H2107">
            <v>16000</v>
          </cell>
        </row>
        <row r="2108">
          <cell r="A2108">
            <v>3400004490</v>
          </cell>
          <cell r="B2108">
            <v>6801</v>
          </cell>
          <cell r="C2108">
            <v>61206</v>
          </cell>
          <cell r="D2108">
            <v>0</v>
          </cell>
          <cell r="E2108" t="str">
            <v>INSPECTION FRAME TYPE 2</v>
          </cell>
          <cell r="F2108">
            <v>1</v>
          </cell>
          <cell r="G2108">
            <v>35339</v>
          </cell>
          <cell r="H2108">
            <v>10700</v>
          </cell>
        </row>
        <row r="2109">
          <cell r="A2109">
            <v>3400004532</v>
          </cell>
          <cell r="B2109">
            <v>6801</v>
          </cell>
          <cell r="C2109">
            <v>61150</v>
          </cell>
          <cell r="D2109">
            <v>0</v>
          </cell>
          <cell r="E2109" t="str">
            <v>SHELVES FOR STORE MEK MAKE</v>
          </cell>
          <cell r="F2109">
            <v>1</v>
          </cell>
          <cell r="G2109">
            <v>35339</v>
          </cell>
          <cell r="H2109">
            <v>19700</v>
          </cell>
        </row>
        <row r="2110">
          <cell r="A2110">
            <v>3400004534</v>
          </cell>
          <cell r="B2110">
            <v>6801</v>
          </cell>
          <cell r="C2110">
            <v>61206</v>
          </cell>
          <cell r="D2110">
            <v>0</v>
          </cell>
          <cell r="E2110" t="str">
            <v>HSEGRUD STEEL ALMIRAH 78X32X32</v>
          </cell>
          <cell r="F2110">
            <v>1</v>
          </cell>
          <cell r="G2110">
            <v>35339</v>
          </cell>
          <cell r="H2110">
            <v>6300</v>
          </cell>
        </row>
        <row r="2111">
          <cell r="A2111">
            <v>3400004786</v>
          </cell>
          <cell r="B2111">
            <v>6801</v>
          </cell>
          <cell r="C2111">
            <v>61203</v>
          </cell>
          <cell r="D2111">
            <v>0</v>
          </cell>
          <cell r="E2111" t="str">
            <v>STEEL ALMIRAHS WITH 6 LOCKERS</v>
          </cell>
          <cell r="F2111">
            <v>1</v>
          </cell>
          <cell r="G2111">
            <v>35339</v>
          </cell>
          <cell r="H2111">
            <v>5100</v>
          </cell>
        </row>
        <row r="2112">
          <cell r="A2112">
            <v>3400004796</v>
          </cell>
          <cell r="B2112">
            <v>6801</v>
          </cell>
          <cell r="C2112">
            <v>61203</v>
          </cell>
          <cell r="D2112">
            <v>0</v>
          </cell>
          <cell r="E2112" t="str">
            <v>WORKING TABLE</v>
          </cell>
          <cell r="F2112">
            <v>1</v>
          </cell>
          <cell r="G2112">
            <v>35339</v>
          </cell>
          <cell r="H2112">
            <v>1800</v>
          </cell>
        </row>
        <row r="2113">
          <cell r="A2113">
            <v>3400003565</v>
          </cell>
          <cell r="B2113">
            <v>6801</v>
          </cell>
          <cell r="C2113">
            <v>61162</v>
          </cell>
          <cell r="D2113">
            <v>0</v>
          </cell>
          <cell r="E2113" t="str">
            <v>HEX TABLE FOR MGM SEC.:GODREJ MAKE</v>
          </cell>
          <cell r="F2113">
            <v>1</v>
          </cell>
          <cell r="G2113">
            <v>35444</v>
          </cell>
          <cell r="H2113">
            <v>37009.81</v>
          </cell>
        </row>
        <row r="2114">
          <cell r="A2114">
            <v>3400003578</v>
          </cell>
          <cell r="B2114">
            <v>6801</v>
          </cell>
          <cell r="C2114">
            <v>61108</v>
          </cell>
          <cell r="D2114">
            <v>0</v>
          </cell>
          <cell r="E2114" t="str">
            <v>WOODEN PALLETE</v>
          </cell>
          <cell r="F2114">
            <v>1</v>
          </cell>
          <cell r="G2114">
            <v>35446</v>
          </cell>
          <cell r="H2114">
            <v>10000</v>
          </cell>
        </row>
        <row r="2115">
          <cell r="A2115">
            <v>3400003580</v>
          </cell>
          <cell r="B2115">
            <v>6801</v>
          </cell>
          <cell r="C2115">
            <v>61100</v>
          </cell>
          <cell r="D2115">
            <v>0</v>
          </cell>
          <cell r="E2115" t="str">
            <v>SPINPEK VERTICAL CAROUSEL CONVEYOR</v>
          </cell>
          <cell r="F2115">
            <v>1</v>
          </cell>
          <cell r="G2115">
            <v>35446</v>
          </cell>
          <cell r="H2115">
            <v>262648.98</v>
          </cell>
        </row>
        <row r="2116">
          <cell r="A2116">
            <v>3400003582</v>
          </cell>
          <cell r="B2116">
            <v>6801</v>
          </cell>
          <cell r="C2116">
            <v>61115</v>
          </cell>
          <cell r="D2116">
            <v>0</v>
          </cell>
          <cell r="E2116" t="str">
            <v>M.S.STRUCTURE FOR RUN IN CHAMBER</v>
          </cell>
          <cell r="F2116">
            <v>1</v>
          </cell>
          <cell r="G2116">
            <v>35446</v>
          </cell>
          <cell r="H2116">
            <v>68600</v>
          </cell>
        </row>
        <row r="2117">
          <cell r="A2117">
            <v>3400003590</v>
          </cell>
          <cell r="B2117">
            <v>6801</v>
          </cell>
          <cell r="C2117">
            <v>61162</v>
          </cell>
          <cell r="D2117">
            <v>0</v>
          </cell>
          <cell r="E2117" t="str">
            <v>PREMIUM EXECUTIVE CHAIR</v>
          </cell>
          <cell r="F2117">
            <v>1</v>
          </cell>
          <cell r="G2117">
            <v>35446</v>
          </cell>
          <cell r="H2117">
            <v>7740.1</v>
          </cell>
        </row>
        <row r="2118">
          <cell r="A2118">
            <v>3400003591</v>
          </cell>
          <cell r="B2118">
            <v>6801</v>
          </cell>
          <cell r="C2118">
            <v>61162</v>
          </cell>
          <cell r="D2118">
            <v>0</v>
          </cell>
          <cell r="E2118" t="str">
            <v>PREMIUM EXECUTIVE CHAIR WITH ARMREST</v>
          </cell>
          <cell r="F2118">
            <v>1</v>
          </cell>
          <cell r="G2118">
            <v>35446</v>
          </cell>
          <cell r="H2118">
            <v>7740.09</v>
          </cell>
        </row>
        <row r="2119">
          <cell r="A2119">
            <v>3400003186</v>
          </cell>
          <cell r="B2119">
            <v>6801</v>
          </cell>
          <cell r="C2119">
            <v>61162</v>
          </cell>
          <cell r="D2119">
            <v>0</v>
          </cell>
          <cell r="E2119" t="str">
            <v>DEESHA ELECTRIC CHIMNEY</v>
          </cell>
          <cell r="F2119">
            <v>1</v>
          </cell>
          <cell r="G2119">
            <v>35020</v>
          </cell>
          <cell r="H2119">
            <v>6500</v>
          </cell>
        </row>
        <row r="2120">
          <cell r="A2120">
            <v>3400003740</v>
          </cell>
          <cell r="B2120">
            <v>6801</v>
          </cell>
          <cell r="C2120">
            <v>61200</v>
          </cell>
          <cell r="D2120">
            <v>0</v>
          </cell>
          <cell r="E2120" t="str">
            <v>RECEPTION COUNTER</v>
          </cell>
          <cell r="F2120">
            <v>1</v>
          </cell>
          <cell r="G2120">
            <v>35479</v>
          </cell>
          <cell r="H2120">
            <v>21300</v>
          </cell>
        </row>
        <row r="2121">
          <cell r="A2121">
            <v>3400003615</v>
          </cell>
          <cell r="B2121">
            <v>6801</v>
          </cell>
          <cell r="C2121">
            <v>61200</v>
          </cell>
          <cell r="D2121">
            <v>0</v>
          </cell>
          <cell r="E2121" t="str">
            <v>PARTITION &amp; CUBICLESVOF MEZZ. FLOOR STOR</v>
          </cell>
          <cell r="F2121">
            <v>1</v>
          </cell>
          <cell r="G2121">
            <v>35450</v>
          </cell>
          <cell r="H2121">
            <v>138344.49</v>
          </cell>
        </row>
        <row r="2122">
          <cell r="A2122">
            <v>3400003771</v>
          </cell>
          <cell r="B2122">
            <v>6801</v>
          </cell>
          <cell r="C2122">
            <v>61102</v>
          </cell>
          <cell r="D2122">
            <v>0</v>
          </cell>
          <cell r="E2122" t="str">
            <v>ADDITIONAL  WOODEN PARTITION FOR SMT ARE</v>
          </cell>
          <cell r="F2122">
            <v>1</v>
          </cell>
          <cell r="G2122">
            <v>35509</v>
          </cell>
          <cell r="H2122">
            <v>6986</v>
          </cell>
        </row>
        <row r="2123">
          <cell r="A2123">
            <v>3400002965</v>
          </cell>
          <cell r="B2123">
            <v>6801</v>
          </cell>
          <cell r="C2123">
            <v>61203</v>
          </cell>
          <cell r="D2123">
            <v>0</v>
          </cell>
          <cell r="E2123" t="str">
            <v>STEEL ALMIRAH WITH LOCKER</v>
          </cell>
          <cell r="F2123">
            <v>1</v>
          </cell>
          <cell r="G2123">
            <v>35025</v>
          </cell>
          <cell r="H2123">
            <v>5300</v>
          </cell>
        </row>
        <row r="2124">
          <cell r="A2124">
            <v>3400002709</v>
          </cell>
          <cell r="B2124">
            <v>6802</v>
          </cell>
          <cell r="C2124">
            <v>61157</v>
          </cell>
          <cell r="D2124">
            <v>0</v>
          </cell>
          <cell r="E2124" t="str">
            <v>CABLE FOR EPABX</v>
          </cell>
          <cell r="F2124">
            <v>1</v>
          </cell>
          <cell r="G2124">
            <v>35339</v>
          </cell>
          <cell r="H2124">
            <v>26500</v>
          </cell>
        </row>
        <row r="2125">
          <cell r="A2125">
            <v>3400002890</v>
          </cell>
          <cell r="B2125">
            <v>6900</v>
          </cell>
          <cell r="C2125">
            <v>61200</v>
          </cell>
          <cell r="D2125">
            <v>0</v>
          </cell>
          <cell r="E2125" t="str">
            <v>HAND HELD METAL DETECTOR SM IOC</v>
          </cell>
          <cell r="F2125">
            <v>1</v>
          </cell>
          <cell r="G2125">
            <v>34790</v>
          </cell>
          <cell r="H2125">
            <v>3000</v>
          </cell>
        </row>
        <row r="2126">
          <cell r="A2126">
            <v>3400002882</v>
          </cell>
          <cell r="B2126">
            <v>6900</v>
          </cell>
          <cell r="C2126">
            <v>61200</v>
          </cell>
          <cell r="D2126">
            <v>0</v>
          </cell>
          <cell r="E2126" t="str">
            <v>HAND HELD METAL DETECOTR</v>
          </cell>
          <cell r="F2126">
            <v>1</v>
          </cell>
          <cell r="G2126">
            <v>34820</v>
          </cell>
          <cell r="H2126">
            <v>3000</v>
          </cell>
        </row>
        <row r="2127">
          <cell r="A2127">
            <v>3400002897</v>
          </cell>
          <cell r="B2127">
            <v>6900</v>
          </cell>
          <cell r="C2127">
            <v>61200</v>
          </cell>
          <cell r="D2127">
            <v>0</v>
          </cell>
          <cell r="E2127" t="str">
            <v>HAND HELD METAL DETECTOR MODEL 10C</v>
          </cell>
          <cell r="F2127">
            <v>2</v>
          </cell>
          <cell r="G2127">
            <v>34851</v>
          </cell>
          <cell r="H2127">
            <v>6000</v>
          </cell>
        </row>
        <row r="2128">
          <cell r="A2128">
            <v>3400004432</v>
          </cell>
          <cell r="B2128">
            <v>6900</v>
          </cell>
          <cell r="C2128">
            <v>61158</v>
          </cell>
          <cell r="D2128">
            <v>0</v>
          </cell>
          <cell r="E2128" t="str">
            <v>1MB RAM CHIP MODULE 70 NOS</v>
          </cell>
          <cell r="F2128">
            <v>4</v>
          </cell>
          <cell r="G2128">
            <v>34639</v>
          </cell>
          <cell r="H2128">
            <v>3400</v>
          </cell>
        </row>
        <row r="2129">
          <cell r="A2129">
            <v>3400003367</v>
          </cell>
          <cell r="B2129">
            <v>6900</v>
          </cell>
          <cell r="C2129">
            <v>61150</v>
          </cell>
          <cell r="D2129">
            <v>0</v>
          </cell>
          <cell r="E2129" t="str">
            <v>PLASTIC DIGIT/LETTER WITH MAGNETIC FIXIN</v>
          </cell>
          <cell r="F2129">
            <v>1350</v>
          </cell>
          <cell r="G2129">
            <v>35285</v>
          </cell>
          <cell r="H2129">
            <v>10100</v>
          </cell>
        </row>
        <row r="2130">
          <cell r="A2130">
            <v>3400003342</v>
          </cell>
          <cell r="B2130">
            <v>6900</v>
          </cell>
          <cell r="C2130">
            <v>61116</v>
          </cell>
          <cell r="D2130">
            <v>0</v>
          </cell>
          <cell r="E2130" t="str">
            <v>INSTRUMENT CARRYING CASE</v>
          </cell>
          <cell r="F2130">
            <v>1</v>
          </cell>
          <cell r="G2130">
            <v>35167</v>
          </cell>
          <cell r="H2130">
            <v>10100</v>
          </cell>
        </row>
        <row r="2131">
          <cell r="A2131">
            <v>3400002953</v>
          </cell>
          <cell r="B2131">
            <v>6900</v>
          </cell>
          <cell r="C2131">
            <v>61108</v>
          </cell>
          <cell r="D2131">
            <v>0</v>
          </cell>
          <cell r="E2131" t="str">
            <v>WOODEN PALLET</v>
          </cell>
          <cell r="F2131">
            <v>10</v>
          </cell>
          <cell r="G2131">
            <v>35015</v>
          </cell>
          <cell r="H2131">
            <v>4700</v>
          </cell>
        </row>
        <row r="2132">
          <cell r="A2132">
            <v>3400003315</v>
          </cell>
          <cell r="B2132">
            <v>6900</v>
          </cell>
          <cell r="C2132">
            <v>61200</v>
          </cell>
          <cell r="D2132">
            <v>0</v>
          </cell>
          <cell r="E2132" t="str">
            <v>FIRE EXTINGUISHERS</v>
          </cell>
          <cell r="F2132">
            <v>13</v>
          </cell>
          <cell r="G2132">
            <v>35144</v>
          </cell>
          <cell r="H2132">
            <v>63300</v>
          </cell>
        </row>
        <row r="2133">
          <cell r="A2133">
            <v>3400003324</v>
          </cell>
          <cell r="B2133">
            <v>6900</v>
          </cell>
          <cell r="C2133">
            <v>61161</v>
          </cell>
          <cell r="D2133">
            <v>0</v>
          </cell>
          <cell r="E2133" t="str">
            <v>25 LITRES TEA CONTAINER</v>
          </cell>
          <cell r="F2133">
            <v>1</v>
          </cell>
          <cell r="G2133">
            <v>34932</v>
          </cell>
          <cell r="H2133">
            <v>1300</v>
          </cell>
        </row>
        <row r="2134">
          <cell r="A2134">
            <v>3400002941</v>
          </cell>
          <cell r="B2134">
            <v>6900</v>
          </cell>
          <cell r="C2134">
            <v>61157</v>
          </cell>
          <cell r="D2134">
            <v>0</v>
          </cell>
          <cell r="E2134" t="str">
            <v>FIRE EXTINGUISHERS</v>
          </cell>
          <cell r="F2134">
            <v>6</v>
          </cell>
          <cell r="G2134">
            <v>35060</v>
          </cell>
          <cell r="H2134">
            <v>16000</v>
          </cell>
        </row>
        <row r="2135">
          <cell r="A2135">
            <v>3400004363</v>
          </cell>
          <cell r="B2135">
            <v>6901</v>
          </cell>
          <cell r="C2135">
            <v>61206</v>
          </cell>
          <cell r="D2135">
            <v>0</v>
          </cell>
          <cell r="E2135" t="str">
            <v>ESD CRATES</v>
          </cell>
          <cell r="F2135">
            <v>188</v>
          </cell>
          <cell r="G2135">
            <v>34425</v>
          </cell>
          <cell r="H2135">
            <v>26100</v>
          </cell>
        </row>
        <row r="2136">
          <cell r="A2136">
            <v>3400003924</v>
          </cell>
          <cell r="B2136">
            <v>6901</v>
          </cell>
          <cell r="C2136">
            <v>61109</v>
          </cell>
          <cell r="D2136">
            <v>0</v>
          </cell>
          <cell r="E2136" t="str">
            <v>TROLLEY TYPE 'A'</v>
          </cell>
          <cell r="F2136">
            <v>1</v>
          </cell>
          <cell r="G2136">
            <v>34700</v>
          </cell>
          <cell r="H2136">
            <v>13000</v>
          </cell>
        </row>
        <row r="2137">
          <cell r="A2137">
            <v>3400004424</v>
          </cell>
          <cell r="B2137">
            <v>6901</v>
          </cell>
          <cell r="C2137">
            <v>61101</v>
          </cell>
          <cell r="D2137">
            <v>0</v>
          </cell>
          <cell r="E2137" t="str">
            <v>ANTISTATIC WORKMEN CHAIR</v>
          </cell>
          <cell r="F2137">
            <v>1</v>
          </cell>
          <cell r="G2137">
            <v>34700</v>
          </cell>
          <cell r="H2137">
            <v>12400</v>
          </cell>
        </row>
        <row r="2138">
          <cell r="A2138">
            <v>3400004425</v>
          </cell>
          <cell r="B2138">
            <v>6901</v>
          </cell>
          <cell r="C2138">
            <v>61104</v>
          </cell>
          <cell r="D2138">
            <v>0</v>
          </cell>
          <cell r="E2138" t="str">
            <v>ANTISTATIC CHAIR WITH CUSHION</v>
          </cell>
          <cell r="F2138">
            <v>15</v>
          </cell>
          <cell r="G2138">
            <v>34700</v>
          </cell>
          <cell r="H2138">
            <v>26300</v>
          </cell>
        </row>
        <row r="2139">
          <cell r="A2139">
            <v>3400004455</v>
          </cell>
          <cell r="B2139">
            <v>6901</v>
          </cell>
          <cell r="C2139">
            <v>61206</v>
          </cell>
          <cell r="D2139">
            <v>0</v>
          </cell>
          <cell r="E2139" t="str">
            <v>HSEGRUD MAKE STEEL ALMIRAH 78"X35"X19"</v>
          </cell>
          <cell r="F2139">
            <v>3</v>
          </cell>
          <cell r="G2139">
            <v>34700</v>
          </cell>
          <cell r="H2139">
            <v>13900</v>
          </cell>
        </row>
        <row r="2140">
          <cell r="A2140">
            <v>3400004457</v>
          </cell>
          <cell r="B2140">
            <v>6901</v>
          </cell>
          <cell r="C2140">
            <v>61206</v>
          </cell>
          <cell r="D2140">
            <v>0</v>
          </cell>
          <cell r="E2140" t="str">
            <v>HSEGRUD MAKE STEEL ALMIRAH 50"X38"X19"</v>
          </cell>
          <cell r="F2140">
            <v>2</v>
          </cell>
          <cell r="G2140">
            <v>34731</v>
          </cell>
          <cell r="H2140">
            <v>10500</v>
          </cell>
        </row>
        <row r="2141">
          <cell r="A2141">
            <v>3400002475</v>
          </cell>
          <cell r="B2141">
            <v>6901</v>
          </cell>
          <cell r="C2141">
            <v>61161</v>
          </cell>
          <cell r="D2141">
            <v>0</v>
          </cell>
          <cell r="E2141" t="str">
            <v>WATER HEATER</v>
          </cell>
          <cell r="F2141">
            <v>1</v>
          </cell>
          <cell r="G2141">
            <v>34790</v>
          </cell>
          <cell r="H2141">
            <v>1600</v>
          </cell>
        </row>
        <row r="2142">
          <cell r="A2142">
            <v>3400002476</v>
          </cell>
          <cell r="B2142">
            <v>6901</v>
          </cell>
          <cell r="C2142">
            <v>61161</v>
          </cell>
          <cell r="D2142">
            <v>0</v>
          </cell>
          <cell r="E2142" t="str">
            <v>WATER PURIFIER &amp; ACCESSORIES</v>
          </cell>
          <cell r="F2142">
            <v>2</v>
          </cell>
          <cell r="G2142">
            <v>34790</v>
          </cell>
          <cell r="H2142">
            <v>6400</v>
          </cell>
        </row>
        <row r="2143">
          <cell r="A2143">
            <v>3400002477</v>
          </cell>
          <cell r="B2143">
            <v>6901</v>
          </cell>
          <cell r="C2143">
            <v>61206</v>
          </cell>
          <cell r="D2143">
            <v>0</v>
          </cell>
          <cell r="E2143" t="str">
            <v>WHEEL CASTOR WITH NUT &amp; BOLT</v>
          </cell>
          <cell r="F2143">
            <v>36</v>
          </cell>
          <cell r="G2143">
            <v>34790</v>
          </cell>
          <cell r="H2143">
            <v>3900</v>
          </cell>
        </row>
        <row r="2144">
          <cell r="A2144">
            <v>3400002480</v>
          </cell>
          <cell r="B2144">
            <v>6901</v>
          </cell>
          <cell r="C2144">
            <v>61206</v>
          </cell>
          <cell r="D2144">
            <v>0</v>
          </cell>
          <cell r="E2144" t="str">
            <v>WOODEN BRIDGE FIXING BOX</v>
          </cell>
          <cell r="F2144">
            <v>1</v>
          </cell>
          <cell r="G2144">
            <v>34790</v>
          </cell>
          <cell r="H2144">
            <v>400</v>
          </cell>
        </row>
        <row r="2145">
          <cell r="A2145">
            <v>3400002481</v>
          </cell>
          <cell r="B2145">
            <v>6901</v>
          </cell>
          <cell r="C2145">
            <v>61206</v>
          </cell>
          <cell r="D2145">
            <v>0</v>
          </cell>
          <cell r="E2145" t="str">
            <v>WOODEN CABINETS</v>
          </cell>
          <cell r="F2145">
            <v>14</v>
          </cell>
          <cell r="G2145">
            <v>34790</v>
          </cell>
          <cell r="H2145">
            <v>22600</v>
          </cell>
        </row>
        <row r="2146">
          <cell r="A2146">
            <v>3400002485</v>
          </cell>
          <cell r="B2146">
            <v>6901</v>
          </cell>
          <cell r="C2146">
            <v>61161</v>
          </cell>
          <cell r="D2146">
            <v>0</v>
          </cell>
          <cell r="E2146" t="str">
            <v>WOODEN FLOWER BOX</v>
          </cell>
          <cell r="F2146">
            <v>1</v>
          </cell>
          <cell r="G2146">
            <v>34790</v>
          </cell>
          <cell r="H2146">
            <v>1700</v>
          </cell>
        </row>
        <row r="2147">
          <cell r="A2147">
            <v>3400002486</v>
          </cell>
          <cell r="B2147">
            <v>6901</v>
          </cell>
          <cell r="C2147">
            <v>61206</v>
          </cell>
          <cell r="D2147">
            <v>0</v>
          </cell>
          <cell r="E2147" t="str">
            <v>WOODEN MAGAZINE RACK</v>
          </cell>
          <cell r="F2147">
            <v>1</v>
          </cell>
          <cell r="G2147">
            <v>34790</v>
          </cell>
          <cell r="H2147">
            <v>800</v>
          </cell>
        </row>
        <row r="2148">
          <cell r="A2148">
            <v>3400002491</v>
          </cell>
          <cell r="B2148">
            <v>6901</v>
          </cell>
          <cell r="C2148">
            <v>61206</v>
          </cell>
          <cell r="D2148">
            <v>0</v>
          </cell>
          <cell r="E2148" t="str">
            <v>WORK TABLE UNIVERSAL</v>
          </cell>
          <cell r="F2148">
            <v>1</v>
          </cell>
          <cell r="G2148">
            <v>34790</v>
          </cell>
          <cell r="H2148">
            <v>1800</v>
          </cell>
        </row>
        <row r="2149">
          <cell r="A2149">
            <v>3400002492</v>
          </cell>
          <cell r="B2149">
            <v>6901</v>
          </cell>
          <cell r="C2149">
            <v>61206</v>
          </cell>
          <cell r="D2149">
            <v>0</v>
          </cell>
          <cell r="E2149" t="str">
            <v>WORKMAN CHAIR</v>
          </cell>
          <cell r="F2149">
            <v>58</v>
          </cell>
          <cell r="G2149">
            <v>34790</v>
          </cell>
          <cell r="H2149">
            <v>67900</v>
          </cell>
        </row>
        <row r="2150">
          <cell r="A2150">
            <v>3400002493</v>
          </cell>
          <cell r="B2150">
            <v>6901</v>
          </cell>
          <cell r="C2150">
            <v>61161</v>
          </cell>
          <cell r="D2150">
            <v>0</v>
          </cell>
          <cell r="E2150" t="str">
            <v>WORKMEN'S LOCKER</v>
          </cell>
          <cell r="F2150">
            <v>25</v>
          </cell>
          <cell r="G2150">
            <v>34790</v>
          </cell>
          <cell r="H2150">
            <v>75700</v>
          </cell>
        </row>
        <row r="2151">
          <cell r="A2151">
            <v>3400002494</v>
          </cell>
          <cell r="B2151">
            <v>6901</v>
          </cell>
          <cell r="C2151">
            <v>61206</v>
          </cell>
          <cell r="D2151">
            <v>0</v>
          </cell>
          <cell r="E2151" t="str">
            <v>WORKPLACE TROLLEY</v>
          </cell>
          <cell r="F2151">
            <v>1</v>
          </cell>
          <cell r="G2151">
            <v>34790</v>
          </cell>
          <cell r="H2151">
            <v>800</v>
          </cell>
        </row>
        <row r="2152">
          <cell r="A2152">
            <v>3400002496</v>
          </cell>
          <cell r="B2152">
            <v>6901</v>
          </cell>
          <cell r="C2152">
            <v>61206</v>
          </cell>
          <cell r="D2152">
            <v>0</v>
          </cell>
          <cell r="E2152" t="str">
            <v>WORKSHOP TROLLEYS WITH BOARD</v>
          </cell>
          <cell r="F2152">
            <v>36</v>
          </cell>
          <cell r="G2152">
            <v>34790</v>
          </cell>
          <cell r="H2152">
            <v>40800</v>
          </cell>
        </row>
        <row r="2153">
          <cell r="A2153">
            <v>3400002498</v>
          </cell>
          <cell r="B2153">
            <v>6901</v>
          </cell>
          <cell r="C2153">
            <v>61203</v>
          </cell>
          <cell r="D2153">
            <v>0</v>
          </cell>
          <cell r="E2153" t="str">
            <v>XEROX TABLE</v>
          </cell>
          <cell r="F2153">
            <v>1</v>
          </cell>
          <cell r="G2153">
            <v>34790</v>
          </cell>
          <cell r="H2153">
            <v>1400</v>
          </cell>
        </row>
        <row r="2154">
          <cell r="A2154">
            <v>3400002501</v>
          </cell>
          <cell r="B2154">
            <v>6901</v>
          </cell>
          <cell r="C2154">
            <v>61206</v>
          </cell>
          <cell r="D2154">
            <v>0</v>
          </cell>
          <cell r="E2154" t="str">
            <v>STORWELL STEEL ALMIRAH</v>
          </cell>
          <cell r="F2154">
            <v>1</v>
          </cell>
          <cell r="G2154">
            <v>34790</v>
          </cell>
          <cell r="H2154">
            <v>3700</v>
          </cell>
        </row>
        <row r="2155">
          <cell r="A2155">
            <v>3400002503</v>
          </cell>
          <cell r="B2155">
            <v>6901</v>
          </cell>
          <cell r="C2155">
            <v>61161</v>
          </cell>
          <cell r="D2155">
            <v>0</v>
          </cell>
          <cell r="E2155" t="str">
            <v>TABLES FOR CANTEEN</v>
          </cell>
          <cell r="F2155">
            <v>1</v>
          </cell>
          <cell r="G2155">
            <v>34790</v>
          </cell>
          <cell r="H2155">
            <v>6700</v>
          </cell>
        </row>
        <row r="2156">
          <cell r="A2156">
            <v>3400002504</v>
          </cell>
          <cell r="B2156">
            <v>6901</v>
          </cell>
          <cell r="C2156">
            <v>61161</v>
          </cell>
          <cell r="D2156">
            <v>0</v>
          </cell>
          <cell r="E2156" t="str">
            <v>TABLE FOR KELTRON MACHINE</v>
          </cell>
          <cell r="F2156">
            <v>1</v>
          </cell>
          <cell r="G2156">
            <v>34790</v>
          </cell>
          <cell r="H2156">
            <v>2800</v>
          </cell>
        </row>
        <row r="2157">
          <cell r="A2157">
            <v>3400002505</v>
          </cell>
          <cell r="B2157">
            <v>6901</v>
          </cell>
          <cell r="C2157">
            <v>61206</v>
          </cell>
          <cell r="D2157">
            <v>0</v>
          </cell>
          <cell r="E2157" t="str">
            <v>TABLE WITH PLATFORMS</v>
          </cell>
          <cell r="F2157">
            <v>3</v>
          </cell>
          <cell r="G2157">
            <v>34790</v>
          </cell>
          <cell r="H2157">
            <v>5800</v>
          </cell>
        </row>
        <row r="2158">
          <cell r="A2158">
            <v>3400002506</v>
          </cell>
          <cell r="B2158">
            <v>6901</v>
          </cell>
          <cell r="C2158">
            <v>61206</v>
          </cell>
          <cell r="D2158">
            <v>0</v>
          </cell>
          <cell r="E2158" t="str">
            <v>TABLE OFFICE</v>
          </cell>
          <cell r="F2158">
            <v>38</v>
          </cell>
          <cell r="G2158">
            <v>34790</v>
          </cell>
          <cell r="H2158">
            <v>95500</v>
          </cell>
        </row>
        <row r="2159">
          <cell r="A2159">
            <v>3400002508</v>
          </cell>
          <cell r="B2159">
            <v>6901</v>
          </cell>
          <cell r="C2159">
            <v>61206</v>
          </cell>
          <cell r="D2159">
            <v>0</v>
          </cell>
          <cell r="E2159" t="str">
            <v>TABLES WORKSHOP</v>
          </cell>
          <cell r="F2159">
            <v>11</v>
          </cell>
          <cell r="G2159">
            <v>34790</v>
          </cell>
          <cell r="H2159">
            <v>13500</v>
          </cell>
        </row>
        <row r="2160">
          <cell r="A2160">
            <v>3400002509</v>
          </cell>
          <cell r="B2160">
            <v>6901</v>
          </cell>
          <cell r="C2160">
            <v>61157</v>
          </cell>
          <cell r="D2160">
            <v>0</v>
          </cell>
          <cell r="E2160" t="str">
            <v>TELEPHONE PBX</v>
          </cell>
          <cell r="F2160">
            <v>16</v>
          </cell>
          <cell r="G2160">
            <v>34790</v>
          </cell>
          <cell r="H2160">
            <v>11400</v>
          </cell>
        </row>
        <row r="2161">
          <cell r="A2161">
            <v>3400002510</v>
          </cell>
          <cell r="B2161">
            <v>6901</v>
          </cell>
          <cell r="C2161">
            <v>61206</v>
          </cell>
          <cell r="D2161">
            <v>0</v>
          </cell>
          <cell r="E2161" t="str">
            <v>TABLES STENO</v>
          </cell>
          <cell r="F2161">
            <v>5</v>
          </cell>
          <cell r="G2161">
            <v>34790</v>
          </cell>
          <cell r="H2161">
            <v>14900</v>
          </cell>
        </row>
        <row r="2162">
          <cell r="A2162">
            <v>3400002511</v>
          </cell>
          <cell r="B2162">
            <v>6901</v>
          </cell>
          <cell r="C2162">
            <v>61203</v>
          </cell>
          <cell r="D2162">
            <v>0</v>
          </cell>
          <cell r="E2162" t="str">
            <v>TELEPRINTER TABLE</v>
          </cell>
          <cell r="F2162">
            <v>1</v>
          </cell>
          <cell r="G2162">
            <v>34790</v>
          </cell>
          <cell r="H2162">
            <v>3200</v>
          </cell>
        </row>
        <row r="2163">
          <cell r="A2163">
            <v>3400002512</v>
          </cell>
          <cell r="B2163">
            <v>6901</v>
          </cell>
          <cell r="C2163">
            <v>61206</v>
          </cell>
          <cell r="D2163">
            <v>0</v>
          </cell>
          <cell r="E2163" t="str">
            <v>TRANSPORT BOARD</v>
          </cell>
          <cell r="F2163">
            <v>20</v>
          </cell>
          <cell r="G2163">
            <v>34790</v>
          </cell>
          <cell r="H2163">
            <v>7500</v>
          </cell>
        </row>
        <row r="2164">
          <cell r="A2164">
            <v>3400002515</v>
          </cell>
          <cell r="B2164">
            <v>6901</v>
          </cell>
          <cell r="C2164">
            <v>61104</v>
          </cell>
          <cell r="D2164">
            <v>0</v>
          </cell>
          <cell r="E2164" t="str">
            <v>UNIVERSAL WORKMAN TABLE</v>
          </cell>
          <cell r="F2164">
            <v>6</v>
          </cell>
          <cell r="G2164">
            <v>34790</v>
          </cell>
          <cell r="H2164">
            <v>20700</v>
          </cell>
        </row>
        <row r="2165">
          <cell r="A2165">
            <v>3400002516</v>
          </cell>
          <cell r="B2165">
            <v>6901</v>
          </cell>
          <cell r="C2165">
            <v>61157</v>
          </cell>
          <cell r="D2165">
            <v>0</v>
          </cell>
          <cell r="E2165" t="str">
            <v>VACUMN CLEANER</v>
          </cell>
          <cell r="F2165">
            <v>2</v>
          </cell>
          <cell r="G2165">
            <v>34790</v>
          </cell>
          <cell r="H2165">
            <v>5000</v>
          </cell>
        </row>
        <row r="2166">
          <cell r="A2166">
            <v>3400002518</v>
          </cell>
          <cell r="B2166">
            <v>6901</v>
          </cell>
          <cell r="C2166">
            <v>61161</v>
          </cell>
          <cell r="D2166">
            <v>0</v>
          </cell>
          <cell r="E2166" t="str">
            <v>VENUS WATER HEATER</v>
          </cell>
          <cell r="F2166">
            <v>2</v>
          </cell>
          <cell r="G2166">
            <v>34790</v>
          </cell>
          <cell r="H2166">
            <v>4700</v>
          </cell>
        </row>
        <row r="2167">
          <cell r="A2167">
            <v>3400002519</v>
          </cell>
          <cell r="B2167">
            <v>6901</v>
          </cell>
          <cell r="C2167">
            <v>61206</v>
          </cell>
          <cell r="D2167">
            <v>0</v>
          </cell>
          <cell r="E2167" t="str">
            <v>VOLTAGE STABILISER</v>
          </cell>
          <cell r="F2167">
            <v>2</v>
          </cell>
          <cell r="G2167">
            <v>34790</v>
          </cell>
          <cell r="H2167">
            <v>2400</v>
          </cell>
        </row>
        <row r="2168">
          <cell r="A2168">
            <v>3400002520</v>
          </cell>
          <cell r="B2168">
            <v>6901</v>
          </cell>
          <cell r="C2168">
            <v>61206</v>
          </cell>
          <cell r="D2168">
            <v>0</v>
          </cell>
          <cell r="E2168" t="str">
            <v>VOLTAGE STABILISER</v>
          </cell>
          <cell r="F2168">
            <v>1</v>
          </cell>
          <cell r="G2168">
            <v>34790</v>
          </cell>
          <cell r="H2168">
            <v>800</v>
          </cell>
        </row>
        <row r="2169">
          <cell r="A2169">
            <v>3400002521</v>
          </cell>
          <cell r="B2169">
            <v>6901</v>
          </cell>
          <cell r="C2169">
            <v>61206</v>
          </cell>
          <cell r="D2169">
            <v>0</v>
          </cell>
          <cell r="E2169" t="str">
            <v>VOLTAGE TRANSFORMER</v>
          </cell>
          <cell r="F2169">
            <v>1</v>
          </cell>
          <cell r="G2169">
            <v>34790</v>
          </cell>
          <cell r="H2169">
            <v>2300</v>
          </cell>
        </row>
        <row r="2170">
          <cell r="A2170">
            <v>3400002523</v>
          </cell>
          <cell r="B2170">
            <v>6901</v>
          </cell>
          <cell r="C2170">
            <v>61206</v>
          </cell>
          <cell r="D2170">
            <v>0</v>
          </cell>
          <cell r="E2170" t="str">
            <v>WALL CABINET</v>
          </cell>
          <cell r="F2170">
            <v>1</v>
          </cell>
          <cell r="G2170">
            <v>34790</v>
          </cell>
          <cell r="H2170">
            <v>900</v>
          </cell>
        </row>
        <row r="2171">
          <cell r="A2171">
            <v>3400002525</v>
          </cell>
          <cell r="B2171">
            <v>6901</v>
          </cell>
          <cell r="C2171">
            <v>61161</v>
          </cell>
          <cell r="D2171">
            <v>0</v>
          </cell>
          <cell r="E2171" t="str">
            <v>WATER CONTAINER</v>
          </cell>
          <cell r="F2171">
            <v>1</v>
          </cell>
          <cell r="G2171">
            <v>34790</v>
          </cell>
          <cell r="H2171">
            <v>1500</v>
          </cell>
        </row>
        <row r="2172">
          <cell r="A2172">
            <v>3400002529</v>
          </cell>
          <cell r="B2172">
            <v>6901</v>
          </cell>
          <cell r="C2172">
            <v>61206</v>
          </cell>
          <cell r="D2172">
            <v>0</v>
          </cell>
          <cell r="E2172" t="str">
            <v>SIDE UNIT (MICO)</v>
          </cell>
          <cell r="F2172">
            <v>1</v>
          </cell>
          <cell r="G2172">
            <v>34790</v>
          </cell>
          <cell r="H2172">
            <v>2900</v>
          </cell>
        </row>
        <row r="2173">
          <cell r="A2173">
            <v>3400002530</v>
          </cell>
          <cell r="B2173">
            <v>6901</v>
          </cell>
          <cell r="C2173">
            <v>61157</v>
          </cell>
          <cell r="D2173">
            <v>0</v>
          </cell>
          <cell r="E2173" t="str">
            <v>SIEMENS CHANGE OVER SWITCH</v>
          </cell>
          <cell r="F2173">
            <v>1</v>
          </cell>
          <cell r="G2173">
            <v>34790</v>
          </cell>
          <cell r="H2173">
            <v>800</v>
          </cell>
        </row>
        <row r="2174">
          <cell r="A2174">
            <v>3400002531</v>
          </cell>
          <cell r="B2174">
            <v>6901</v>
          </cell>
          <cell r="C2174">
            <v>61162</v>
          </cell>
          <cell r="D2174">
            <v>0</v>
          </cell>
          <cell r="E2174" t="str">
            <v>SINGLE COT</v>
          </cell>
          <cell r="F2174">
            <v>2</v>
          </cell>
          <cell r="G2174">
            <v>34790</v>
          </cell>
          <cell r="H2174">
            <v>6000</v>
          </cell>
        </row>
        <row r="2175">
          <cell r="A2175">
            <v>3400002532</v>
          </cell>
          <cell r="B2175">
            <v>6901</v>
          </cell>
          <cell r="C2175">
            <v>61206</v>
          </cell>
          <cell r="D2175">
            <v>0</v>
          </cell>
          <cell r="E2175" t="str">
            <v>SLIDING DOOR ALMIRAH</v>
          </cell>
          <cell r="F2175">
            <v>1</v>
          </cell>
          <cell r="G2175">
            <v>34790</v>
          </cell>
          <cell r="H2175">
            <v>2700</v>
          </cell>
        </row>
        <row r="2176">
          <cell r="A2176">
            <v>3400002533</v>
          </cell>
          <cell r="B2176">
            <v>6901</v>
          </cell>
          <cell r="C2176">
            <v>61206</v>
          </cell>
          <cell r="D2176">
            <v>0</v>
          </cell>
          <cell r="E2176" t="str">
            <v>SLIDING SHUTTERS</v>
          </cell>
          <cell r="F2176">
            <v>2</v>
          </cell>
          <cell r="G2176">
            <v>34790</v>
          </cell>
          <cell r="H2176">
            <v>2000</v>
          </cell>
        </row>
        <row r="2177">
          <cell r="A2177">
            <v>3400002534</v>
          </cell>
          <cell r="B2177">
            <v>6901</v>
          </cell>
          <cell r="C2177">
            <v>61150</v>
          </cell>
          <cell r="D2177">
            <v>0</v>
          </cell>
          <cell r="E2177" t="str">
            <v>SLOTTED ANGLE RACKS</v>
          </cell>
          <cell r="F2177">
            <v>37</v>
          </cell>
          <cell r="G2177">
            <v>34790</v>
          </cell>
          <cell r="H2177">
            <v>149300</v>
          </cell>
        </row>
        <row r="2178">
          <cell r="A2178">
            <v>3400002535</v>
          </cell>
          <cell r="B2178">
            <v>6901</v>
          </cell>
          <cell r="C2178">
            <v>61206</v>
          </cell>
          <cell r="D2178">
            <v>0</v>
          </cell>
          <cell r="E2178" t="str">
            <v>SPECIAL PROJECTED STANDS</v>
          </cell>
          <cell r="F2178">
            <v>1</v>
          </cell>
          <cell r="G2178">
            <v>34790</v>
          </cell>
          <cell r="H2178">
            <v>2600</v>
          </cell>
        </row>
        <row r="2179">
          <cell r="A2179">
            <v>3400002536</v>
          </cell>
          <cell r="B2179">
            <v>6901</v>
          </cell>
          <cell r="C2179">
            <v>61206</v>
          </cell>
          <cell r="D2179">
            <v>0</v>
          </cell>
          <cell r="E2179" t="str">
            <v>STABILISER (VOLTAGE)</v>
          </cell>
          <cell r="F2179">
            <v>1</v>
          </cell>
          <cell r="G2179">
            <v>34790</v>
          </cell>
          <cell r="H2179">
            <v>2700</v>
          </cell>
        </row>
        <row r="2180">
          <cell r="A2180">
            <v>3400002537</v>
          </cell>
          <cell r="B2180">
            <v>6901</v>
          </cell>
          <cell r="C2180">
            <v>61206</v>
          </cell>
          <cell r="D2180">
            <v>0</v>
          </cell>
          <cell r="E2180" t="str">
            <v>STAFF TABLE</v>
          </cell>
          <cell r="F2180">
            <v>9</v>
          </cell>
          <cell r="G2180">
            <v>34790</v>
          </cell>
          <cell r="H2180">
            <v>20600</v>
          </cell>
        </row>
        <row r="2181">
          <cell r="A2181">
            <v>3400002538</v>
          </cell>
          <cell r="B2181">
            <v>6901</v>
          </cell>
          <cell r="C2181">
            <v>61206</v>
          </cell>
          <cell r="D2181">
            <v>0</v>
          </cell>
          <cell r="E2181" t="str">
            <v>STAINLESS STEEL BOXES</v>
          </cell>
          <cell r="F2181">
            <v>2</v>
          </cell>
          <cell r="G2181">
            <v>34790</v>
          </cell>
          <cell r="H2181">
            <v>1200</v>
          </cell>
        </row>
        <row r="2182">
          <cell r="A2182">
            <v>3400002539</v>
          </cell>
          <cell r="B2182">
            <v>6901</v>
          </cell>
          <cell r="C2182">
            <v>61206</v>
          </cell>
          <cell r="D2182">
            <v>0</v>
          </cell>
          <cell r="E2182" t="str">
            <v>STEEL ALMIRAH HSEGRUD MAKE</v>
          </cell>
          <cell r="F2182">
            <v>29</v>
          </cell>
          <cell r="G2182">
            <v>34790</v>
          </cell>
          <cell r="H2182">
            <v>80700</v>
          </cell>
        </row>
        <row r="2183">
          <cell r="A2183">
            <v>3400002550</v>
          </cell>
          <cell r="B2183">
            <v>6901</v>
          </cell>
          <cell r="C2183">
            <v>61100</v>
          </cell>
          <cell r="D2183">
            <v>0</v>
          </cell>
          <cell r="E2183" t="str">
            <v>STEEL ALMIRAH WITH SHELVES</v>
          </cell>
          <cell r="F2183">
            <v>1</v>
          </cell>
          <cell r="G2183">
            <v>34790</v>
          </cell>
          <cell r="H2183">
            <v>5900</v>
          </cell>
        </row>
        <row r="2184">
          <cell r="A2184">
            <v>3400002556</v>
          </cell>
          <cell r="B2184">
            <v>6901</v>
          </cell>
          <cell r="C2184">
            <v>61206</v>
          </cell>
          <cell r="D2184">
            <v>0</v>
          </cell>
          <cell r="E2184" t="str">
            <v>STEEL BOOKCASE</v>
          </cell>
          <cell r="F2184">
            <v>3</v>
          </cell>
          <cell r="G2184">
            <v>34790</v>
          </cell>
          <cell r="H2184">
            <v>7000</v>
          </cell>
        </row>
        <row r="2185">
          <cell r="A2185">
            <v>3400002557</v>
          </cell>
          <cell r="B2185">
            <v>6901</v>
          </cell>
          <cell r="C2185">
            <v>61206</v>
          </cell>
          <cell r="D2185">
            <v>0</v>
          </cell>
          <cell r="E2185" t="str">
            <v>STEEL BOX FOR TECHNICIALNS TABLE</v>
          </cell>
          <cell r="F2185">
            <v>3</v>
          </cell>
          <cell r="G2185">
            <v>34790</v>
          </cell>
          <cell r="H2185">
            <v>4700</v>
          </cell>
        </row>
        <row r="2186">
          <cell r="A2186">
            <v>3400002558</v>
          </cell>
          <cell r="B2186">
            <v>6901</v>
          </cell>
          <cell r="C2186">
            <v>61206</v>
          </cell>
          <cell r="D2186">
            <v>0</v>
          </cell>
          <cell r="E2186" t="str">
            <v>STEEL FILING CABINETS WITH POCKETS</v>
          </cell>
          <cell r="F2186">
            <v>1</v>
          </cell>
          <cell r="G2186">
            <v>34790</v>
          </cell>
          <cell r="H2186">
            <v>4100</v>
          </cell>
        </row>
        <row r="2187">
          <cell r="A2187">
            <v>3400002559</v>
          </cell>
          <cell r="B2187">
            <v>6901</v>
          </cell>
          <cell r="C2187">
            <v>61161</v>
          </cell>
          <cell r="D2187">
            <v>0</v>
          </cell>
          <cell r="E2187" t="str">
            <v>STEEL LOCKER ALMIRAH</v>
          </cell>
          <cell r="F2187">
            <v>2</v>
          </cell>
          <cell r="G2187">
            <v>34790</v>
          </cell>
          <cell r="H2187">
            <v>8200</v>
          </cell>
        </row>
        <row r="2188">
          <cell r="A2188">
            <v>3400002560</v>
          </cell>
          <cell r="B2188">
            <v>6901</v>
          </cell>
          <cell r="C2188">
            <v>61206</v>
          </cell>
          <cell r="D2188">
            <v>0</v>
          </cell>
          <cell r="E2188" t="str">
            <v>STEEL SLIDING DOOR FILING CABINET</v>
          </cell>
          <cell r="F2188">
            <v>11</v>
          </cell>
          <cell r="G2188">
            <v>34790</v>
          </cell>
          <cell r="H2188">
            <v>27500</v>
          </cell>
        </row>
        <row r="2189">
          <cell r="A2189">
            <v>3400002561</v>
          </cell>
          <cell r="B2189">
            <v>6901</v>
          </cell>
          <cell r="C2189">
            <v>61104</v>
          </cell>
          <cell r="D2189">
            <v>0</v>
          </cell>
          <cell r="E2189" t="str">
            <v>NILKAMAL CRATES(LARGE)</v>
          </cell>
          <cell r="F2189">
            <v>33</v>
          </cell>
          <cell r="G2189">
            <v>34790</v>
          </cell>
          <cell r="H2189">
            <v>9400</v>
          </cell>
        </row>
        <row r="2190">
          <cell r="A2190">
            <v>3400002562</v>
          </cell>
          <cell r="B2190">
            <v>6901</v>
          </cell>
          <cell r="C2190">
            <v>61206</v>
          </cell>
          <cell r="D2190">
            <v>0</v>
          </cell>
          <cell r="E2190" t="str">
            <v>OFFICE TABLE</v>
          </cell>
          <cell r="F2190">
            <v>21</v>
          </cell>
          <cell r="G2190">
            <v>34790</v>
          </cell>
          <cell r="H2190">
            <v>68100</v>
          </cell>
        </row>
        <row r="2191">
          <cell r="A2191">
            <v>3400002563</v>
          </cell>
          <cell r="B2191">
            <v>6901</v>
          </cell>
          <cell r="C2191">
            <v>61104</v>
          </cell>
          <cell r="D2191">
            <v>0</v>
          </cell>
          <cell r="E2191" t="str">
            <v>OFFICER TABLE WITH DECOLAH TOP</v>
          </cell>
          <cell r="F2191">
            <v>4</v>
          </cell>
          <cell r="G2191">
            <v>34790</v>
          </cell>
          <cell r="H2191">
            <v>15100</v>
          </cell>
        </row>
        <row r="2192">
          <cell r="A2192">
            <v>3400002565</v>
          </cell>
          <cell r="B2192">
            <v>6901</v>
          </cell>
          <cell r="C2192">
            <v>61162</v>
          </cell>
          <cell r="D2192">
            <v>0</v>
          </cell>
          <cell r="E2192" t="str">
            <v>OVERHEAD PROJECTOR</v>
          </cell>
          <cell r="F2192">
            <v>1</v>
          </cell>
          <cell r="G2192">
            <v>34790</v>
          </cell>
          <cell r="H2192">
            <v>4400</v>
          </cell>
        </row>
        <row r="2193">
          <cell r="A2193">
            <v>3400002566</v>
          </cell>
          <cell r="B2193">
            <v>6901</v>
          </cell>
          <cell r="C2193">
            <v>61206</v>
          </cell>
          <cell r="D2193">
            <v>0</v>
          </cell>
          <cell r="E2193" t="str">
            <v>PARTINAX BASE</v>
          </cell>
          <cell r="F2193">
            <v>1</v>
          </cell>
          <cell r="G2193">
            <v>34790</v>
          </cell>
          <cell r="H2193">
            <v>1400</v>
          </cell>
        </row>
        <row r="2194">
          <cell r="A2194">
            <v>3400002580</v>
          </cell>
          <cell r="B2194">
            <v>6901</v>
          </cell>
          <cell r="C2194">
            <v>61206</v>
          </cell>
          <cell r="D2194">
            <v>0</v>
          </cell>
          <cell r="E2194" t="str">
            <v>PCB CARRIERS</v>
          </cell>
          <cell r="F2194">
            <v>86</v>
          </cell>
          <cell r="G2194">
            <v>34790</v>
          </cell>
          <cell r="H2194">
            <v>31800</v>
          </cell>
        </row>
        <row r="2195">
          <cell r="A2195">
            <v>3400002581</v>
          </cell>
          <cell r="B2195">
            <v>6901</v>
          </cell>
          <cell r="C2195">
            <v>61206</v>
          </cell>
          <cell r="D2195">
            <v>0</v>
          </cell>
          <cell r="E2195" t="str">
            <v>PEDESTRAL FANS</v>
          </cell>
          <cell r="F2195">
            <v>3</v>
          </cell>
          <cell r="G2195">
            <v>34790</v>
          </cell>
          <cell r="H2195">
            <v>2800</v>
          </cell>
        </row>
        <row r="2196">
          <cell r="A2196">
            <v>3400002583</v>
          </cell>
          <cell r="B2196">
            <v>6901</v>
          </cell>
          <cell r="C2196">
            <v>61206</v>
          </cell>
          <cell r="D2196">
            <v>0</v>
          </cell>
          <cell r="E2196" t="str">
            <v>PERPEX BAR FIXTURES</v>
          </cell>
          <cell r="F2196">
            <v>1</v>
          </cell>
          <cell r="G2196">
            <v>34790</v>
          </cell>
          <cell r="H2196">
            <v>200</v>
          </cell>
        </row>
        <row r="2197">
          <cell r="A2197">
            <v>3400002584</v>
          </cell>
          <cell r="B2197">
            <v>6901</v>
          </cell>
          <cell r="C2197">
            <v>61150</v>
          </cell>
          <cell r="D2197">
            <v>0</v>
          </cell>
          <cell r="E2197" t="str">
            <v>PIGEON HOLE STORAGE UNIT</v>
          </cell>
          <cell r="F2197">
            <v>1</v>
          </cell>
          <cell r="G2197">
            <v>34790</v>
          </cell>
          <cell r="H2197">
            <v>1800</v>
          </cell>
        </row>
        <row r="2198">
          <cell r="A2198">
            <v>3400002589</v>
          </cell>
          <cell r="B2198">
            <v>6901</v>
          </cell>
          <cell r="C2198">
            <v>61206</v>
          </cell>
          <cell r="D2198">
            <v>0</v>
          </cell>
          <cell r="E2198" t="str">
            <v>PLASTIC BUCKET CHAIR</v>
          </cell>
          <cell r="F2198">
            <v>10</v>
          </cell>
          <cell r="G2198">
            <v>34790</v>
          </cell>
          <cell r="H2198">
            <v>2500</v>
          </cell>
        </row>
        <row r="2199">
          <cell r="A2199">
            <v>3400002591</v>
          </cell>
          <cell r="B2199">
            <v>6901</v>
          </cell>
          <cell r="C2199">
            <v>61200</v>
          </cell>
          <cell r="D2199">
            <v>0</v>
          </cell>
          <cell r="E2199" t="str">
            <v>POLAR CEILING FANS</v>
          </cell>
          <cell r="F2199">
            <v>3</v>
          </cell>
          <cell r="G2199">
            <v>34790</v>
          </cell>
          <cell r="H2199">
            <v>2700</v>
          </cell>
        </row>
        <row r="2200">
          <cell r="A2200">
            <v>3400002594</v>
          </cell>
          <cell r="B2200">
            <v>6901</v>
          </cell>
          <cell r="C2200">
            <v>61161</v>
          </cell>
          <cell r="D2200">
            <v>0</v>
          </cell>
          <cell r="E2200" t="str">
            <v>RACK FOR KEEPING COFFEE PERCOLATOR</v>
          </cell>
          <cell r="F2200">
            <v>1</v>
          </cell>
          <cell r="G2200">
            <v>34790</v>
          </cell>
          <cell r="H2200">
            <v>1600</v>
          </cell>
        </row>
        <row r="2201">
          <cell r="A2201">
            <v>3400002595</v>
          </cell>
          <cell r="B2201">
            <v>6901</v>
          </cell>
          <cell r="C2201">
            <v>61206</v>
          </cell>
          <cell r="D2201">
            <v>0</v>
          </cell>
          <cell r="E2201" t="str">
            <v>RACK TROLLEY</v>
          </cell>
          <cell r="F2201">
            <v>9</v>
          </cell>
          <cell r="G2201">
            <v>34790</v>
          </cell>
          <cell r="H2201">
            <v>25500</v>
          </cell>
        </row>
        <row r="2202">
          <cell r="A2202">
            <v>3400002597</v>
          </cell>
          <cell r="B2202">
            <v>6901</v>
          </cell>
          <cell r="C2202">
            <v>61206</v>
          </cell>
          <cell r="D2202">
            <v>0</v>
          </cell>
          <cell r="E2202" t="str">
            <v>REVOLVING CHAIR</v>
          </cell>
          <cell r="F2202">
            <v>19</v>
          </cell>
          <cell r="G2202">
            <v>34790</v>
          </cell>
          <cell r="H2202">
            <v>8800</v>
          </cell>
        </row>
        <row r="2203">
          <cell r="A2203">
            <v>3400002601</v>
          </cell>
          <cell r="B2203">
            <v>6901</v>
          </cell>
          <cell r="C2203">
            <v>61200</v>
          </cell>
          <cell r="D2203">
            <v>0</v>
          </cell>
          <cell r="E2203" t="str">
            <v>KHAITAN FRESH AIR FANS</v>
          </cell>
          <cell r="F2203">
            <v>1</v>
          </cell>
          <cell r="G2203">
            <v>34790</v>
          </cell>
          <cell r="H2203">
            <v>500</v>
          </cell>
        </row>
        <row r="2204">
          <cell r="A2204">
            <v>3400002602</v>
          </cell>
          <cell r="B2204">
            <v>6901</v>
          </cell>
          <cell r="C2204">
            <v>61162</v>
          </cell>
          <cell r="D2204">
            <v>0</v>
          </cell>
          <cell r="E2204" t="str">
            <v>KITCHEN BUILT IN CUPBOARD</v>
          </cell>
          <cell r="F2204">
            <v>1</v>
          </cell>
          <cell r="G2204">
            <v>34790</v>
          </cell>
          <cell r="H2204">
            <v>3900</v>
          </cell>
        </row>
        <row r="2205">
          <cell r="A2205">
            <v>3400002603</v>
          </cell>
          <cell r="B2205">
            <v>6901</v>
          </cell>
          <cell r="C2205">
            <v>61162</v>
          </cell>
          <cell r="D2205">
            <v>0</v>
          </cell>
          <cell r="E2205" t="str">
            <v>KITCHEN CABINET</v>
          </cell>
          <cell r="F2205">
            <v>1</v>
          </cell>
          <cell r="G2205">
            <v>34790</v>
          </cell>
          <cell r="H2205">
            <v>1900</v>
          </cell>
        </row>
        <row r="2206">
          <cell r="A2206">
            <v>3400002604</v>
          </cell>
          <cell r="B2206">
            <v>6901</v>
          </cell>
          <cell r="C2206">
            <v>61162</v>
          </cell>
          <cell r="D2206">
            <v>0</v>
          </cell>
          <cell r="E2206" t="str">
            <v>KITCHEN CUPBOARD</v>
          </cell>
          <cell r="F2206">
            <v>1</v>
          </cell>
          <cell r="G2206">
            <v>34790</v>
          </cell>
          <cell r="H2206">
            <v>2300</v>
          </cell>
        </row>
        <row r="2207">
          <cell r="A2207">
            <v>3400002607</v>
          </cell>
          <cell r="B2207">
            <v>6901</v>
          </cell>
          <cell r="C2207">
            <v>61162</v>
          </cell>
          <cell r="D2207">
            <v>0</v>
          </cell>
          <cell r="E2207" t="str">
            <v>KITCHEN TROLLEY</v>
          </cell>
          <cell r="F2207">
            <v>1</v>
          </cell>
          <cell r="G2207">
            <v>34790</v>
          </cell>
          <cell r="H2207">
            <v>3100</v>
          </cell>
        </row>
        <row r="2208">
          <cell r="A2208">
            <v>3400002610</v>
          </cell>
          <cell r="B2208">
            <v>6901</v>
          </cell>
          <cell r="C2208">
            <v>61161</v>
          </cell>
          <cell r="D2208">
            <v>0</v>
          </cell>
          <cell r="E2208" t="str">
            <v>LAWN MOWER WITH BOX 16</v>
          </cell>
          <cell r="F2208">
            <v>1</v>
          </cell>
          <cell r="G2208">
            <v>34790</v>
          </cell>
          <cell r="H2208">
            <v>1800</v>
          </cell>
        </row>
        <row r="2209">
          <cell r="A2209">
            <v>3400002611</v>
          </cell>
          <cell r="B2209">
            <v>6901</v>
          </cell>
          <cell r="C2209">
            <v>61161</v>
          </cell>
          <cell r="D2209">
            <v>0</v>
          </cell>
          <cell r="E2209" t="str">
            <v>LAWN MOWER WITH BOX 24</v>
          </cell>
          <cell r="F2209">
            <v>1</v>
          </cell>
          <cell r="G2209">
            <v>34790</v>
          </cell>
          <cell r="H2209">
            <v>2700</v>
          </cell>
        </row>
        <row r="2210">
          <cell r="A2210">
            <v>3400002612</v>
          </cell>
          <cell r="B2210">
            <v>6901</v>
          </cell>
          <cell r="C2210">
            <v>61162</v>
          </cell>
          <cell r="D2210">
            <v>0</v>
          </cell>
          <cell r="E2210" t="str">
            <v>LOW BACK CONFERENCE ROOM CHAIR</v>
          </cell>
          <cell r="F2210">
            <v>16</v>
          </cell>
          <cell r="G2210">
            <v>34790</v>
          </cell>
          <cell r="H2210">
            <v>52400</v>
          </cell>
        </row>
        <row r="2211">
          <cell r="A2211">
            <v>3400002613</v>
          </cell>
          <cell r="B2211">
            <v>6901</v>
          </cell>
          <cell r="C2211">
            <v>61151</v>
          </cell>
          <cell r="D2211">
            <v>0</v>
          </cell>
          <cell r="E2211" t="str">
            <v>LUX METER</v>
          </cell>
          <cell r="F2211">
            <v>1</v>
          </cell>
          <cell r="G2211">
            <v>34790</v>
          </cell>
          <cell r="H2211">
            <v>2000</v>
          </cell>
        </row>
        <row r="2212">
          <cell r="A2212">
            <v>3400002614</v>
          </cell>
          <cell r="B2212">
            <v>6901</v>
          </cell>
          <cell r="C2212">
            <v>61206</v>
          </cell>
          <cell r="D2212">
            <v>0</v>
          </cell>
          <cell r="E2212" t="str">
            <v>MS RACK TROLLEY</v>
          </cell>
          <cell r="F2212">
            <v>46</v>
          </cell>
          <cell r="G2212">
            <v>34790</v>
          </cell>
          <cell r="H2212">
            <v>151200</v>
          </cell>
        </row>
        <row r="2213">
          <cell r="A2213">
            <v>3400002615</v>
          </cell>
          <cell r="B2213">
            <v>6901</v>
          </cell>
          <cell r="C2213">
            <v>61206</v>
          </cell>
          <cell r="D2213">
            <v>0</v>
          </cell>
          <cell r="E2213" t="str">
            <v>MS RACKS</v>
          </cell>
          <cell r="F2213">
            <v>6</v>
          </cell>
          <cell r="G2213">
            <v>34790</v>
          </cell>
          <cell r="H2213">
            <v>24800</v>
          </cell>
        </row>
        <row r="2214">
          <cell r="A2214">
            <v>3400002616</v>
          </cell>
          <cell r="B2214">
            <v>6901</v>
          </cell>
          <cell r="C2214">
            <v>61206</v>
          </cell>
          <cell r="D2214">
            <v>0</v>
          </cell>
          <cell r="E2214" t="str">
            <v>MS RACKS (THREE TIER)</v>
          </cell>
          <cell r="F2214">
            <v>6</v>
          </cell>
          <cell r="G2214">
            <v>34790</v>
          </cell>
          <cell r="H2214">
            <v>25400</v>
          </cell>
        </row>
        <row r="2215">
          <cell r="A2215">
            <v>3400002617</v>
          </cell>
          <cell r="B2215">
            <v>6901</v>
          </cell>
          <cell r="C2215">
            <v>61150</v>
          </cell>
          <cell r="D2215">
            <v>0</v>
          </cell>
          <cell r="E2215" t="str">
            <v>MS RACKS (5 TIER)</v>
          </cell>
          <cell r="F2215">
            <v>5</v>
          </cell>
          <cell r="G2215">
            <v>34790</v>
          </cell>
          <cell r="H2215">
            <v>19900</v>
          </cell>
        </row>
        <row r="2216">
          <cell r="A2216">
            <v>3400002620</v>
          </cell>
          <cell r="B2216">
            <v>6901</v>
          </cell>
          <cell r="C2216">
            <v>61206</v>
          </cell>
          <cell r="D2216">
            <v>0</v>
          </cell>
          <cell r="E2216" t="str">
            <v>MS RACK WITH WOODEN PARTITION</v>
          </cell>
          <cell r="F2216">
            <v>3</v>
          </cell>
          <cell r="G2216">
            <v>34790</v>
          </cell>
          <cell r="H2216">
            <v>13700</v>
          </cell>
        </row>
        <row r="2217">
          <cell r="A2217">
            <v>3400002621</v>
          </cell>
          <cell r="B2217">
            <v>6901</v>
          </cell>
          <cell r="C2217">
            <v>61206</v>
          </cell>
          <cell r="D2217">
            <v>0</v>
          </cell>
          <cell r="E2217" t="str">
            <v>MS WORK TABLE</v>
          </cell>
          <cell r="F2217">
            <v>32</v>
          </cell>
          <cell r="G2217">
            <v>34790</v>
          </cell>
          <cell r="H2217">
            <v>84300</v>
          </cell>
        </row>
        <row r="2218">
          <cell r="A2218">
            <v>3400002624</v>
          </cell>
          <cell r="B2218">
            <v>6901</v>
          </cell>
          <cell r="C2218">
            <v>61206</v>
          </cell>
          <cell r="D2218">
            <v>0</v>
          </cell>
          <cell r="E2218" t="str">
            <v>MANUAL TRAY</v>
          </cell>
          <cell r="F2218">
            <v>1</v>
          </cell>
          <cell r="G2218">
            <v>34790</v>
          </cell>
          <cell r="H2218">
            <v>1300</v>
          </cell>
        </row>
        <row r="2219">
          <cell r="A2219">
            <v>3400002626</v>
          </cell>
          <cell r="B2219">
            <v>6901</v>
          </cell>
          <cell r="C2219">
            <v>61206</v>
          </cell>
          <cell r="D2219">
            <v>0</v>
          </cell>
          <cell r="E2219" t="str">
            <v>MOBILE RACKS</v>
          </cell>
          <cell r="F2219">
            <v>5</v>
          </cell>
          <cell r="G2219">
            <v>34790</v>
          </cell>
          <cell r="H2219">
            <v>9800</v>
          </cell>
        </row>
        <row r="2220">
          <cell r="A2220">
            <v>3400002629</v>
          </cell>
          <cell r="B2220">
            <v>6901</v>
          </cell>
          <cell r="C2220">
            <v>61206</v>
          </cell>
          <cell r="D2220">
            <v>0</v>
          </cell>
          <cell r="E2220" t="str">
            <v>MS ANGLE MOBILE RACKS</v>
          </cell>
          <cell r="F2220">
            <v>7</v>
          </cell>
          <cell r="G2220">
            <v>34790</v>
          </cell>
          <cell r="H2220">
            <v>13600</v>
          </cell>
        </row>
        <row r="2221">
          <cell r="A2221">
            <v>3400002630</v>
          </cell>
          <cell r="B2221">
            <v>6901</v>
          </cell>
          <cell r="C2221">
            <v>61206</v>
          </cell>
          <cell r="D2221">
            <v>0</v>
          </cell>
          <cell r="E2221" t="str">
            <v>NILKAMAL BIN</v>
          </cell>
          <cell r="F2221">
            <v>152</v>
          </cell>
          <cell r="G2221">
            <v>34790</v>
          </cell>
          <cell r="H2221">
            <v>15900</v>
          </cell>
        </row>
        <row r="2222">
          <cell r="A2222">
            <v>3400002631</v>
          </cell>
          <cell r="B2222">
            <v>6901</v>
          </cell>
          <cell r="C2222">
            <v>61206</v>
          </cell>
          <cell r="D2222">
            <v>0</v>
          </cell>
          <cell r="E2222" t="str">
            <v>DISCUSSION TABLE</v>
          </cell>
          <cell r="F2222">
            <v>1</v>
          </cell>
          <cell r="G2222">
            <v>34790</v>
          </cell>
          <cell r="H2222">
            <v>3200</v>
          </cell>
        </row>
        <row r="2223">
          <cell r="A2223">
            <v>3400002634</v>
          </cell>
          <cell r="B2223">
            <v>6901</v>
          </cell>
          <cell r="C2223">
            <v>61161</v>
          </cell>
          <cell r="D2223">
            <v>0</v>
          </cell>
          <cell r="E2223" t="str">
            <v>DRAWING BOARD</v>
          </cell>
          <cell r="F2223">
            <v>1</v>
          </cell>
          <cell r="G2223">
            <v>34790</v>
          </cell>
          <cell r="H2223">
            <v>3600</v>
          </cell>
        </row>
        <row r="2224">
          <cell r="A2224">
            <v>3400002641</v>
          </cell>
          <cell r="B2224">
            <v>6901</v>
          </cell>
          <cell r="C2224">
            <v>61157</v>
          </cell>
          <cell r="D2224">
            <v>0</v>
          </cell>
          <cell r="E2224" t="str">
            <v>ELECTRONIC PUSH BUTTON TELEPNONES</v>
          </cell>
          <cell r="F2224">
            <v>13</v>
          </cell>
          <cell r="G2224">
            <v>34790</v>
          </cell>
          <cell r="H2224">
            <v>9200</v>
          </cell>
        </row>
        <row r="2225">
          <cell r="A2225">
            <v>3400002643</v>
          </cell>
          <cell r="B2225">
            <v>6901</v>
          </cell>
          <cell r="C2225">
            <v>61206</v>
          </cell>
          <cell r="D2225">
            <v>0</v>
          </cell>
          <cell r="E2225" t="str">
            <v>ESD BIN BOX</v>
          </cell>
          <cell r="F2225">
            <v>1</v>
          </cell>
          <cell r="G2225">
            <v>34790</v>
          </cell>
          <cell r="H2225">
            <v>700</v>
          </cell>
        </row>
        <row r="2226">
          <cell r="A2226">
            <v>3400002644</v>
          </cell>
          <cell r="B2226">
            <v>6901</v>
          </cell>
          <cell r="C2226">
            <v>61206</v>
          </cell>
          <cell r="D2226">
            <v>0</v>
          </cell>
          <cell r="E2226" t="str">
            <v>ESD BIN RACKS</v>
          </cell>
          <cell r="F2226">
            <v>81</v>
          </cell>
          <cell r="G2226">
            <v>34790</v>
          </cell>
          <cell r="H2226">
            <v>60900</v>
          </cell>
        </row>
        <row r="2227">
          <cell r="A2227">
            <v>3400002645</v>
          </cell>
          <cell r="B2227">
            <v>6901</v>
          </cell>
          <cell r="C2227">
            <v>61206</v>
          </cell>
          <cell r="D2227">
            <v>0</v>
          </cell>
          <cell r="E2227" t="str">
            <v>EXECUTIVE TABLE</v>
          </cell>
          <cell r="F2227">
            <v>1</v>
          </cell>
          <cell r="G2227">
            <v>34790</v>
          </cell>
          <cell r="H2227">
            <v>3000</v>
          </cell>
        </row>
        <row r="2228">
          <cell r="A2228">
            <v>3400002652</v>
          </cell>
          <cell r="B2228">
            <v>6901</v>
          </cell>
          <cell r="C2228">
            <v>61206</v>
          </cell>
          <cell r="D2228">
            <v>0</v>
          </cell>
          <cell r="E2228" t="str">
            <v>PEDESTRAL FANS</v>
          </cell>
          <cell r="F2228">
            <v>1</v>
          </cell>
          <cell r="G2228">
            <v>34790</v>
          </cell>
          <cell r="H2228">
            <v>900</v>
          </cell>
        </row>
        <row r="2229">
          <cell r="A2229">
            <v>3400002653</v>
          </cell>
          <cell r="B2229">
            <v>6901</v>
          </cell>
          <cell r="C2229">
            <v>61206</v>
          </cell>
          <cell r="D2229">
            <v>0</v>
          </cell>
          <cell r="E2229" t="str">
            <v>FILING CABINET</v>
          </cell>
          <cell r="F2229">
            <v>14</v>
          </cell>
          <cell r="G2229">
            <v>34790</v>
          </cell>
          <cell r="H2229">
            <v>83700</v>
          </cell>
        </row>
        <row r="2230">
          <cell r="A2230">
            <v>3400002655</v>
          </cell>
          <cell r="B2230">
            <v>6901</v>
          </cell>
          <cell r="C2230">
            <v>61161</v>
          </cell>
          <cell r="D2230">
            <v>0</v>
          </cell>
          <cell r="E2230" t="str">
            <v>FLY KILLER TUBE</v>
          </cell>
          <cell r="F2230">
            <v>1</v>
          </cell>
          <cell r="G2230">
            <v>34790</v>
          </cell>
          <cell r="H2230">
            <v>2700</v>
          </cell>
        </row>
        <row r="2231">
          <cell r="A2231">
            <v>3400002657</v>
          </cell>
          <cell r="B2231">
            <v>6901</v>
          </cell>
          <cell r="C2231">
            <v>61200</v>
          </cell>
          <cell r="D2231">
            <v>0</v>
          </cell>
          <cell r="E2231" t="str">
            <v>EXHAUST FAN</v>
          </cell>
          <cell r="F2231">
            <v>1</v>
          </cell>
          <cell r="G2231">
            <v>34790</v>
          </cell>
          <cell r="H2231">
            <v>500</v>
          </cell>
        </row>
        <row r="2232">
          <cell r="A2232">
            <v>3400002658</v>
          </cell>
          <cell r="B2232">
            <v>6901</v>
          </cell>
          <cell r="C2232">
            <v>61206</v>
          </cell>
          <cell r="D2232">
            <v>0</v>
          </cell>
          <cell r="E2232" t="str">
            <v>GENELINE BATTERIES</v>
          </cell>
          <cell r="F2232">
            <v>4</v>
          </cell>
          <cell r="G2232">
            <v>34790</v>
          </cell>
          <cell r="H2232">
            <v>5700</v>
          </cell>
        </row>
        <row r="2233">
          <cell r="A2233">
            <v>3400002660</v>
          </cell>
          <cell r="B2233">
            <v>6901</v>
          </cell>
          <cell r="C2233">
            <v>61206</v>
          </cell>
          <cell r="D2233">
            <v>0</v>
          </cell>
          <cell r="E2233" t="str">
            <v>HIGH BACK EXECUTIVE CHAIR</v>
          </cell>
          <cell r="F2233">
            <v>2</v>
          </cell>
          <cell r="G2233">
            <v>34790</v>
          </cell>
          <cell r="H2233">
            <v>7600</v>
          </cell>
        </row>
        <row r="2234">
          <cell r="A2234">
            <v>3400002661</v>
          </cell>
          <cell r="B2234">
            <v>6901</v>
          </cell>
          <cell r="C2234">
            <v>61161</v>
          </cell>
          <cell r="D2234">
            <v>0</v>
          </cell>
          <cell r="E2234" t="str">
            <v>HOT PLATE MODEL KHPHDD 2</v>
          </cell>
          <cell r="F2234">
            <v>2</v>
          </cell>
          <cell r="G2234">
            <v>34790</v>
          </cell>
          <cell r="H2234">
            <v>1500</v>
          </cell>
        </row>
        <row r="2235">
          <cell r="A2235">
            <v>3400002668</v>
          </cell>
          <cell r="B2235">
            <v>6901</v>
          </cell>
          <cell r="C2235">
            <v>61161</v>
          </cell>
          <cell r="D2235">
            <v>0</v>
          </cell>
          <cell r="E2235" t="str">
            <v>CHAIRS CANTEEN</v>
          </cell>
          <cell r="F2235">
            <v>1</v>
          </cell>
          <cell r="G2235">
            <v>34790</v>
          </cell>
          <cell r="H2235">
            <v>2200</v>
          </cell>
        </row>
        <row r="2236">
          <cell r="A2236">
            <v>3400002669</v>
          </cell>
          <cell r="B2236">
            <v>6901</v>
          </cell>
          <cell r="C2236">
            <v>61161</v>
          </cell>
          <cell r="D2236">
            <v>0</v>
          </cell>
          <cell r="E2236" t="str">
            <v>CANTEEN TROLLEY</v>
          </cell>
          <cell r="F2236">
            <v>1</v>
          </cell>
          <cell r="G2236">
            <v>34790</v>
          </cell>
          <cell r="H2236">
            <v>3200</v>
          </cell>
        </row>
        <row r="2237">
          <cell r="A2237">
            <v>3400002671</v>
          </cell>
          <cell r="B2237">
            <v>6901</v>
          </cell>
          <cell r="C2237">
            <v>61206</v>
          </cell>
          <cell r="D2237">
            <v>0</v>
          </cell>
          <cell r="E2237" t="str">
            <v>CENTRE TABLE</v>
          </cell>
          <cell r="F2237">
            <v>2</v>
          </cell>
          <cell r="G2237">
            <v>34790</v>
          </cell>
          <cell r="H2237">
            <v>1200</v>
          </cell>
        </row>
        <row r="2238">
          <cell r="A2238">
            <v>3400002672</v>
          </cell>
          <cell r="B2238">
            <v>6901</v>
          </cell>
          <cell r="C2238">
            <v>61206</v>
          </cell>
          <cell r="D2238">
            <v>0</v>
          </cell>
          <cell r="E2238" t="str">
            <v>CHAIRS</v>
          </cell>
          <cell r="F2238">
            <v>199</v>
          </cell>
          <cell r="G2238">
            <v>34790</v>
          </cell>
          <cell r="H2238">
            <v>129700</v>
          </cell>
        </row>
        <row r="2239">
          <cell r="A2239">
            <v>3400002673</v>
          </cell>
          <cell r="B2239">
            <v>6901</v>
          </cell>
          <cell r="C2239">
            <v>61157</v>
          </cell>
          <cell r="D2239">
            <v>0</v>
          </cell>
          <cell r="E2239" t="str">
            <v>FIRE EXTINGUISHER</v>
          </cell>
          <cell r="F2239">
            <v>7</v>
          </cell>
          <cell r="G2239">
            <v>34790</v>
          </cell>
          <cell r="H2239">
            <v>12100</v>
          </cell>
        </row>
        <row r="2240">
          <cell r="A2240">
            <v>3400002676</v>
          </cell>
          <cell r="B2240">
            <v>6901</v>
          </cell>
          <cell r="C2240">
            <v>61206</v>
          </cell>
          <cell r="D2240">
            <v>0</v>
          </cell>
          <cell r="E2240" t="str">
            <v>CONDUCTIVE PCB CARRIER</v>
          </cell>
          <cell r="F2240">
            <v>69</v>
          </cell>
          <cell r="G2240">
            <v>34790</v>
          </cell>
          <cell r="H2240">
            <v>53000</v>
          </cell>
        </row>
        <row r="2241">
          <cell r="A2241">
            <v>3400002677</v>
          </cell>
          <cell r="B2241">
            <v>6901</v>
          </cell>
          <cell r="C2241">
            <v>61161</v>
          </cell>
          <cell r="D2241">
            <v>0</v>
          </cell>
          <cell r="E2241" t="str">
            <v>CPNFERENCE TABLE</v>
          </cell>
          <cell r="F2241">
            <v>4</v>
          </cell>
          <cell r="G2241">
            <v>34790</v>
          </cell>
          <cell r="H2241">
            <v>9500</v>
          </cell>
        </row>
        <row r="2242">
          <cell r="A2242">
            <v>3400002678</v>
          </cell>
          <cell r="B2242">
            <v>6901</v>
          </cell>
          <cell r="C2242">
            <v>61150</v>
          </cell>
          <cell r="D2242">
            <v>0</v>
          </cell>
          <cell r="E2242" t="str">
            <v>CRATES</v>
          </cell>
          <cell r="F2242">
            <v>362</v>
          </cell>
          <cell r="G2242">
            <v>34790</v>
          </cell>
          <cell r="H2242">
            <v>95600</v>
          </cell>
        </row>
        <row r="2243">
          <cell r="A2243">
            <v>3400002679</v>
          </cell>
          <cell r="B2243">
            <v>6901</v>
          </cell>
          <cell r="C2243">
            <v>61206</v>
          </cell>
          <cell r="D2243">
            <v>0</v>
          </cell>
          <cell r="E2243" t="str">
            <v>CRATES CONDUCTIVE (BLACK)</v>
          </cell>
          <cell r="F2243">
            <v>125</v>
          </cell>
          <cell r="G2243">
            <v>34790</v>
          </cell>
          <cell r="H2243">
            <v>129200</v>
          </cell>
        </row>
        <row r="2244">
          <cell r="A2244">
            <v>3400002680</v>
          </cell>
          <cell r="B2244">
            <v>6901</v>
          </cell>
          <cell r="C2244">
            <v>61200</v>
          </cell>
          <cell r="D2244">
            <v>0</v>
          </cell>
          <cell r="E2244" t="str">
            <v>CEILING FANS CROMPTON</v>
          </cell>
          <cell r="F2244">
            <v>12</v>
          </cell>
          <cell r="G2244">
            <v>34790</v>
          </cell>
          <cell r="H2244">
            <v>3400</v>
          </cell>
        </row>
        <row r="2245">
          <cell r="A2245">
            <v>3400002681</v>
          </cell>
          <cell r="B2245">
            <v>6901</v>
          </cell>
          <cell r="C2245">
            <v>61200</v>
          </cell>
          <cell r="D2245">
            <v>0</v>
          </cell>
          <cell r="E2245" t="str">
            <v>CROMPTON WALL FANS</v>
          </cell>
          <cell r="F2245">
            <v>3</v>
          </cell>
          <cell r="G2245">
            <v>34790</v>
          </cell>
          <cell r="H2245">
            <v>2500</v>
          </cell>
        </row>
        <row r="2246">
          <cell r="A2246">
            <v>3400002684</v>
          </cell>
          <cell r="B2246">
            <v>6901</v>
          </cell>
          <cell r="C2246">
            <v>61158</v>
          </cell>
          <cell r="D2246">
            <v>0</v>
          </cell>
          <cell r="E2246" t="str">
            <v>TURBO C SOFTWARE</v>
          </cell>
          <cell r="F2246">
            <v>1</v>
          </cell>
          <cell r="G2246">
            <v>34790</v>
          </cell>
          <cell r="H2246">
            <v>4800</v>
          </cell>
        </row>
        <row r="2247">
          <cell r="A2247">
            <v>3400002688</v>
          </cell>
          <cell r="B2247">
            <v>6901</v>
          </cell>
          <cell r="C2247">
            <v>61200</v>
          </cell>
          <cell r="D2247">
            <v>0</v>
          </cell>
          <cell r="E2247" t="str">
            <v>PEDESTRAL FANS 16</v>
          </cell>
          <cell r="F2247">
            <v>5</v>
          </cell>
          <cell r="G2247">
            <v>34790</v>
          </cell>
          <cell r="H2247">
            <v>3900</v>
          </cell>
        </row>
        <row r="2248">
          <cell r="A2248">
            <v>3400002689</v>
          </cell>
          <cell r="B2248">
            <v>6901</v>
          </cell>
          <cell r="C2248">
            <v>61161</v>
          </cell>
          <cell r="D2248">
            <v>0</v>
          </cell>
          <cell r="E2248" t="str">
            <v>BENCH WITH CUSHION</v>
          </cell>
          <cell r="F2248">
            <v>1</v>
          </cell>
          <cell r="G2248">
            <v>34790</v>
          </cell>
          <cell r="H2248">
            <v>3000</v>
          </cell>
        </row>
        <row r="2249">
          <cell r="A2249">
            <v>3400002690</v>
          </cell>
          <cell r="B2249">
            <v>6901</v>
          </cell>
          <cell r="C2249">
            <v>61161</v>
          </cell>
          <cell r="D2249">
            <v>0</v>
          </cell>
          <cell r="E2249" t="str">
            <v>VACUMN CLEANERS &amp; ACCESSORIES</v>
          </cell>
          <cell r="F2249">
            <v>2</v>
          </cell>
          <cell r="G2249">
            <v>34790</v>
          </cell>
          <cell r="H2249">
            <v>8800</v>
          </cell>
        </row>
        <row r="2250">
          <cell r="A2250">
            <v>3400002691</v>
          </cell>
          <cell r="B2250">
            <v>6901</v>
          </cell>
          <cell r="C2250">
            <v>61206</v>
          </cell>
          <cell r="D2250">
            <v>0</v>
          </cell>
          <cell r="E2250" t="str">
            <v>SEATER BENCH</v>
          </cell>
          <cell r="F2250">
            <v>1</v>
          </cell>
          <cell r="G2250">
            <v>34790</v>
          </cell>
          <cell r="H2250">
            <v>4200</v>
          </cell>
        </row>
        <row r="2251">
          <cell r="A2251">
            <v>3400002696</v>
          </cell>
          <cell r="B2251">
            <v>6901</v>
          </cell>
          <cell r="C2251">
            <v>61150</v>
          </cell>
          <cell r="D2251">
            <v>0</v>
          </cell>
          <cell r="E2251" t="str">
            <v>ANTISTATIC BINS BLUE</v>
          </cell>
          <cell r="F2251">
            <v>275</v>
          </cell>
          <cell r="G2251">
            <v>34790</v>
          </cell>
          <cell r="H2251">
            <v>27400</v>
          </cell>
        </row>
        <row r="2252">
          <cell r="A2252">
            <v>3400002697</v>
          </cell>
          <cell r="B2252">
            <v>6901</v>
          </cell>
          <cell r="C2252">
            <v>61150</v>
          </cell>
          <cell r="D2252">
            <v>0</v>
          </cell>
          <cell r="E2252" t="str">
            <v>ANTISTATIC BINS RED</v>
          </cell>
          <cell r="F2252">
            <v>260</v>
          </cell>
          <cell r="G2252">
            <v>34790</v>
          </cell>
          <cell r="H2252">
            <v>25900</v>
          </cell>
        </row>
        <row r="2253">
          <cell r="A2253">
            <v>3400002698</v>
          </cell>
          <cell r="B2253">
            <v>6901</v>
          </cell>
          <cell r="C2253">
            <v>61206</v>
          </cell>
          <cell r="D2253">
            <v>0</v>
          </cell>
          <cell r="E2253" t="str">
            <v>ANTISTATIC PCB CARRIERS</v>
          </cell>
          <cell r="F2253">
            <v>30</v>
          </cell>
          <cell r="G2253">
            <v>34790</v>
          </cell>
          <cell r="H2253">
            <v>34400</v>
          </cell>
        </row>
        <row r="2254">
          <cell r="A2254">
            <v>3400002699</v>
          </cell>
          <cell r="B2254">
            <v>6901</v>
          </cell>
          <cell r="C2254">
            <v>61161</v>
          </cell>
          <cell r="D2254">
            <v>0</v>
          </cell>
          <cell r="E2254" t="str">
            <v>AQUAGUARD WATER PURIFIER</v>
          </cell>
          <cell r="F2254">
            <v>4</v>
          </cell>
          <cell r="G2254">
            <v>34790</v>
          </cell>
          <cell r="H2254">
            <v>10200</v>
          </cell>
        </row>
        <row r="2255">
          <cell r="A2255">
            <v>3400002884</v>
          </cell>
          <cell r="B2255">
            <v>6901</v>
          </cell>
          <cell r="C2255">
            <v>61206</v>
          </cell>
          <cell r="D2255">
            <v>0</v>
          </cell>
          <cell r="E2255" t="str">
            <v>EXECUTIV E TALE</v>
          </cell>
          <cell r="F2255">
            <v>4</v>
          </cell>
          <cell r="G2255">
            <v>34790</v>
          </cell>
          <cell r="H2255">
            <v>15400</v>
          </cell>
        </row>
        <row r="2256">
          <cell r="A2256">
            <v>3400002901</v>
          </cell>
          <cell r="B2256">
            <v>6901</v>
          </cell>
          <cell r="C2256">
            <v>61206</v>
          </cell>
          <cell r="D2256">
            <v>0</v>
          </cell>
          <cell r="E2256" t="str">
            <v>WOODEN CHAIRS</v>
          </cell>
          <cell r="F2256">
            <v>30</v>
          </cell>
          <cell r="G2256">
            <v>34790</v>
          </cell>
          <cell r="H2256">
            <v>32800</v>
          </cell>
        </row>
        <row r="2257">
          <cell r="A2257">
            <v>3400004787</v>
          </cell>
          <cell r="B2257">
            <v>6901</v>
          </cell>
          <cell r="C2257">
            <v>61203</v>
          </cell>
          <cell r="D2257">
            <v>0</v>
          </cell>
          <cell r="E2257" t="str">
            <v>CONDUCTIVE CRATE</v>
          </cell>
          <cell r="F2257">
            <v>64</v>
          </cell>
          <cell r="G2257">
            <v>34790</v>
          </cell>
          <cell r="H2257">
            <v>29900</v>
          </cell>
        </row>
        <row r="2258">
          <cell r="A2258">
            <v>3400002883</v>
          </cell>
          <cell r="B2258">
            <v>6901</v>
          </cell>
          <cell r="C2258">
            <v>61161</v>
          </cell>
          <cell r="D2258">
            <v>0</v>
          </cell>
          <cell r="E2258" t="str">
            <v>NOTICE BOARD 1.5 MT X1 MT</v>
          </cell>
          <cell r="F2258">
            <v>2</v>
          </cell>
          <cell r="G2258">
            <v>34820</v>
          </cell>
          <cell r="H2258">
            <v>6300</v>
          </cell>
        </row>
        <row r="2259">
          <cell r="A2259">
            <v>3400003949</v>
          </cell>
          <cell r="B2259">
            <v>6901</v>
          </cell>
          <cell r="C2259">
            <v>61109</v>
          </cell>
          <cell r="D2259">
            <v>0</v>
          </cell>
          <cell r="E2259" t="str">
            <v>ESD TOP STEEL ALMIRAH 50"X38"X19"</v>
          </cell>
          <cell r="F2259">
            <v>1</v>
          </cell>
          <cell r="G2259">
            <v>34820</v>
          </cell>
          <cell r="H2259">
            <v>3900</v>
          </cell>
        </row>
        <row r="2260">
          <cell r="A2260">
            <v>3400004539</v>
          </cell>
          <cell r="B2260">
            <v>6901</v>
          </cell>
          <cell r="C2260">
            <v>61108</v>
          </cell>
          <cell r="D2260">
            <v>0</v>
          </cell>
          <cell r="E2260" t="str">
            <v>WOODEN PALETTE FOR RACKS</v>
          </cell>
          <cell r="F2260">
            <v>10</v>
          </cell>
          <cell r="G2260">
            <v>34851</v>
          </cell>
          <cell r="H2260">
            <v>9600</v>
          </cell>
        </row>
        <row r="2261">
          <cell r="A2261">
            <v>3400004540</v>
          </cell>
          <cell r="B2261">
            <v>6901</v>
          </cell>
          <cell r="C2261">
            <v>61108</v>
          </cell>
          <cell r="D2261">
            <v>0</v>
          </cell>
          <cell r="E2261" t="str">
            <v>WOODEN PALETTE FOR RACKS</v>
          </cell>
          <cell r="F2261">
            <v>30</v>
          </cell>
          <cell r="G2261">
            <v>34851</v>
          </cell>
          <cell r="H2261">
            <v>28800</v>
          </cell>
        </row>
        <row r="2262">
          <cell r="A2262">
            <v>3400004516</v>
          </cell>
          <cell r="B2262">
            <v>6901</v>
          </cell>
          <cell r="C2262">
            <v>61206</v>
          </cell>
          <cell r="D2262">
            <v>0</v>
          </cell>
          <cell r="E2262" t="str">
            <v>RETURN TABLE WITH DECOLAM</v>
          </cell>
          <cell r="F2262">
            <v>1</v>
          </cell>
          <cell r="G2262">
            <v>34881</v>
          </cell>
          <cell r="H2262">
            <v>5300</v>
          </cell>
        </row>
        <row r="2263">
          <cell r="A2263">
            <v>3400004517</v>
          </cell>
          <cell r="B2263">
            <v>6901</v>
          </cell>
          <cell r="C2263">
            <v>61161</v>
          </cell>
          <cell r="D2263">
            <v>0</v>
          </cell>
          <cell r="E2263" t="str">
            <v>NOTICE BOARD 1.71 X 1.08</v>
          </cell>
          <cell r="F2263">
            <v>1</v>
          </cell>
          <cell r="G2263">
            <v>34881</v>
          </cell>
          <cell r="H2263">
            <v>3300</v>
          </cell>
        </row>
        <row r="2264">
          <cell r="A2264">
            <v>3400004450</v>
          </cell>
          <cell r="B2264">
            <v>6901</v>
          </cell>
          <cell r="C2264">
            <v>61150</v>
          </cell>
          <cell r="D2264">
            <v>0</v>
          </cell>
          <cell r="E2264" t="str">
            <v>HSEGRUD MAKE CAGE BOX</v>
          </cell>
          <cell r="F2264">
            <v>1</v>
          </cell>
          <cell r="G2264">
            <v>34547</v>
          </cell>
          <cell r="H2264">
            <v>3900</v>
          </cell>
        </row>
        <row r="2265">
          <cell r="A2265">
            <v>3400004451</v>
          </cell>
          <cell r="B2265">
            <v>6901</v>
          </cell>
          <cell r="C2265">
            <v>61104</v>
          </cell>
          <cell r="D2265">
            <v>0</v>
          </cell>
          <cell r="E2265" t="str">
            <v>HSEGRUD MAKE STEEL ANTISTATIC TABLE1.5X1</v>
          </cell>
          <cell r="F2265">
            <v>15</v>
          </cell>
          <cell r="G2265">
            <v>34547</v>
          </cell>
          <cell r="H2265">
            <v>56100</v>
          </cell>
        </row>
        <row r="2266">
          <cell r="A2266">
            <v>3400004243</v>
          </cell>
          <cell r="B2266">
            <v>6901</v>
          </cell>
          <cell r="C2266">
            <v>61150</v>
          </cell>
          <cell r="D2266">
            <v>0</v>
          </cell>
          <cell r="E2266" t="str">
            <v>PLASTIC BIN</v>
          </cell>
          <cell r="F2266">
            <v>150</v>
          </cell>
          <cell r="G2266">
            <v>34213</v>
          </cell>
          <cell r="H2266">
            <v>49700</v>
          </cell>
        </row>
        <row r="2267">
          <cell r="A2267">
            <v>3400004244</v>
          </cell>
          <cell r="B2267">
            <v>6901</v>
          </cell>
          <cell r="C2267">
            <v>61206</v>
          </cell>
          <cell r="D2267">
            <v>0</v>
          </cell>
          <cell r="E2267" t="str">
            <v>ESD CRATES</v>
          </cell>
          <cell r="F2267">
            <v>50</v>
          </cell>
          <cell r="G2267">
            <v>34213</v>
          </cell>
          <cell r="H2267">
            <v>23700</v>
          </cell>
        </row>
        <row r="2268">
          <cell r="A2268">
            <v>3400004245</v>
          </cell>
          <cell r="B2268">
            <v>6901</v>
          </cell>
          <cell r="C2268">
            <v>61206</v>
          </cell>
          <cell r="D2268">
            <v>0</v>
          </cell>
          <cell r="E2268" t="str">
            <v>ESD LTD FOR CRATES</v>
          </cell>
          <cell r="F2268">
            <v>20</v>
          </cell>
          <cell r="G2268">
            <v>34213</v>
          </cell>
          <cell r="H2268">
            <v>5000</v>
          </cell>
        </row>
        <row r="2269">
          <cell r="A2269">
            <v>3400004446</v>
          </cell>
          <cell r="B2269">
            <v>6901</v>
          </cell>
          <cell r="C2269">
            <v>61104</v>
          </cell>
          <cell r="D2269">
            <v>0</v>
          </cell>
          <cell r="E2269" t="str">
            <v>HSEGRUD MAKE CABLE TROLLEY 'B' TYPE WITH</v>
          </cell>
          <cell r="F2269">
            <v>5</v>
          </cell>
          <cell r="G2269">
            <v>34578</v>
          </cell>
          <cell r="H2269">
            <v>17900</v>
          </cell>
        </row>
        <row r="2270">
          <cell r="A2270">
            <v>3400002567</v>
          </cell>
          <cell r="B2270">
            <v>6901</v>
          </cell>
          <cell r="C2270">
            <v>61200</v>
          </cell>
          <cell r="D2270">
            <v>0</v>
          </cell>
          <cell r="E2270" t="str">
            <v>PARTITION WALL</v>
          </cell>
          <cell r="F2270">
            <v>58</v>
          </cell>
          <cell r="G2270">
            <v>34943</v>
          </cell>
          <cell r="H2270">
            <v>91200</v>
          </cell>
        </row>
        <row r="2271">
          <cell r="A2271">
            <v>3400002659</v>
          </cell>
          <cell r="B2271">
            <v>6901</v>
          </cell>
          <cell r="C2271">
            <v>61150</v>
          </cell>
          <cell r="D2271">
            <v>0</v>
          </cell>
          <cell r="E2271" t="str">
            <v>SLOTTED ANGLE RACKS</v>
          </cell>
          <cell r="F2271">
            <v>2</v>
          </cell>
          <cell r="G2271">
            <v>34943</v>
          </cell>
          <cell r="H2271">
            <v>8000</v>
          </cell>
        </row>
        <row r="2272">
          <cell r="A2272">
            <v>3400002670</v>
          </cell>
          <cell r="B2272">
            <v>6901</v>
          </cell>
          <cell r="C2272">
            <v>61159</v>
          </cell>
          <cell r="D2272">
            <v>0</v>
          </cell>
          <cell r="E2272" t="str">
            <v>CASH BOX</v>
          </cell>
          <cell r="F2272">
            <v>2</v>
          </cell>
          <cell r="G2272">
            <v>34943</v>
          </cell>
          <cell r="H2272">
            <v>400</v>
          </cell>
        </row>
        <row r="2273">
          <cell r="A2273">
            <v>3400002695</v>
          </cell>
          <cell r="B2273">
            <v>6901</v>
          </cell>
          <cell r="C2273">
            <v>61153</v>
          </cell>
          <cell r="D2273">
            <v>0</v>
          </cell>
          <cell r="E2273" t="str">
            <v>ANTISTATIC BIN BOXES</v>
          </cell>
          <cell r="F2273">
            <v>1</v>
          </cell>
          <cell r="G2273">
            <v>34943</v>
          </cell>
          <cell r="H2273">
            <v>155000</v>
          </cell>
        </row>
        <row r="2274">
          <cell r="A2274">
            <v>3400004360</v>
          </cell>
          <cell r="B2274">
            <v>6901</v>
          </cell>
          <cell r="C2274">
            <v>61206</v>
          </cell>
          <cell r="D2274">
            <v>0</v>
          </cell>
          <cell r="E2274" t="str">
            <v>ESD CRATES</v>
          </cell>
          <cell r="F2274">
            <v>131</v>
          </cell>
          <cell r="G2274">
            <v>34243</v>
          </cell>
          <cell r="H2274">
            <v>41400</v>
          </cell>
        </row>
        <row r="2275">
          <cell r="A2275">
            <v>3400004361</v>
          </cell>
          <cell r="B2275">
            <v>6901</v>
          </cell>
          <cell r="C2275">
            <v>61206</v>
          </cell>
          <cell r="D2275">
            <v>0</v>
          </cell>
          <cell r="E2275" t="str">
            <v>ESD CRATES</v>
          </cell>
          <cell r="F2275">
            <v>122</v>
          </cell>
          <cell r="G2275">
            <v>34243</v>
          </cell>
          <cell r="H2275">
            <v>43200</v>
          </cell>
        </row>
        <row r="2276">
          <cell r="A2276">
            <v>3400003928</v>
          </cell>
          <cell r="B2276">
            <v>6901</v>
          </cell>
          <cell r="C2276">
            <v>61116</v>
          </cell>
          <cell r="D2276">
            <v>0</v>
          </cell>
          <cell r="E2276" t="str">
            <v>HSEGRUD MAKE ANTISTATIC CHAIR</v>
          </cell>
          <cell r="F2276">
            <v>1</v>
          </cell>
          <cell r="G2276">
            <v>34608</v>
          </cell>
          <cell r="H2276">
            <v>5900</v>
          </cell>
        </row>
        <row r="2277">
          <cell r="A2277">
            <v>3400003937</v>
          </cell>
          <cell r="B2277">
            <v>6901</v>
          </cell>
          <cell r="C2277">
            <v>61116</v>
          </cell>
          <cell r="D2277">
            <v>0</v>
          </cell>
          <cell r="E2277" t="str">
            <v>HSEGRUD MAKE STEEL ALMIRAH 50"X38"X19"</v>
          </cell>
          <cell r="F2277">
            <v>1</v>
          </cell>
          <cell r="G2277">
            <v>34608</v>
          </cell>
          <cell r="H2277">
            <v>15100</v>
          </cell>
        </row>
        <row r="2278">
          <cell r="A2278">
            <v>3400003938</v>
          </cell>
          <cell r="B2278">
            <v>6901</v>
          </cell>
          <cell r="C2278">
            <v>61116</v>
          </cell>
          <cell r="D2278">
            <v>0</v>
          </cell>
          <cell r="E2278" t="str">
            <v>HSEGRUD MAKE STEEL ALMIRAR 50"HX38"WX19"</v>
          </cell>
          <cell r="F2278">
            <v>1</v>
          </cell>
          <cell r="G2278">
            <v>34608</v>
          </cell>
          <cell r="H2278">
            <v>15300</v>
          </cell>
        </row>
        <row r="2279">
          <cell r="A2279">
            <v>3400004485</v>
          </cell>
          <cell r="B2279">
            <v>6901</v>
          </cell>
          <cell r="C2279">
            <v>61206</v>
          </cell>
          <cell r="D2279">
            <v>0</v>
          </cell>
          <cell r="E2279" t="str">
            <v>ESD CHAIRS</v>
          </cell>
          <cell r="F2279">
            <v>22</v>
          </cell>
          <cell r="G2279">
            <v>34608</v>
          </cell>
          <cell r="H2279">
            <v>45800</v>
          </cell>
        </row>
        <row r="2280">
          <cell r="A2280">
            <v>3400004487</v>
          </cell>
          <cell r="B2280">
            <v>6901</v>
          </cell>
          <cell r="C2280">
            <v>61203</v>
          </cell>
          <cell r="D2280">
            <v>0</v>
          </cell>
          <cell r="E2280" t="str">
            <v>CONSOLE FOR PHOTO COPIER M/C</v>
          </cell>
          <cell r="F2280">
            <v>1</v>
          </cell>
          <cell r="G2280">
            <v>34608</v>
          </cell>
          <cell r="H2280">
            <v>2700</v>
          </cell>
        </row>
        <row r="2281">
          <cell r="A2281">
            <v>3400004491</v>
          </cell>
          <cell r="B2281">
            <v>6901</v>
          </cell>
          <cell r="C2281">
            <v>61206</v>
          </cell>
          <cell r="D2281">
            <v>0</v>
          </cell>
          <cell r="E2281" t="str">
            <v>WOODEN RACK WITH PEDESTAL</v>
          </cell>
          <cell r="F2281">
            <v>1</v>
          </cell>
          <cell r="G2281">
            <v>34608</v>
          </cell>
          <cell r="H2281">
            <v>4000</v>
          </cell>
        </row>
        <row r="2282">
          <cell r="A2282">
            <v>3400002701</v>
          </cell>
          <cell r="B2282">
            <v>6901</v>
          </cell>
          <cell r="C2282">
            <v>61206</v>
          </cell>
          <cell r="D2282">
            <v>0</v>
          </cell>
          <cell r="E2282" t="str">
            <v>ARMLESS CHAIRS</v>
          </cell>
          <cell r="F2282">
            <v>8</v>
          </cell>
          <cell r="G2282">
            <v>35339</v>
          </cell>
          <cell r="H2282">
            <v>9300</v>
          </cell>
        </row>
        <row r="2283">
          <cell r="A2283">
            <v>3400002702</v>
          </cell>
          <cell r="B2283">
            <v>6901</v>
          </cell>
          <cell r="C2283">
            <v>61206</v>
          </cell>
          <cell r="D2283">
            <v>0</v>
          </cell>
          <cell r="E2283" t="str">
            <v>VOLTAGE STABILISER</v>
          </cell>
          <cell r="F2283">
            <v>3</v>
          </cell>
          <cell r="G2283">
            <v>35339</v>
          </cell>
          <cell r="H2283">
            <v>6600</v>
          </cell>
        </row>
        <row r="2284">
          <cell r="A2284">
            <v>3400002703</v>
          </cell>
          <cell r="B2284">
            <v>6901</v>
          </cell>
          <cell r="C2284">
            <v>61161</v>
          </cell>
          <cell r="D2284">
            <v>0</v>
          </cell>
          <cell r="E2284" t="str">
            <v>HAND DRYER</v>
          </cell>
          <cell r="F2284">
            <v>2</v>
          </cell>
          <cell r="G2284">
            <v>35339</v>
          </cell>
          <cell r="H2284">
            <v>6000</v>
          </cell>
        </row>
        <row r="2285">
          <cell r="A2285">
            <v>3400002704</v>
          </cell>
          <cell r="B2285">
            <v>6901</v>
          </cell>
          <cell r="C2285">
            <v>61161</v>
          </cell>
          <cell r="D2285">
            <v>0</v>
          </cell>
          <cell r="E2285" t="str">
            <v>GEYSER BAJAJ</v>
          </cell>
          <cell r="F2285">
            <v>1</v>
          </cell>
          <cell r="G2285">
            <v>35339</v>
          </cell>
          <cell r="H2285">
            <v>800</v>
          </cell>
        </row>
        <row r="2286">
          <cell r="A2286">
            <v>3400002705</v>
          </cell>
          <cell r="B2286">
            <v>6901</v>
          </cell>
          <cell r="C2286">
            <v>61157</v>
          </cell>
          <cell r="D2286">
            <v>0</v>
          </cell>
          <cell r="E2286" t="str">
            <v>BATTERY RACK</v>
          </cell>
          <cell r="F2286">
            <v>1</v>
          </cell>
          <cell r="G2286">
            <v>35339</v>
          </cell>
          <cell r="H2286">
            <v>3900</v>
          </cell>
        </row>
        <row r="2287">
          <cell r="A2287">
            <v>3400002707</v>
          </cell>
          <cell r="B2287">
            <v>6901</v>
          </cell>
          <cell r="C2287">
            <v>61206</v>
          </cell>
          <cell r="D2287">
            <v>0</v>
          </cell>
          <cell r="E2287" t="str">
            <v>BOX VARIOUS TYPES</v>
          </cell>
          <cell r="F2287">
            <v>6</v>
          </cell>
          <cell r="G2287">
            <v>35339</v>
          </cell>
          <cell r="H2287">
            <v>6100</v>
          </cell>
        </row>
        <row r="2288">
          <cell r="A2288">
            <v>3400002708</v>
          </cell>
          <cell r="B2288">
            <v>6901</v>
          </cell>
          <cell r="C2288">
            <v>61206</v>
          </cell>
          <cell r="D2288">
            <v>0</v>
          </cell>
          <cell r="E2288" t="str">
            <v>CABINETS</v>
          </cell>
          <cell r="F2288">
            <v>39</v>
          </cell>
          <cell r="G2288">
            <v>35339</v>
          </cell>
          <cell r="H2288">
            <v>66800</v>
          </cell>
        </row>
        <row r="2289">
          <cell r="A2289">
            <v>3400003552</v>
          </cell>
          <cell r="B2289">
            <v>6901</v>
          </cell>
          <cell r="C2289">
            <v>61100</v>
          </cell>
          <cell r="D2289">
            <v>0</v>
          </cell>
          <cell r="E2289" t="str">
            <v>COMPUTER TABLE</v>
          </cell>
          <cell r="F2289">
            <v>1</v>
          </cell>
          <cell r="G2289">
            <v>35339</v>
          </cell>
          <cell r="H2289">
            <v>4500</v>
          </cell>
        </row>
        <row r="2290">
          <cell r="A2290">
            <v>3400003553</v>
          </cell>
          <cell r="B2290">
            <v>6901</v>
          </cell>
          <cell r="C2290">
            <v>61112</v>
          </cell>
          <cell r="D2290">
            <v>0</v>
          </cell>
          <cell r="E2290" t="str">
            <v>COMPUTER TABLE</v>
          </cell>
          <cell r="F2290">
            <v>1</v>
          </cell>
          <cell r="G2290">
            <v>35339</v>
          </cell>
          <cell r="H2290">
            <v>4500</v>
          </cell>
        </row>
        <row r="2291">
          <cell r="A2291">
            <v>3400003555</v>
          </cell>
          <cell r="B2291">
            <v>6901</v>
          </cell>
          <cell r="C2291">
            <v>61200</v>
          </cell>
          <cell r="D2291">
            <v>0</v>
          </cell>
          <cell r="E2291" t="str">
            <v>EXECUTIVE CHAIR RED FOR CONF.ROOM</v>
          </cell>
          <cell r="F2291">
            <v>17</v>
          </cell>
          <cell r="G2291">
            <v>35339</v>
          </cell>
          <cell r="H2291">
            <v>64332.800000000003</v>
          </cell>
        </row>
        <row r="2292">
          <cell r="A2292">
            <v>3400003556</v>
          </cell>
          <cell r="B2292">
            <v>6901</v>
          </cell>
          <cell r="C2292">
            <v>61159</v>
          </cell>
          <cell r="D2292">
            <v>0</v>
          </cell>
          <cell r="E2292" t="str">
            <v>EXECUTIVE PUSHBACK  CHAIR BLUE</v>
          </cell>
          <cell r="F2292">
            <v>2</v>
          </cell>
          <cell r="G2292">
            <v>35339</v>
          </cell>
          <cell r="H2292">
            <v>6433.28</v>
          </cell>
        </row>
        <row r="2293">
          <cell r="A2293">
            <v>3400003557</v>
          </cell>
          <cell r="B2293">
            <v>6901</v>
          </cell>
          <cell r="C2293">
            <v>61155</v>
          </cell>
          <cell r="D2293">
            <v>0</v>
          </cell>
          <cell r="E2293" t="str">
            <v>EXECUTIVE PUSHBACK CHAIR BLUE</v>
          </cell>
          <cell r="F2293">
            <v>12</v>
          </cell>
          <cell r="G2293">
            <v>35339</v>
          </cell>
          <cell r="H2293">
            <v>38599.68</v>
          </cell>
        </row>
        <row r="2294">
          <cell r="A2294">
            <v>3400003558</v>
          </cell>
          <cell r="B2294">
            <v>6901</v>
          </cell>
          <cell r="C2294">
            <v>61161</v>
          </cell>
          <cell r="D2294">
            <v>0</v>
          </cell>
          <cell r="E2294" t="str">
            <v>EXECUTIVE PUSHBACK CHAIR BLUE</v>
          </cell>
          <cell r="F2294">
            <v>2</v>
          </cell>
          <cell r="G2294">
            <v>35339</v>
          </cell>
          <cell r="H2294">
            <v>6433.28</v>
          </cell>
        </row>
        <row r="2295">
          <cell r="A2295">
            <v>3400003559</v>
          </cell>
          <cell r="B2295">
            <v>6901</v>
          </cell>
          <cell r="C2295">
            <v>61158</v>
          </cell>
          <cell r="D2295">
            <v>0</v>
          </cell>
          <cell r="E2295" t="str">
            <v>EXECUTIVE PUSH BACK CHAIR BLUE</v>
          </cell>
          <cell r="F2295">
            <v>1</v>
          </cell>
          <cell r="G2295">
            <v>35339</v>
          </cell>
          <cell r="H2295">
            <v>3216.64</v>
          </cell>
        </row>
        <row r="2296">
          <cell r="A2296">
            <v>3400003560</v>
          </cell>
          <cell r="B2296">
            <v>6901</v>
          </cell>
          <cell r="C2296">
            <v>61156</v>
          </cell>
          <cell r="D2296">
            <v>0</v>
          </cell>
          <cell r="E2296" t="str">
            <v>EXECUTIVE PUSH BACK CHAIR BLUE</v>
          </cell>
          <cell r="F2296">
            <v>3</v>
          </cell>
          <cell r="G2296">
            <v>35339</v>
          </cell>
          <cell r="H2296">
            <v>9649.92</v>
          </cell>
        </row>
        <row r="2297">
          <cell r="A2297">
            <v>3400003583</v>
          </cell>
          <cell r="B2297">
            <v>6901</v>
          </cell>
          <cell r="C2297">
            <v>61200</v>
          </cell>
          <cell r="D2297">
            <v>0</v>
          </cell>
          <cell r="E2297" t="str">
            <v>WOODEN FRAME FOR WINDOWS IN AC</v>
          </cell>
          <cell r="F2297">
            <v>4</v>
          </cell>
          <cell r="G2297">
            <v>35339</v>
          </cell>
          <cell r="H2297">
            <v>1600</v>
          </cell>
        </row>
        <row r="2298">
          <cell r="A2298">
            <v>3400003584</v>
          </cell>
          <cell r="B2298">
            <v>6901</v>
          </cell>
          <cell r="C2298">
            <v>61102</v>
          </cell>
          <cell r="D2298">
            <v>0</v>
          </cell>
          <cell r="E2298" t="str">
            <v>WOODEN RACK FOR STORING PRINTING STENCIL</v>
          </cell>
          <cell r="F2298">
            <v>1</v>
          </cell>
          <cell r="G2298">
            <v>35339</v>
          </cell>
          <cell r="H2298">
            <v>2472</v>
          </cell>
        </row>
        <row r="2299">
          <cell r="A2299">
            <v>3400003585</v>
          </cell>
          <cell r="B2299">
            <v>6901</v>
          </cell>
          <cell r="C2299">
            <v>61155</v>
          </cell>
          <cell r="D2299">
            <v>0</v>
          </cell>
          <cell r="E2299" t="str">
            <v>EXECUTIVE CHAIR WITH ARMREST-BLUE</v>
          </cell>
          <cell r="F2299">
            <v>8</v>
          </cell>
          <cell r="G2299">
            <v>35339</v>
          </cell>
          <cell r="H2299">
            <v>30440.12</v>
          </cell>
        </row>
        <row r="2300">
          <cell r="A2300">
            <v>3400003586</v>
          </cell>
          <cell r="B2300">
            <v>6901</v>
          </cell>
          <cell r="C2300">
            <v>61152</v>
          </cell>
          <cell r="D2300">
            <v>0</v>
          </cell>
          <cell r="E2300" t="str">
            <v>EXECUTIVE CHAIR WITH ARMREST-BLUE</v>
          </cell>
          <cell r="F2300">
            <v>1</v>
          </cell>
          <cell r="G2300">
            <v>35339</v>
          </cell>
          <cell r="H2300">
            <v>3805.26</v>
          </cell>
        </row>
        <row r="2301">
          <cell r="A2301">
            <v>3400003587</v>
          </cell>
          <cell r="B2301">
            <v>6901</v>
          </cell>
          <cell r="C2301">
            <v>61119</v>
          </cell>
          <cell r="D2301">
            <v>0</v>
          </cell>
          <cell r="E2301" t="str">
            <v>EXECUTIVE CHAIR WITH ARMREST-BLUE</v>
          </cell>
          <cell r="F2301">
            <v>1</v>
          </cell>
          <cell r="G2301">
            <v>35339</v>
          </cell>
          <cell r="H2301">
            <v>3805.26</v>
          </cell>
        </row>
        <row r="2302">
          <cell r="A2302">
            <v>3400003588</v>
          </cell>
          <cell r="B2302">
            <v>6901</v>
          </cell>
          <cell r="C2302">
            <v>61159</v>
          </cell>
          <cell r="D2302">
            <v>0</v>
          </cell>
          <cell r="E2302" t="str">
            <v>EXECUTIVE CHAIR WITH ARMREST-BLUE</v>
          </cell>
          <cell r="F2302">
            <v>5</v>
          </cell>
          <cell r="G2302">
            <v>35339</v>
          </cell>
          <cell r="H2302">
            <v>19025.32</v>
          </cell>
        </row>
        <row r="2303">
          <cell r="A2303">
            <v>3400003589</v>
          </cell>
          <cell r="B2303">
            <v>6901</v>
          </cell>
          <cell r="C2303">
            <v>61161</v>
          </cell>
          <cell r="D2303">
            <v>0</v>
          </cell>
          <cell r="E2303" t="str">
            <v>EXECUTIVE CHAIR WITH ARMREST-BLUE</v>
          </cell>
          <cell r="F2303">
            <v>2</v>
          </cell>
          <cell r="G2303">
            <v>35339</v>
          </cell>
          <cell r="H2303">
            <v>7610.53</v>
          </cell>
        </row>
        <row r="2304">
          <cell r="A2304">
            <v>3400003592</v>
          </cell>
          <cell r="B2304">
            <v>6901</v>
          </cell>
          <cell r="C2304">
            <v>61119</v>
          </cell>
          <cell r="D2304">
            <v>0</v>
          </cell>
          <cell r="E2304" t="str">
            <v>EXECUTIVE CHAIR WITH ARMREST-BLUE</v>
          </cell>
          <cell r="F2304">
            <v>2</v>
          </cell>
          <cell r="G2304">
            <v>35339</v>
          </cell>
          <cell r="H2304">
            <v>7610.17</v>
          </cell>
        </row>
        <row r="2305">
          <cell r="A2305">
            <v>3400003593</v>
          </cell>
          <cell r="B2305">
            <v>6901</v>
          </cell>
          <cell r="C2305">
            <v>61161</v>
          </cell>
          <cell r="D2305">
            <v>0</v>
          </cell>
          <cell r="E2305" t="str">
            <v>EXECUTIVE CHAIR WITH ARMREST-BLUE</v>
          </cell>
          <cell r="F2305">
            <v>2</v>
          </cell>
          <cell r="G2305">
            <v>35339</v>
          </cell>
          <cell r="H2305">
            <v>7610.17</v>
          </cell>
        </row>
        <row r="2306">
          <cell r="A2306">
            <v>3400003594</v>
          </cell>
          <cell r="B2306">
            <v>6901</v>
          </cell>
          <cell r="C2306">
            <v>61107</v>
          </cell>
          <cell r="D2306">
            <v>0</v>
          </cell>
          <cell r="E2306" t="str">
            <v>EXECUTIVE CHAIR WITH ARMREST-BLUE</v>
          </cell>
          <cell r="F2306">
            <v>2</v>
          </cell>
          <cell r="G2306">
            <v>35339</v>
          </cell>
          <cell r="H2306">
            <v>7610.17</v>
          </cell>
        </row>
        <row r="2307">
          <cell r="A2307">
            <v>3400003595</v>
          </cell>
          <cell r="B2307">
            <v>6901</v>
          </cell>
          <cell r="C2307">
            <v>61155</v>
          </cell>
          <cell r="D2307">
            <v>0</v>
          </cell>
          <cell r="E2307" t="str">
            <v>EXECUTIVE CHAIR WITH ARMREST-BLUE</v>
          </cell>
          <cell r="F2307">
            <v>6</v>
          </cell>
          <cell r="G2307">
            <v>35339</v>
          </cell>
          <cell r="H2307">
            <v>22830.51</v>
          </cell>
        </row>
        <row r="2308">
          <cell r="A2308">
            <v>3400003596</v>
          </cell>
          <cell r="B2308">
            <v>6901</v>
          </cell>
          <cell r="C2308">
            <v>61162</v>
          </cell>
          <cell r="D2308">
            <v>0</v>
          </cell>
          <cell r="E2308" t="str">
            <v>EXECUTIVE PUSHBACK CHAIR-BLUE</v>
          </cell>
          <cell r="F2308">
            <v>24</v>
          </cell>
          <cell r="G2308">
            <v>35339</v>
          </cell>
          <cell r="H2308">
            <v>91322.15</v>
          </cell>
        </row>
        <row r="2309">
          <cell r="A2309">
            <v>3400003598</v>
          </cell>
          <cell r="B2309">
            <v>6901</v>
          </cell>
          <cell r="C2309">
            <v>61162</v>
          </cell>
          <cell r="D2309">
            <v>0</v>
          </cell>
          <cell r="E2309" t="str">
            <v>LONG SIZE FILING CABINET FOR MGM SEC.</v>
          </cell>
          <cell r="F2309">
            <v>2</v>
          </cell>
          <cell r="G2309">
            <v>35339</v>
          </cell>
          <cell r="H2309">
            <v>8800</v>
          </cell>
        </row>
        <row r="2310">
          <cell r="A2310">
            <v>3400003599</v>
          </cell>
          <cell r="B2310">
            <v>6901</v>
          </cell>
          <cell r="C2310">
            <v>61162</v>
          </cell>
          <cell r="D2310">
            <v>0</v>
          </cell>
          <cell r="E2310" t="str">
            <v>FILING CABINET FOR MGM SEC.</v>
          </cell>
          <cell r="F2310">
            <v>2</v>
          </cell>
          <cell r="G2310">
            <v>35339</v>
          </cell>
          <cell r="H2310">
            <v>7300</v>
          </cell>
        </row>
        <row r="2311">
          <cell r="A2311">
            <v>3400003600</v>
          </cell>
          <cell r="B2311">
            <v>6901</v>
          </cell>
          <cell r="C2311">
            <v>61162</v>
          </cell>
          <cell r="D2311">
            <v>0</v>
          </cell>
          <cell r="E2311" t="str">
            <v>SMALL CABINET WITH 4 DRAWER FOR MGM SEC.</v>
          </cell>
          <cell r="F2311">
            <v>1</v>
          </cell>
          <cell r="G2311">
            <v>35339</v>
          </cell>
          <cell r="H2311">
            <v>3650</v>
          </cell>
        </row>
        <row r="2312">
          <cell r="A2312">
            <v>3400003613</v>
          </cell>
          <cell r="B2312">
            <v>6901</v>
          </cell>
          <cell r="C2312">
            <v>61100</v>
          </cell>
          <cell r="D2312">
            <v>0</v>
          </cell>
          <cell r="E2312" t="str">
            <v>TABLE SPACER WITH CLAMP</v>
          </cell>
          <cell r="F2312">
            <v>1</v>
          </cell>
          <cell r="G2312">
            <v>35339</v>
          </cell>
          <cell r="H2312">
            <v>4087</v>
          </cell>
        </row>
        <row r="2313">
          <cell r="A2313">
            <v>3400003614</v>
          </cell>
          <cell r="B2313">
            <v>6901</v>
          </cell>
          <cell r="C2313">
            <v>61111</v>
          </cell>
          <cell r="D2313">
            <v>0</v>
          </cell>
          <cell r="E2313" t="str">
            <v>TABLE SPACER WITH CLAMP</v>
          </cell>
          <cell r="F2313">
            <v>1</v>
          </cell>
          <cell r="G2313">
            <v>35339</v>
          </cell>
          <cell r="H2313">
            <v>2299</v>
          </cell>
        </row>
        <row r="2314">
          <cell r="A2314">
            <v>3400004362</v>
          </cell>
          <cell r="B2314">
            <v>6901</v>
          </cell>
          <cell r="C2314">
            <v>61206</v>
          </cell>
          <cell r="D2314">
            <v>0</v>
          </cell>
          <cell r="E2314" t="str">
            <v>ESD CRATES</v>
          </cell>
          <cell r="F2314">
            <v>180</v>
          </cell>
          <cell r="G2314">
            <v>34274</v>
          </cell>
          <cell r="H2314">
            <v>35800</v>
          </cell>
        </row>
        <row r="2315">
          <cell r="A2315">
            <v>3400003906</v>
          </cell>
          <cell r="B2315">
            <v>6901</v>
          </cell>
          <cell r="C2315">
            <v>61116</v>
          </cell>
          <cell r="D2315">
            <v>0</v>
          </cell>
          <cell r="E2315" t="str">
            <v>STEEL ALMIRAH 50"X38 1/4"X19"</v>
          </cell>
          <cell r="F2315">
            <v>1</v>
          </cell>
          <cell r="G2315">
            <v>34639</v>
          </cell>
          <cell r="H2315">
            <v>17100</v>
          </cell>
        </row>
        <row r="2316">
          <cell r="A2316">
            <v>3400004436</v>
          </cell>
          <cell r="B2316">
            <v>6901</v>
          </cell>
          <cell r="C2316">
            <v>61154</v>
          </cell>
          <cell r="D2316">
            <v>0</v>
          </cell>
          <cell r="E2316" t="str">
            <v>STEEL CARD INDEX CABINET WITH STAND</v>
          </cell>
          <cell r="F2316">
            <v>4</v>
          </cell>
          <cell r="G2316">
            <v>34639</v>
          </cell>
          <cell r="H2316">
            <v>6400</v>
          </cell>
        </row>
        <row r="2317">
          <cell r="A2317">
            <v>3400004336</v>
          </cell>
          <cell r="B2317">
            <v>6901</v>
          </cell>
          <cell r="C2317">
            <v>61161</v>
          </cell>
          <cell r="D2317">
            <v>0</v>
          </cell>
          <cell r="E2317" t="str">
            <v>WOODEN BENCH (2NOS</v>
          </cell>
          <cell r="F2317">
            <v>2</v>
          </cell>
          <cell r="G2317">
            <v>34304</v>
          </cell>
          <cell r="H2317">
            <v>900</v>
          </cell>
        </row>
        <row r="2318">
          <cell r="A2318">
            <v>3400004359</v>
          </cell>
          <cell r="B2318">
            <v>6901</v>
          </cell>
          <cell r="C2318">
            <v>61206</v>
          </cell>
          <cell r="D2318">
            <v>0</v>
          </cell>
          <cell r="E2318" t="str">
            <v>ESD CRATES</v>
          </cell>
          <cell r="F2318">
            <v>100</v>
          </cell>
          <cell r="G2318">
            <v>34304</v>
          </cell>
          <cell r="H2318">
            <v>3400</v>
          </cell>
        </row>
        <row r="2319">
          <cell r="A2319">
            <v>3400004426</v>
          </cell>
          <cell r="B2319">
            <v>6901</v>
          </cell>
          <cell r="C2319">
            <v>61206</v>
          </cell>
          <cell r="D2319">
            <v>0</v>
          </cell>
          <cell r="E2319" t="str">
            <v>HSEGRVD MAKE CAGE BOX 0.8M X 1.2M X 0.93</v>
          </cell>
          <cell r="F2319">
            <v>1</v>
          </cell>
          <cell r="G2319">
            <v>34669</v>
          </cell>
          <cell r="H2319">
            <v>14500</v>
          </cell>
        </row>
        <row r="2320">
          <cell r="A2320">
            <v>3400004431</v>
          </cell>
          <cell r="B2320">
            <v>6901</v>
          </cell>
          <cell r="C2320">
            <v>61206</v>
          </cell>
          <cell r="D2320">
            <v>0</v>
          </cell>
          <cell r="E2320" t="str">
            <v>HSEGRUD MAKE STEEL ANTISTATIC TABLE(1.5X</v>
          </cell>
          <cell r="F2320">
            <v>5</v>
          </cell>
          <cell r="G2320">
            <v>34669</v>
          </cell>
          <cell r="H2320">
            <v>19700</v>
          </cell>
        </row>
        <row r="2321">
          <cell r="A2321">
            <v>3400003037</v>
          </cell>
          <cell r="B2321">
            <v>6901</v>
          </cell>
          <cell r="C2321">
            <v>61115</v>
          </cell>
          <cell r="D2321">
            <v>0</v>
          </cell>
          <cell r="E2321" t="str">
            <v>ESD FOLDING LADDER WITH ESD WHEELS</v>
          </cell>
          <cell r="F2321">
            <v>2</v>
          </cell>
          <cell r="G2321">
            <v>35097</v>
          </cell>
          <cell r="H2321">
            <v>8700</v>
          </cell>
        </row>
        <row r="2322">
          <cell r="A2322">
            <v>3400002927</v>
          </cell>
          <cell r="B2322">
            <v>6901</v>
          </cell>
          <cell r="C2322">
            <v>61108</v>
          </cell>
          <cell r="D2322">
            <v>0</v>
          </cell>
          <cell r="E2322" t="str">
            <v>WOODEN PALLET</v>
          </cell>
          <cell r="F2322">
            <v>25</v>
          </cell>
          <cell r="G2322">
            <v>35067</v>
          </cell>
          <cell r="H2322">
            <v>18800</v>
          </cell>
        </row>
        <row r="2323">
          <cell r="A2323">
            <v>3400003007</v>
          </cell>
          <cell r="B2323">
            <v>6901</v>
          </cell>
          <cell r="C2323">
            <v>61100</v>
          </cell>
          <cell r="D2323">
            <v>0</v>
          </cell>
          <cell r="E2323" t="str">
            <v>E CLAMP WITH TABLE LOCKING</v>
          </cell>
          <cell r="F2323">
            <v>1</v>
          </cell>
          <cell r="G2323">
            <v>35006</v>
          </cell>
          <cell r="H2323">
            <v>2500</v>
          </cell>
        </row>
        <row r="2324">
          <cell r="A2324">
            <v>3400003936</v>
          </cell>
          <cell r="B2324">
            <v>6901</v>
          </cell>
          <cell r="C2324">
            <v>61116</v>
          </cell>
          <cell r="D2324">
            <v>0</v>
          </cell>
          <cell r="E2324" t="str">
            <v>HSEGRUD MAKE STEEL RACK</v>
          </cell>
          <cell r="F2324">
            <v>1</v>
          </cell>
          <cell r="G2324">
            <v>34703</v>
          </cell>
          <cell r="H2324">
            <v>1500</v>
          </cell>
        </row>
        <row r="2325">
          <cell r="A2325">
            <v>3400004488</v>
          </cell>
          <cell r="B2325">
            <v>6901</v>
          </cell>
          <cell r="C2325">
            <v>61150</v>
          </cell>
          <cell r="D2325">
            <v>0</v>
          </cell>
          <cell r="E2325" t="str">
            <v>LOADING LEVEL SLOTTED ANGLE RACK</v>
          </cell>
          <cell r="F2325">
            <v>24</v>
          </cell>
          <cell r="G2325">
            <v>34703</v>
          </cell>
          <cell r="H2325">
            <v>20200</v>
          </cell>
        </row>
        <row r="2326">
          <cell r="A2326">
            <v>3400003301</v>
          </cell>
          <cell r="B2326">
            <v>6901</v>
          </cell>
          <cell r="C2326">
            <v>61155</v>
          </cell>
          <cell r="D2326">
            <v>0</v>
          </cell>
          <cell r="E2326" t="str">
            <v>COMPUTER CHAIR W/O ARMS</v>
          </cell>
          <cell r="F2326">
            <v>6</v>
          </cell>
          <cell r="G2326">
            <v>34915</v>
          </cell>
          <cell r="H2326">
            <v>10000</v>
          </cell>
        </row>
        <row r="2327">
          <cell r="A2327">
            <v>3400003302</v>
          </cell>
          <cell r="B2327">
            <v>6901</v>
          </cell>
          <cell r="C2327">
            <v>61159</v>
          </cell>
          <cell r="D2327">
            <v>0</v>
          </cell>
          <cell r="E2327" t="str">
            <v>COMPUTER CHAIR W/O ARMREST</v>
          </cell>
          <cell r="F2327">
            <v>4</v>
          </cell>
          <cell r="G2327">
            <v>34915</v>
          </cell>
          <cell r="H2327">
            <v>7600</v>
          </cell>
        </row>
        <row r="2328">
          <cell r="A2328">
            <v>3400002942</v>
          </cell>
          <cell r="B2328">
            <v>6901</v>
          </cell>
          <cell r="C2328">
            <v>61159</v>
          </cell>
          <cell r="D2328">
            <v>0</v>
          </cell>
          <cell r="E2328" t="str">
            <v>COMPUTER CHAIRS</v>
          </cell>
          <cell r="F2328">
            <v>5</v>
          </cell>
          <cell r="G2328">
            <v>34946</v>
          </cell>
          <cell r="H2328">
            <v>8300</v>
          </cell>
        </row>
        <row r="2329">
          <cell r="A2329">
            <v>3400002943</v>
          </cell>
          <cell r="B2329">
            <v>6901</v>
          </cell>
          <cell r="C2329">
            <v>61159</v>
          </cell>
          <cell r="D2329">
            <v>0</v>
          </cell>
          <cell r="E2329" t="str">
            <v>COMPUTER CHAIRS</v>
          </cell>
          <cell r="F2329">
            <v>3</v>
          </cell>
          <cell r="G2329">
            <v>34946</v>
          </cell>
          <cell r="H2329">
            <v>5000</v>
          </cell>
        </row>
        <row r="2330">
          <cell r="A2330">
            <v>3400002944</v>
          </cell>
          <cell r="B2330">
            <v>6901</v>
          </cell>
          <cell r="C2330">
            <v>61159</v>
          </cell>
          <cell r="D2330">
            <v>0</v>
          </cell>
          <cell r="E2330" t="str">
            <v>COMPUTER CHAIRS</v>
          </cell>
          <cell r="F2330">
            <v>2</v>
          </cell>
          <cell r="G2330">
            <v>34946</v>
          </cell>
          <cell r="H2330">
            <v>3300</v>
          </cell>
        </row>
        <row r="2331">
          <cell r="A2331">
            <v>3400003017</v>
          </cell>
          <cell r="B2331">
            <v>6901</v>
          </cell>
          <cell r="C2331">
            <v>61102</v>
          </cell>
          <cell r="D2331">
            <v>0</v>
          </cell>
          <cell r="E2331" t="str">
            <v>ESD WORK TABLE</v>
          </cell>
          <cell r="F2331">
            <v>1</v>
          </cell>
          <cell r="G2331">
            <v>35007</v>
          </cell>
          <cell r="H2331">
            <v>22100</v>
          </cell>
        </row>
        <row r="2332">
          <cell r="A2332">
            <v>3400002938</v>
          </cell>
          <cell r="B2332">
            <v>6901</v>
          </cell>
          <cell r="C2332">
            <v>61104</v>
          </cell>
          <cell r="D2332">
            <v>0</v>
          </cell>
          <cell r="E2332" t="str">
            <v>REVOLVING CHAIR</v>
          </cell>
          <cell r="F2332">
            <v>1</v>
          </cell>
          <cell r="G2332">
            <v>35070</v>
          </cell>
          <cell r="H2332">
            <v>1700</v>
          </cell>
        </row>
        <row r="2333">
          <cell r="A2333">
            <v>3400002939</v>
          </cell>
          <cell r="B2333">
            <v>6901</v>
          </cell>
          <cell r="C2333">
            <v>61160</v>
          </cell>
          <cell r="D2333">
            <v>0</v>
          </cell>
          <cell r="E2333" t="str">
            <v>REVOLVING CHAIR</v>
          </cell>
          <cell r="F2333">
            <v>1</v>
          </cell>
          <cell r="G2333">
            <v>35070</v>
          </cell>
          <cell r="H2333">
            <v>1700</v>
          </cell>
        </row>
        <row r="2334">
          <cell r="A2334">
            <v>3400003041</v>
          </cell>
          <cell r="B2334">
            <v>6901</v>
          </cell>
          <cell r="C2334">
            <v>61104</v>
          </cell>
          <cell r="D2334">
            <v>0</v>
          </cell>
          <cell r="E2334" t="str">
            <v>NON-ESD WORK TABLE</v>
          </cell>
          <cell r="F2334">
            <v>1</v>
          </cell>
          <cell r="G2334">
            <v>35101</v>
          </cell>
          <cell r="H2334">
            <v>3900</v>
          </cell>
        </row>
        <row r="2335">
          <cell r="A2335">
            <v>3400004793</v>
          </cell>
          <cell r="B2335">
            <v>6901</v>
          </cell>
          <cell r="C2335">
            <v>61108</v>
          </cell>
          <cell r="D2335">
            <v>0</v>
          </cell>
          <cell r="E2335" t="str">
            <v>WOODEN PALLET</v>
          </cell>
          <cell r="F2335">
            <v>15</v>
          </cell>
          <cell r="G2335">
            <v>34978</v>
          </cell>
          <cell r="H2335">
            <v>13000</v>
          </cell>
        </row>
        <row r="2336">
          <cell r="A2336">
            <v>3400004794</v>
          </cell>
          <cell r="B2336">
            <v>6901</v>
          </cell>
          <cell r="C2336">
            <v>61108</v>
          </cell>
          <cell r="D2336">
            <v>0</v>
          </cell>
          <cell r="E2336" t="str">
            <v>WOODEN PALLET</v>
          </cell>
          <cell r="F2336">
            <v>25</v>
          </cell>
          <cell r="G2336">
            <v>34978</v>
          </cell>
          <cell r="H2336">
            <v>14400</v>
          </cell>
        </row>
        <row r="2337">
          <cell r="A2337">
            <v>3400003014</v>
          </cell>
          <cell r="B2337">
            <v>6901</v>
          </cell>
          <cell r="C2337">
            <v>61108</v>
          </cell>
          <cell r="D2337">
            <v>0</v>
          </cell>
          <cell r="E2337" t="str">
            <v>WODEN PALET</v>
          </cell>
          <cell r="F2337">
            <v>15</v>
          </cell>
          <cell r="G2337">
            <v>35009</v>
          </cell>
          <cell r="H2337">
            <v>8700</v>
          </cell>
        </row>
        <row r="2338">
          <cell r="A2338">
            <v>3400003016</v>
          </cell>
          <cell r="B2338">
            <v>6901</v>
          </cell>
          <cell r="C2338">
            <v>61108</v>
          </cell>
          <cell r="D2338">
            <v>0</v>
          </cell>
          <cell r="E2338" t="str">
            <v>PALETTE  FOR  EWSD</v>
          </cell>
          <cell r="F2338">
            <v>20</v>
          </cell>
          <cell r="G2338">
            <v>35009</v>
          </cell>
          <cell r="H2338">
            <v>11500</v>
          </cell>
        </row>
        <row r="2339">
          <cell r="A2339">
            <v>3400003300</v>
          </cell>
          <cell r="B2339">
            <v>6901</v>
          </cell>
          <cell r="C2339">
            <v>61101</v>
          </cell>
          <cell r="D2339">
            <v>0</v>
          </cell>
          <cell r="E2339" t="str">
            <v>WOODEN FIXTURES FOR LUG INSERTION</v>
          </cell>
          <cell r="F2339">
            <v>1</v>
          </cell>
          <cell r="G2339">
            <v>35102</v>
          </cell>
          <cell r="H2339">
            <v>600</v>
          </cell>
        </row>
        <row r="2340">
          <cell r="A2340">
            <v>3400003365</v>
          </cell>
          <cell r="B2340">
            <v>6901</v>
          </cell>
          <cell r="C2340">
            <v>61108</v>
          </cell>
          <cell r="D2340">
            <v>0</v>
          </cell>
          <cell r="E2340" t="str">
            <v>HANGING M.S.FRAME</v>
          </cell>
          <cell r="F2340">
            <v>2</v>
          </cell>
          <cell r="G2340">
            <v>35193</v>
          </cell>
          <cell r="H2340">
            <v>9500</v>
          </cell>
        </row>
        <row r="2341">
          <cell r="A2341">
            <v>3400002994</v>
          </cell>
          <cell r="B2341">
            <v>6901</v>
          </cell>
          <cell r="C2341">
            <v>61108</v>
          </cell>
          <cell r="D2341">
            <v>0</v>
          </cell>
          <cell r="E2341" t="str">
            <v>WOODEN PALLETS</v>
          </cell>
          <cell r="F2341">
            <v>30</v>
          </cell>
          <cell r="G2341">
            <v>34950</v>
          </cell>
          <cell r="H2341">
            <v>28800</v>
          </cell>
        </row>
        <row r="2342">
          <cell r="A2342">
            <v>3400002995</v>
          </cell>
          <cell r="B2342">
            <v>6901</v>
          </cell>
          <cell r="C2342">
            <v>61150</v>
          </cell>
          <cell r="D2342">
            <v>0</v>
          </cell>
          <cell r="E2342" t="str">
            <v>SLOTTED ANGLE FRAME DOOR</v>
          </cell>
          <cell r="F2342">
            <v>1</v>
          </cell>
          <cell r="G2342">
            <v>34950</v>
          </cell>
          <cell r="H2342">
            <v>900</v>
          </cell>
        </row>
        <row r="2343">
          <cell r="A2343">
            <v>3400003025</v>
          </cell>
          <cell r="B2343">
            <v>6901</v>
          </cell>
          <cell r="C2343">
            <v>61154</v>
          </cell>
          <cell r="D2343">
            <v>0</v>
          </cell>
          <cell r="E2343" t="str">
            <v>STEEL ALMIRAH</v>
          </cell>
          <cell r="F2343">
            <v>2</v>
          </cell>
          <cell r="G2343">
            <v>35011</v>
          </cell>
          <cell r="H2343">
            <v>8200</v>
          </cell>
        </row>
        <row r="2344">
          <cell r="A2344">
            <v>3400002933</v>
          </cell>
          <cell r="B2344">
            <v>6901</v>
          </cell>
          <cell r="C2344">
            <v>61115</v>
          </cell>
          <cell r="D2344">
            <v>0</v>
          </cell>
          <cell r="E2344" t="str">
            <v>ESD STOOLS</v>
          </cell>
          <cell r="F2344">
            <v>2</v>
          </cell>
          <cell r="G2344">
            <v>35073</v>
          </cell>
          <cell r="H2344">
            <v>2900</v>
          </cell>
        </row>
        <row r="2345">
          <cell r="A2345">
            <v>3400003296</v>
          </cell>
          <cell r="B2345">
            <v>6901</v>
          </cell>
          <cell r="C2345">
            <v>61108</v>
          </cell>
          <cell r="D2345">
            <v>0</v>
          </cell>
          <cell r="E2345" t="str">
            <v>WOODEN PALLET</v>
          </cell>
          <cell r="F2345">
            <v>25</v>
          </cell>
          <cell r="G2345">
            <v>35073</v>
          </cell>
          <cell r="H2345">
            <v>18800</v>
          </cell>
        </row>
        <row r="2346">
          <cell r="A2346">
            <v>3400003297</v>
          </cell>
          <cell r="B2346">
            <v>6901</v>
          </cell>
          <cell r="C2346">
            <v>61119</v>
          </cell>
          <cell r="D2346">
            <v>0</v>
          </cell>
          <cell r="E2346" t="str">
            <v>COMPUTER TABLE</v>
          </cell>
          <cell r="F2346">
            <v>1</v>
          </cell>
          <cell r="G2346">
            <v>35104</v>
          </cell>
          <cell r="H2346">
            <v>3200</v>
          </cell>
        </row>
        <row r="2347">
          <cell r="A2347">
            <v>3400003298</v>
          </cell>
          <cell r="B2347">
            <v>6901</v>
          </cell>
          <cell r="C2347">
            <v>61150</v>
          </cell>
          <cell r="D2347">
            <v>0</v>
          </cell>
          <cell r="E2347" t="str">
            <v>M.S. RACKS  1800HT/2650L/600D</v>
          </cell>
          <cell r="F2347">
            <v>8</v>
          </cell>
          <cell r="G2347">
            <v>35104</v>
          </cell>
          <cell r="H2347">
            <v>16800</v>
          </cell>
        </row>
        <row r="2348">
          <cell r="A2348">
            <v>3400003299</v>
          </cell>
          <cell r="B2348">
            <v>6901</v>
          </cell>
          <cell r="C2348">
            <v>61107</v>
          </cell>
          <cell r="D2348">
            <v>0</v>
          </cell>
          <cell r="E2348" t="str">
            <v>WOODEN CABINETS AND FIXTURES</v>
          </cell>
          <cell r="F2348">
            <v>23</v>
          </cell>
          <cell r="G2348">
            <v>35104</v>
          </cell>
          <cell r="H2348">
            <v>2700</v>
          </cell>
        </row>
        <row r="2349">
          <cell r="A2349">
            <v>3400003335</v>
          </cell>
          <cell r="B2349">
            <v>6901</v>
          </cell>
          <cell r="C2349">
            <v>61150</v>
          </cell>
          <cell r="D2349">
            <v>0</v>
          </cell>
          <cell r="E2349" t="str">
            <v>ESD CHAIR</v>
          </cell>
          <cell r="F2349">
            <v>3</v>
          </cell>
          <cell r="G2349">
            <v>35165</v>
          </cell>
          <cell r="H2349">
            <v>6700</v>
          </cell>
        </row>
        <row r="2350">
          <cell r="A2350">
            <v>3400003336</v>
          </cell>
          <cell r="B2350">
            <v>6901</v>
          </cell>
          <cell r="C2350">
            <v>61102</v>
          </cell>
          <cell r="D2350">
            <v>0</v>
          </cell>
          <cell r="E2350" t="str">
            <v>ESD CHAIR</v>
          </cell>
          <cell r="F2350">
            <v>1</v>
          </cell>
          <cell r="G2350">
            <v>35165</v>
          </cell>
          <cell r="H2350">
            <v>24800</v>
          </cell>
        </row>
        <row r="2351">
          <cell r="A2351">
            <v>3400003337</v>
          </cell>
          <cell r="B2351">
            <v>6901</v>
          </cell>
          <cell r="C2351">
            <v>61159</v>
          </cell>
          <cell r="D2351">
            <v>0</v>
          </cell>
          <cell r="E2351" t="str">
            <v>WOODEN TABLE FOR COMPUTERS</v>
          </cell>
          <cell r="F2351">
            <v>1</v>
          </cell>
          <cell r="G2351">
            <v>35227</v>
          </cell>
          <cell r="H2351">
            <v>2900</v>
          </cell>
        </row>
        <row r="2352">
          <cell r="A2352">
            <v>3400002937</v>
          </cell>
          <cell r="B2352">
            <v>6901</v>
          </cell>
          <cell r="C2352">
            <v>61107</v>
          </cell>
          <cell r="D2352">
            <v>0</v>
          </cell>
          <cell r="E2352" t="str">
            <v>NON ESD CHAIRS</v>
          </cell>
          <cell r="F2352">
            <v>7</v>
          </cell>
          <cell r="G2352">
            <v>35076</v>
          </cell>
          <cell r="H2352">
            <v>11200</v>
          </cell>
        </row>
        <row r="2353">
          <cell r="A2353">
            <v>3400003303</v>
          </cell>
          <cell r="B2353">
            <v>6901</v>
          </cell>
          <cell r="C2353">
            <v>61108</v>
          </cell>
          <cell r="D2353">
            <v>0</v>
          </cell>
          <cell r="E2353" t="str">
            <v>COMPUTER TABLE</v>
          </cell>
          <cell r="F2353">
            <v>1</v>
          </cell>
          <cell r="G2353">
            <v>35167</v>
          </cell>
          <cell r="H2353">
            <v>5000</v>
          </cell>
        </row>
        <row r="2354">
          <cell r="A2354">
            <v>3400004792</v>
          </cell>
          <cell r="B2354">
            <v>6901</v>
          </cell>
          <cell r="C2354">
            <v>61200</v>
          </cell>
          <cell r="D2354">
            <v>0</v>
          </cell>
          <cell r="E2354" t="str">
            <v>NOTICE BOARD</v>
          </cell>
          <cell r="F2354">
            <v>1</v>
          </cell>
          <cell r="G2354">
            <v>34984</v>
          </cell>
          <cell r="H2354">
            <v>3400</v>
          </cell>
        </row>
        <row r="2355">
          <cell r="A2355">
            <v>3400002947</v>
          </cell>
          <cell r="B2355">
            <v>6901</v>
          </cell>
          <cell r="C2355">
            <v>61161</v>
          </cell>
          <cell r="D2355">
            <v>0</v>
          </cell>
          <cell r="E2355" t="str">
            <v>COMPUTER CHAIR</v>
          </cell>
          <cell r="F2355">
            <v>2</v>
          </cell>
          <cell r="G2355">
            <v>34955</v>
          </cell>
          <cell r="H2355">
            <v>3300</v>
          </cell>
        </row>
        <row r="2356">
          <cell r="A2356">
            <v>3400002948</v>
          </cell>
          <cell r="B2356">
            <v>6901</v>
          </cell>
          <cell r="C2356">
            <v>61109</v>
          </cell>
          <cell r="D2356">
            <v>0</v>
          </cell>
          <cell r="E2356" t="str">
            <v>COMPUTER CHAIR</v>
          </cell>
          <cell r="F2356">
            <v>1</v>
          </cell>
          <cell r="G2356">
            <v>34955</v>
          </cell>
          <cell r="H2356">
            <v>3300</v>
          </cell>
        </row>
        <row r="2357">
          <cell r="A2357">
            <v>3400003024</v>
          </cell>
          <cell r="B2357">
            <v>6901</v>
          </cell>
          <cell r="C2357">
            <v>61108</v>
          </cell>
          <cell r="D2357">
            <v>0</v>
          </cell>
          <cell r="E2357" t="str">
            <v>WOODEN PLATFORM</v>
          </cell>
          <cell r="F2357">
            <v>3</v>
          </cell>
          <cell r="G2357">
            <v>35017</v>
          </cell>
          <cell r="H2357">
            <v>8300</v>
          </cell>
        </row>
        <row r="2358">
          <cell r="A2358">
            <v>3400003005</v>
          </cell>
          <cell r="B2358">
            <v>6901</v>
          </cell>
          <cell r="C2358">
            <v>61201</v>
          </cell>
          <cell r="D2358">
            <v>0</v>
          </cell>
          <cell r="E2358" t="str">
            <v>HOLDING CLAMP WITH BOLT</v>
          </cell>
          <cell r="F2358">
            <v>100</v>
          </cell>
          <cell r="G2358">
            <v>34957</v>
          </cell>
          <cell r="H2358">
            <v>3500</v>
          </cell>
        </row>
        <row r="2359">
          <cell r="A2359">
            <v>3400002961</v>
          </cell>
          <cell r="B2359">
            <v>6901</v>
          </cell>
          <cell r="C2359">
            <v>61107</v>
          </cell>
          <cell r="D2359">
            <v>0</v>
          </cell>
          <cell r="E2359" t="str">
            <v>ESD STEEL ALMIRAH</v>
          </cell>
          <cell r="F2359">
            <v>2</v>
          </cell>
          <cell r="G2359">
            <v>35019</v>
          </cell>
          <cell r="H2359">
            <v>7600</v>
          </cell>
        </row>
        <row r="2360">
          <cell r="A2360">
            <v>3400003193</v>
          </cell>
          <cell r="B2360">
            <v>6901</v>
          </cell>
          <cell r="C2360">
            <v>61162</v>
          </cell>
          <cell r="D2360">
            <v>0</v>
          </cell>
          <cell r="E2360" t="str">
            <v>BED SIDE TABLES</v>
          </cell>
          <cell r="F2360">
            <v>2</v>
          </cell>
          <cell r="G2360">
            <v>35020</v>
          </cell>
          <cell r="H2360">
            <v>7900</v>
          </cell>
        </row>
        <row r="2361">
          <cell r="A2361">
            <v>3400003358</v>
          </cell>
          <cell r="B2361">
            <v>6901</v>
          </cell>
          <cell r="C2361">
            <v>61107</v>
          </cell>
          <cell r="D2361">
            <v>0</v>
          </cell>
          <cell r="E2361" t="str">
            <v>BACK PANE TRAY &amp; COMPONENT STORAGE DRAWE</v>
          </cell>
          <cell r="F2361">
            <v>53</v>
          </cell>
          <cell r="G2361">
            <v>35235</v>
          </cell>
          <cell r="H2361">
            <v>40700</v>
          </cell>
        </row>
        <row r="2362">
          <cell r="A2362">
            <v>3400003364</v>
          </cell>
          <cell r="B2362">
            <v>6901</v>
          </cell>
          <cell r="C2362">
            <v>61116</v>
          </cell>
          <cell r="D2362">
            <v>0</v>
          </cell>
          <cell r="E2362" t="str">
            <v>COMPUTER TABLE</v>
          </cell>
          <cell r="F2362">
            <v>1</v>
          </cell>
          <cell r="G2362">
            <v>35265</v>
          </cell>
          <cell r="H2362">
            <v>3900</v>
          </cell>
        </row>
        <row r="2363">
          <cell r="A2363">
            <v>3400003042</v>
          </cell>
          <cell r="B2363">
            <v>6901</v>
          </cell>
          <cell r="C2363">
            <v>61102</v>
          </cell>
          <cell r="D2363">
            <v>0</v>
          </cell>
          <cell r="E2363" t="str">
            <v>PCB COLLECTION TABLE (ESD) FOR SMT LINE</v>
          </cell>
          <cell r="F2363">
            <v>1</v>
          </cell>
          <cell r="G2363">
            <v>35084</v>
          </cell>
          <cell r="H2363">
            <v>3600</v>
          </cell>
        </row>
        <row r="2364">
          <cell r="A2364">
            <v>3400002997</v>
          </cell>
          <cell r="B2364">
            <v>6901</v>
          </cell>
          <cell r="C2364">
            <v>61108</v>
          </cell>
          <cell r="D2364">
            <v>0</v>
          </cell>
          <cell r="E2364" t="str">
            <v>WOODEN PALLET</v>
          </cell>
          <cell r="F2364">
            <v>35</v>
          </cell>
          <cell r="G2364">
            <v>34963</v>
          </cell>
          <cell r="H2364">
            <v>20200</v>
          </cell>
        </row>
        <row r="2365">
          <cell r="A2365">
            <v>3400003349</v>
          </cell>
          <cell r="B2365">
            <v>6901</v>
          </cell>
          <cell r="C2365">
            <v>61102</v>
          </cell>
          <cell r="D2365">
            <v>0</v>
          </cell>
          <cell r="E2365" t="str">
            <v>WOODEN  RACK FOR STORAGE OF I.C.</v>
          </cell>
          <cell r="F2365">
            <v>1</v>
          </cell>
          <cell r="G2365">
            <v>35207</v>
          </cell>
          <cell r="H2365">
            <v>46200</v>
          </cell>
        </row>
        <row r="2366">
          <cell r="A2366">
            <v>3400002973</v>
          </cell>
          <cell r="B2366">
            <v>6901</v>
          </cell>
          <cell r="C2366">
            <v>61108</v>
          </cell>
          <cell r="D2366">
            <v>0</v>
          </cell>
          <cell r="E2366" t="str">
            <v>NON ESD WORK STATION CHAIR</v>
          </cell>
          <cell r="F2366">
            <v>4</v>
          </cell>
          <cell r="G2366">
            <v>35025</v>
          </cell>
          <cell r="H2366">
            <v>7300</v>
          </cell>
        </row>
        <row r="2367">
          <cell r="A2367">
            <v>3400003334</v>
          </cell>
          <cell r="B2367">
            <v>6901</v>
          </cell>
          <cell r="C2367">
            <v>61112</v>
          </cell>
          <cell r="D2367">
            <v>0</v>
          </cell>
          <cell r="E2367" t="str">
            <v>NON- ANTISTATIC SHELVES</v>
          </cell>
          <cell r="F2367">
            <v>1</v>
          </cell>
          <cell r="G2367">
            <v>35178</v>
          </cell>
          <cell r="H2367">
            <v>3100</v>
          </cell>
        </row>
        <row r="2368">
          <cell r="A2368">
            <v>3400003359</v>
          </cell>
          <cell r="B2368">
            <v>6901</v>
          </cell>
          <cell r="C2368">
            <v>61115</v>
          </cell>
          <cell r="D2368">
            <v>0</v>
          </cell>
          <cell r="E2368" t="str">
            <v>ESD STEP LADDER</v>
          </cell>
          <cell r="F2368">
            <v>1</v>
          </cell>
          <cell r="G2368">
            <v>35270</v>
          </cell>
          <cell r="H2368">
            <v>4400</v>
          </cell>
        </row>
        <row r="2369">
          <cell r="A2369">
            <v>3400003333</v>
          </cell>
          <cell r="B2369">
            <v>6901</v>
          </cell>
          <cell r="C2369">
            <v>61104</v>
          </cell>
          <cell r="D2369">
            <v>0</v>
          </cell>
          <cell r="E2369" t="str">
            <v>TECHNICIAN CHAIR</v>
          </cell>
          <cell r="F2369">
            <v>2</v>
          </cell>
          <cell r="G2369">
            <v>34053</v>
          </cell>
          <cell r="H2369">
            <v>2000</v>
          </cell>
        </row>
        <row r="2370">
          <cell r="A2370">
            <v>3400003348</v>
          </cell>
          <cell r="B2370">
            <v>6901</v>
          </cell>
          <cell r="C2370">
            <v>61102</v>
          </cell>
          <cell r="D2370">
            <v>0</v>
          </cell>
          <cell r="E2370" t="str">
            <v>PLYWOOD RACK FOR CAROUSEL PAN</v>
          </cell>
          <cell r="F2370">
            <v>1</v>
          </cell>
          <cell r="G2370">
            <v>35180</v>
          </cell>
          <cell r="H2370">
            <v>27400</v>
          </cell>
        </row>
        <row r="2371">
          <cell r="A2371">
            <v>3400002949</v>
          </cell>
          <cell r="B2371">
            <v>6901</v>
          </cell>
          <cell r="C2371">
            <v>61203</v>
          </cell>
          <cell r="D2371">
            <v>0</v>
          </cell>
          <cell r="E2371" t="str">
            <v>WOODEN CHAIR</v>
          </cell>
          <cell r="F2371">
            <v>8</v>
          </cell>
          <cell r="G2371">
            <v>34968</v>
          </cell>
          <cell r="H2371">
            <v>8900</v>
          </cell>
        </row>
        <row r="2372">
          <cell r="A2372">
            <v>3400003211</v>
          </cell>
          <cell r="B2372">
            <v>6901</v>
          </cell>
          <cell r="C2372">
            <v>61116</v>
          </cell>
          <cell r="D2372">
            <v>0</v>
          </cell>
          <cell r="E2372" t="str">
            <v>CLAMP FOR 7GHZ. TRANSMISSION RACK</v>
          </cell>
          <cell r="F2372">
            <v>1</v>
          </cell>
          <cell r="G2372">
            <v>35060</v>
          </cell>
          <cell r="H2372">
            <v>1400</v>
          </cell>
        </row>
        <row r="2373">
          <cell r="A2373">
            <v>3400002967</v>
          </cell>
          <cell r="B2373">
            <v>6901</v>
          </cell>
          <cell r="C2373">
            <v>61156</v>
          </cell>
          <cell r="D2373">
            <v>0</v>
          </cell>
          <cell r="E2373" t="str">
            <v>WOODEN FILE CABINET</v>
          </cell>
          <cell r="F2373">
            <v>2</v>
          </cell>
          <cell r="G2373">
            <v>34939</v>
          </cell>
          <cell r="H2373">
            <v>6700</v>
          </cell>
        </row>
        <row r="2374">
          <cell r="A2374">
            <v>3400003338</v>
          </cell>
          <cell r="B2374">
            <v>6901</v>
          </cell>
          <cell r="C2374">
            <v>61155</v>
          </cell>
          <cell r="D2374">
            <v>0</v>
          </cell>
          <cell r="E2374" t="str">
            <v>OFFICE TABLE</v>
          </cell>
          <cell r="F2374">
            <v>1</v>
          </cell>
          <cell r="G2374">
            <v>35215</v>
          </cell>
          <cell r="H2374">
            <v>5300</v>
          </cell>
        </row>
        <row r="2375">
          <cell r="A2375">
            <v>3400003035</v>
          </cell>
          <cell r="B2375">
            <v>6901</v>
          </cell>
          <cell r="C2375">
            <v>61108</v>
          </cell>
          <cell r="D2375">
            <v>0</v>
          </cell>
          <cell r="E2375" t="str">
            <v>WOODEN PALLET</v>
          </cell>
          <cell r="F2375">
            <v>25</v>
          </cell>
          <cell r="G2375">
            <v>35095</v>
          </cell>
          <cell r="H2375">
            <v>18800</v>
          </cell>
        </row>
        <row r="2376">
          <cell r="A2376">
            <v>3400002954</v>
          </cell>
          <cell r="B2376">
            <v>6901</v>
          </cell>
          <cell r="C2376">
            <v>61158</v>
          </cell>
          <cell r="D2376">
            <v>0</v>
          </cell>
          <cell r="E2376" t="str">
            <v>COMPUTER CHAIR</v>
          </cell>
          <cell r="F2376">
            <v>3</v>
          </cell>
          <cell r="G2376">
            <v>35003</v>
          </cell>
          <cell r="H2376">
            <v>5900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Old"/>
      <sheetName val="#REF"/>
      <sheetName val="Operating Statistics"/>
      <sheetName val="Introduction"/>
      <sheetName val="Financials"/>
      <sheetName val="Financials(O)"/>
      <sheetName val="Cover"/>
      <sheetName val="PL"/>
      <sheetName val="70% stake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wise P&amp;L"/>
      <sheetName val="Zonewise P&amp;L"/>
      <sheetName val="P&amp;LSum"/>
    </sheetNames>
    <sheetDataSet>
      <sheetData sheetId="0" refreshError="1"/>
      <sheetData sheetId="1"/>
      <sheetData sheetId="2" refreshError="1">
        <row r="5">
          <cell r="A5" t="str">
            <v>Bhubaneswar</v>
          </cell>
          <cell r="B5" t="str">
            <v>East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A6" t="str">
            <v>Kolkata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A7" t="str">
            <v>Gandhinagar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A8" t="str">
            <v>Nagpur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A9" t="str">
            <v>Pune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A10" t="str">
            <v>Chennai</v>
          </cell>
          <cell r="D10">
            <v>341.39</v>
          </cell>
          <cell r="E10">
            <v>226.84999999999997</v>
          </cell>
          <cell r="F10">
            <v>592.73</v>
          </cell>
          <cell r="G10">
            <v>324.74</v>
          </cell>
          <cell r="H10">
            <v>1485.71</v>
          </cell>
          <cell r="I10">
            <v>662.12632655345874</v>
          </cell>
          <cell r="J10">
            <v>604.246784444078</v>
          </cell>
          <cell r="K10">
            <v>441.19534026003248</v>
          </cell>
          <cell r="L10">
            <v>349.45288279624583</v>
          </cell>
          <cell r="M10">
            <v>2057.0213340538148</v>
          </cell>
          <cell r="N10">
            <v>225.18177326742261</v>
          </cell>
          <cell r="O10">
            <v>103.23493471230631</v>
          </cell>
          <cell r="P10">
            <v>21.261063078221014</v>
          </cell>
          <cell r="Q10">
            <v>0</v>
          </cell>
          <cell r="R10">
            <v>349.67777105794994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3892.4091051117648</v>
          </cell>
        </row>
        <row r="11">
          <cell r="A11" t="str">
            <v>Tidal Park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</row>
        <row r="12">
          <cell r="A12" t="str">
            <v>Rai Durg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A13" t="str">
            <v>Hyderabad</v>
          </cell>
          <cell r="D13">
            <v>107.83000000000001</v>
          </cell>
          <cell r="E13">
            <v>170.16</v>
          </cell>
          <cell r="F13">
            <v>283.92</v>
          </cell>
          <cell r="G13">
            <v>3</v>
          </cell>
          <cell r="H13">
            <v>564.91000000000008</v>
          </cell>
          <cell r="I13">
            <v>298.39881518074708</v>
          </cell>
          <cell r="J13">
            <v>463.75363144927019</v>
          </cell>
          <cell r="K13">
            <v>212.26355748424544</v>
          </cell>
          <cell r="L13">
            <v>59.475207332312038</v>
          </cell>
          <cell r="M13">
            <v>1033.8912114465747</v>
          </cell>
          <cell r="N13">
            <v>65.139512792531832</v>
          </cell>
          <cell r="O13">
            <v>107.62180374418381</v>
          </cell>
          <cell r="P13">
            <v>76.468123712972101</v>
          </cell>
          <cell r="Q13">
            <v>16.992916380660517</v>
          </cell>
          <cell r="R13">
            <v>266.22235663034826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1865.0235680769231</v>
          </cell>
        </row>
        <row r="14">
          <cell r="A14" t="str">
            <v>Delhi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</row>
        <row r="15">
          <cell r="A15" t="str">
            <v>Gurgaon</v>
          </cell>
          <cell r="D15">
            <v>-3.0000000000000001E-3</v>
          </cell>
          <cell r="E15">
            <v>598.1</v>
          </cell>
          <cell r="F15">
            <v>473.9</v>
          </cell>
          <cell r="G15">
            <v>366</v>
          </cell>
          <cell r="H15">
            <v>1437.9969999999998</v>
          </cell>
          <cell r="I15">
            <v>10.26125587815477</v>
          </cell>
          <cell r="J15">
            <v>337.09897699663179</v>
          </cell>
          <cell r="K15">
            <v>312.76030702644653</v>
          </cell>
          <cell r="L15">
            <v>669.17888737974317</v>
          </cell>
          <cell r="M15">
            <v>1329.2994272809763</v>
          </cell>
          <cell r="N15">
            <v>456.83938962443835</v>
          </cell>
          <cell r="O15">
            <v>430.28232134810332</v>
          </cell>
          <cell r="P15">
            <v>315.0520008436938</v>
          </cell>
          <cell r="Q15">
            <v>349.63471676716608</v>
          </cell>
          <cell r="R15">
            <v>1551.8084285834016</v>
          </cell>
          <cell r="S15">
            <v>389.50766306371224</v>
          </cell>
          <cell r="T15">
            <v>254.09082270302224</v>
          </cell>
          <cell r="U15">
            <v>51.702550268888444</v>
          </cell>
          <cell r="V15">
            <v>0</v>
          </cell>
          <cell r="W15">
            <v>695.30103603562293</v>
          </cell>
          <cell r="X15">
            <v>5014.4058919000008</v>
          </cell>
        </row>
        <row r="16">
          <cell r="A16" t="str">
            <v>Gurgaon Non Sez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A17" t="str">
            <v>Noida, CSC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A18" t="str">
            <v>Noida, Sector 143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A19" t="str">
            <v>Silokhera</v>
          </cell>
          <cell r="D19">
            <v>0</v>
          </cell>
          <cell r="E19">
            <v>0</v>
          </cell>
          <cell r="F19">
            <v>646.47</v>
          </cell>
          <cell r="G19">
            <v>567.25</v>
          </cell>
          <cell r="H19">
            <v>1213.72</v>
          </cell>
          <cell r="I19">
            <v>133.04433026402103</v>
          </cell>
          <cell r="J19">
            <v>667.83708275666072</v>
          </cell>
          <cell r="K19">
            <v>623.73372876220333</v>
          </cell>
          <cell r="L19">
            <v>463.79505777072768</v>
          </cell>
          <cell r="M19">
            <v>1888.4101995536128</v>
          </cell>
          <cell r="N19">
            <v>268.55022010200065</v>
          </cell>
          <cell r="O19">
            <v>76.7189812443861</v>
          </cell>
          <cell r="P19">
            <v>0</v>
          </cell>
          <cell r="Q19">
            <v>0</v>
          </cell>
          <cell r="R19">
            <v>345.26920134638675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3447.3994008999994</v>
          </cell>
        </row>
        <row r="20">
          <cell r="A20" t="str">
            <v>Silokhera 7 Acre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A21" t="str">
            <v>Sonepat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</row>
        <row r="22">
          <cell r="A22" t="str">
            <v>Existing Buildings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5">
          <cell r="A25" t="str">
            <v>Bhubaneswar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1.212216</v>
          </cell>
          <cell r="O25">
            <v>3.6366480000000001</v>
          </cell>
          <cell r="P25">
            <v>3.6366480000000001</v>
          </cell>
          <cell r="Q25">
            <v>3.6366480000000001</v>
          </cell>
          <cell r="R25">
            <v>12.122160000000001</v>
          </cell>
          <cell r="S25">
            <v>3.6366480000000001</v>
          </cell>
          <cell r="T25">
            <v>3.6366480000000001</v>
          </cell>
          <cell r="U25">
            <v>3.6366480000000001</v>
          </cell>
          <cell r="V25">
            <v>3.6366480000000001</v>
          </cell>
          <cell r="W25">
            <v>14.546592</v>
          </cell>
          <cell r="X25">
            <v>26.668752000000001</v>
          </cell>
        </row>
        <row r="26">
          <cell r="A26" t="str">
            <v>Kolkata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0.98198003654274513</v>
          </cell>
          <cell r="K26">
            <v>2.3971790334745795</v>
          </cell>
          <cell r="L26">
            <v>5.2275770273382483</v>
          </cell>
          <cell r="M26">
            <v>8.6067360973555722</v>
          </cell>
          <cell r="N26">
            <v>10.743269474015852</v>
          </cell>
          <cell r="O26">
            <v>12.543278789479132</v>
          </cell>
          <cell r="P26">
            <v>22.989231753184292</v>
          </cell>
          <cell r="Q26">
            <v>26.658208500000001</v>
          </cell>
          <cell r="R26">
            <v>72.933988516679278</v>
          </cell>
          <cell r="S26">
            <v>26.658208500000001</v>
          </cell>
          <cell r="T26">
            <v>32.964508500000001</v>
          </cell>
          <cell r="U26">
            <v>32.964508500000001</v>
          </cell>
          <cell r="V26">
            <v>32.964508500000001</v>
          </cell>
          <cell r="W26">
            <v>125.55173400000001</v>
          </cell>
          <cell r="X26">
            <v>207.09245861403485</v>
          </cell>
        </row>
        <row r="27">
          <cell r="A27" t="str">
            <v>Gandhinagar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2.5436356</v>
          </cell>
          <cell r="Q27">
            <v>3.8174267999999998</v>
          </cell>
          <cell r="R27">
            <v>6.3610623999999998</v>
          </cell>
          <cell r="S27">
            <v>3.8174267999999998</v>
          </cell>
          <cell r="T27">
            <v>3.8174267999999998</v>
          </cell>
          <cell r="U27">
            <v>3.8174267999999998</v>
          </cell>
          <cell r="V27">
            <v>3.8174267999999998</v>
          </cell>
          <cell r="W27">
            <v>15.269707199999999</v>
          </cell>
          <cell r="X27">
            <v>21.630769600000001</v>
          </cell>
        </row>
        <row r="28">
          <cell r="A28" t="str">
            <v>Nagpur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4.5942959999999999</v>
          </cell>
          <cell r="P28">
            <v>6.8914439999999999</v>
          </cell>
          <cell r="Q28">
            <v>6.8914439999999999</v>
          </cell>
          <cell r="R28">
            <v>18.377184</v>
          </cell>
          <cell r="S28">
            <v>6.8914439999999999</v>
          </cell>
          <cell r="T28">
            <v>6.8914439999999999</v>
          </cell>
          <cell r="U28">
            <v>6.8914439999999999</v>
          </cell>
          <cell r="V28">
            <v>6.8914439999999999</v>
          </cell>
          <cell r="W28">
            <v>27.565776</v>
          </cell>
          <cell r="X28">
            <v>45.942959999999999</v>
          </cell>
        </row>
        <row r="29">
          <cell r="A29" t="str">
            <v>Pune</v>
          </cell>
          <cell r="D29">
            <v>0</v>
          </cell>
          <cell r="E29">
            <v>0</v>
          </cell>
          <cell r="F29">
            <v>0</v>
          </cell>
          <cell r="G29">
            <v>0.69068920470000006</v>
          </cell>
          <cell r="H29">
            <v>0.69068920470000006</v>
          </cell>
          <cell r="I29">
            <v>2.0720676141000003</v>
          </cell>
          <cell r="J29">
            <v>7.2310365060000006</v>
          </cell>
          <cell r="K29">
            <v>7.2310365060000006</v>
          </cell>
          <cell r="L29">
            <v>7.2310365060000006</v>
          </cell>
          <cell r="M29">
            <v>23.7651771321</v>
          </cell>
          <cell r="N29">
            <v>8.403654426000001</v>
          </cell>
          <cell r="O29">
            <v>13.386424326000002</v>
          </cell>
          <cell r="P29">
            <v>16.212739596000002</v>
          </cell>
          <cell r="Q29">
            <v>22.358949756000001</v>
          </cell>
          <cell r="R29">
            <v>60.361768104000006</v>
          </cell>
          <cell r="S29">
            <v>23.924506596000004</v>
          </cell>
          <cell r="T29">
            <v>23.924506596000004</v>
          </cell>
          <cell r="U29">
            <v>23.924506596000004</v>
          </cell>
          <cell r="V29">
            <v>24.028109976705004</v>
          </cell>
          <cell r="W29">
            <v>95.801629764705012</v>
          </cell>
          <cell r="X29">
            <v>180.61926420550503</v>
          </cell>
        </row>
        <row r="30">
          <cell r="A30" t="str">
            <v>Chennai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A31" t="str">
            <v>Tidal Park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12.000005000000002</v>
          </cell>
          <cell r="U31">
            <v>12.000005000000002</v>
          </cell>
          <cell r="V31">
            <v>12.000005000000002</v>
          </cell>
          <cell r="W31">
            <v>36.000015000000005</v>
          </cell>
          <cell r="X31">
            <v>36.000015000000005</v>
          </cell>
        </row>
        <row r="32">
          <cell r="A32" t="str">
            <v>Rai Durg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6.7247746499999996</v>
          </cell>
          <cell r="V32">
            <v>13.449549299999999</v>
          </cell>
          <cell r="W32">
            <v>20.174323949999998</v>
          </cell>
          <cell r="X32">
            <v>20.174323949999998</v>
          </cell>
        </row>
        <row r="33">
          <cell r="A33" t="str">
            <v>Hyderabad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A34" t="str">
            <v>Delhi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12.5</v>
          </cell>
          <cell r="T34">
            <v>18.75</v>
          </cell>
          <cell r="U34">
            <v>18.75</v>
          </cell>
          <cell r="V34">
            <v>18.75</v>
          </cell>
          <cell r="W34">
            <v>68.75</v>
          </cell>
          <cell r="X34">
            <v>68.75</v>
          </cell>
        </row>
        <row r="35">
          <cell r="A35" t="str">
            <v>Gurgaon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4.1310900000000004</v>
          </cell>
          <cell r="J35">
            <v>6.1966350000000006</v>
          </cell>
          <cell r="K35">
            <v>28.221523570000002</v>
          </cell>
          <cell r="L35">
            <v>37.950370769999999</v>
          </cell>
          <cell r="M35">
            <v>76.49961934000001</v>
          </cell>
          <cell r="N35">
            <v>48.475938270000007</v>
          </cell>
          <cell r="O35">
            <v>57.758404683200013</v>
          </cell>
          <cell r="P35">
            <v>81.677262856133353</v>
          </cell>
          <cell r="Q35">
            <v>102.76196802653337</v>
          </cell>
          <cell r="R35">
            <v>290.6735738358667</v>
          </cell>
          <cell r="S35">
            <v>118.04944492320001</v>
          </cell>
          <cell r="T35">
            <v>119.16197992320002</v>
          </cell>
          <cell r="U35">
            <v>119.16197992320002</v>
          </cell>
          <cell r="V35">
            <v>119.16197992320002</v>
          </cell>
          <cell r="W35">
            <v>475.53538469280005</v>
          </cell>
          <cell r="X35">
            <v>842.70857786866668</v>
          </cell>
        </row>
        <row r="36">
          <cell r="A36" t="str">
            <v>Gurgaon Non Sez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A37" t="str">
            <v>Noida, CSC</v>
          </cell>
          <cell r="D37">
            <v>0</v>
          </cell>
          <cell r="E37">
            <v>0</v>
          </cell>
          <cell r="F37">
            <v>0.59293662000000003</v>
          </cell>
          <cell r="G37">
            <v>2.5119686400000001</v>
          </cell>
          <cell r="H37">
            <v>3.1049052600000002</v>
          </cell>
          <cell r="I37">
            <v>3.9782862000000003</v>
          </cell>
          <cell r="J37">
            <v>5.5242913199999997</v>
          </cell>
          <cell r="K37">
            <v>7.1512407000000007</v>
          </cell>
          <cell r="L37">
            <v>8.7012757799999996</v>
          </cell>
          <cell r="M37">
            <v>25.355093999999998</v>
          </cell>
          <cell r="N37">
            <v>8.7012757799999996</v>
          </cell>
          <cell r="O37">
            <v>8.7012757799999996</v>
          </cell>
          <cell r="P37">
            <v>8.7012757799999996</v>
          </cell>
          <cell r="Q37">
            <v>8.7012757799999996</v>
          </cell>
          <cell r="R37">
            <v>34.805103119999998</v>
          </cell>
          <cell r="S37">
            <v>8.7012757799999996</v>
          </cell>
          <cell r="T37">
            <v>8.7012757799999996</v>
          </cell>
          <cell r="U37">
            <v>8.7902162730000004</v>
          </cell>
          <cell r="V37">
            <v>9.0780710760000005</v>
          </cell>
          <cell r="W37">
            <v>35.270838908999998</v>
          </cell>
          <cell r="X37">
            <v>98.535941288999993</v>
          </cell>
        </row>
        <row r="38">
          <cell r="A38" t="str">
            <v>Noida, Sector 143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4.5</v>
          </cell>
          <cell r="R38">
            <v>4.5</v>
          </cell>
          <cell r="S38">
            <v>6</v>
          </cell>
          <cell r="T38">
            <v>9</v>
          </cell>
          <cell r="U38">
            <v>12</v>
          </cell>
          <cell r="V38">
            <v>13.5</v>
          </cell>
          <cell r="W38">
            <v>40.5</v>
          </cell>
          <cell r="X38">
            <v>45</v>
          </cell>
        </row>
        <row r="39">
          <cell r="A39" t="str">
            <v>Silokhera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A40" t="str">
            <v>Silokhera 7 Acre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3.9403779999999999</v>
          </cell>
          <cell r="R40">
            <v>3.9403779999999999</v>
          </cell>
          <cell r="S40">
            <v>11.821134000000001</v>
          </cell>
          <cell r="T40">
            <v>11.821134000000001</v>
          </cell>
          <cell r="U40">
            <v>11.821134000000001</v>
          </cell>
          <cell r="V40">
            <v>11.821134000000001</v>
          </cell>
          <cell r="W40">
            <v>47.284536000000003</v>
          </cell>
          <cell r="X40">
            <v>51.224914000000005</v>
          </cell>
        </row>
        <row r="41">
          <cell r="A41" t="str">
            <v>Sonepat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3.5234809500000002</v>
          </cell>
          <cell r="M41">
            <v>3.5234809500000002</v>
          </cell>
          <cell r="N41">
            <v>3.5234809500000002</v>
          </cell>
          <cell r="O41">
            <v>3.5234809500000002</v>
          </cell>
          <cell r="P41">
            <v>3.5234809500000002</v>
          </cell>
          <cell r="Q41">
            <v>3.5234809500000002</v>
          </cell>
          <cell r="R41">
            <v>14.093923800000001</v>
          </cell>
          <cell r="S41">
            <v>3.5234809500000002</v>
          </cell>
          <cell r="T41">
            <v>3.5234809500000002</v>
          </cell>
          <cell r="U41">
            <v>3.5234809500000002</v>
          </cell>
          <cell r="V41">
            <v>3.5234809500000002</v>
          </cell>
          <cell r="W41">
            <v>14.093923800000001</v>
          </cell>
          <cell r="X41">
            <v>31.711328550000005</v>
          </cell>
        </row>
        <row r="42">
          <cell r="A42" t="str">
            <v>Existing Buildings</v>
          </cell>
          <cell r="D42">
            <v>53.986910718204314</v>
          </cell>
          <cell r="E42">
            <v>57.318306141369533</v>
          </cell>
          <cell r="F42">
            <v>66.898306141369531</v>
          </cell>
          <cell r="G42">
            <v>77.068306141369519</v>
          </cell>
          <cell r="H42">
            <v>255.27182914231292</v>
          </cell>
          <cell r="I42">
            <v>75.746447977838457</v>
          </cell>
          <cell r="J42">
            <v>77.118081019053903</v>
          </cell>
          <cell r="K42">
            <v>78.514551887652445</v>
          </cell>
          <cell r="L42">
            <v>79.936310352377248</v>
          </cell>
          <cell r="M42">
            <v>311.31539123692204</v>
          </cell>
          <cell r="N42">
            <v>81.383814326481144</v>
          </cell>
          <cell r="O42">
            <v>82.857530015208951</v>
          </cell>
          <cell r="P42">
            <v>84.357932065950834</v>
          </cell>
          <cell r="Q42">
            <v>85.885503721114404</v>
          </cell>
          <cell r="R42">
            <v>334.48478012875529</v>
          </cell>
          <cell r="S42">
            <v>87.440736973765141</v>
          </cell>
          <cell r="T42">
            <v>89.02413272608527</v>
          </cell>
          <cell r="U42">
            <v>90.636200950701891</v>
          </cell>
          <cell r="V42">
            <v>92.277460854936606</v>
          </cell>
          <cell r="W42">
            <v>359.37853150548892</v>
          </cell>
          <cell r="X42">
            <v>1260.450532013479</v>
          </cell>
        </row>
        <row r="44">
          <cell r="A44" t="str">
            <v>Bhubaneswar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0.14600299999999999</v>
          </cell>
          <cell r="O44">
            <v>0.43800899999999998</v>
          </cell>
          <cell r="P44">
            <v>0.43800899999999998</v>
          </cell>
          <cell r="Q44">
            <v>0.43800899999999998</v>
          </cell>
          <cell r="R44">
            <v>1.4600300000000002</v>
          </cell>
          <cell r="S44">
            <v>0.43800899999999998</v>
          </cell>
          <cell r="T44">
            <v>0.43800899999999998</v>
          </cell>
          <cell r="U44">
            <v>0.43800899999999998</v>
          </cell>
          <cell r="V44">
            <v>0.43800899999999998</v>
          </cell>
          <cell r="W44">
            <v>1.7520359999999999</v>
          </cell>
          <cell r="X44">
            <v>3.2120660000000001</v>
          </cell>
        </row>
        <row r="45">
          <cell r="A45" t="str">
            <v>Kolkata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7.9989306461709792E-2</v>
          </cell>
          <cell r="K45">
            <v>0.19526808633898318</v>
          </cell>
          <cell r="L45">
            <v>0.42582564609352991</v>
          </cell>
          <cell r="M45">
            <v>0.70108303889422285</v>
          </cell>
          <cell r="N45">
            <v>0.87512156396063423</v>
          </cell>
          <cell r="O45">
            <v>1.0217459165791654</v>
          </cell>
          <cell r="P45">
            <v>1.8726496801273718</v>
          </cell>
          <cell r="Q45">
            <v>2.1715161000000003</v>
          </cell>
          <cell r="R45">
            <v>5.9410332606671723</v>
          </cell>
          <cell r="S45">
            <v>2.1715161000000003</v>
          </cell>
          <cell r="T45">
            <v>2.6814223500000001</v>
          </cell>
          <cell r="U45">
            <v>2.6814223500000001</v>
          </cell>
          <cell r="V45">
            <v>2.6814223500000001</v>
          </cell>
          <cell r="W45">
            <v>10.21578315</v>
          </cell>
          <cell r="X45">
            <v>16.857899449561394</v>
          </cell>
        </row>
        <row r="46">
          <cell r="A46" t="str">
            <v>Gandhinagar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0.32879585</v>
          </cell>
          <cell r="Q46">
            <v>0.4934463</v>
          </cell>
          <cell r="R46">
            <v>0.82224215</v>
          </cell>
          <cell r="S46">
            <v>0.4934463</v>
          </cell>
          <cell r="T46">
            <v>0.4934463</v>
          </cell>
          <cell r="U46">
            <v>0.4934463</v>
          </cell>
          <cell r="V46">
            <v>0.4934463</v>
          </cell>
          <cell r="W46">
            <v>1.9737852</v>
          </cell>
          <cell r="X46">
            <v>2.7960273500000001</v>
          </cell>
        </row>
        <row r="47">
          <cell r="A47" t="str">
            <v>Nagpur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0.64782150000000005</v>
          </cell>
          <cell r="P47">
            <v>0.97173225000000008</v>
          </cell>
          <cell r="Q47">
            <v>0.97173225000000008</v>
          </cell>
          <cell r="R47">
            <v>2.5912860000000002</v>
          </cell>
          <cell r="S47">
            <v>0.97173225000000008</v>
          </cell>
          <cell r="T47">
            <v>0.97173225000000008</v>
          </cell>
          <cell r="U47">
            <v>0.97173225000000008</v>
          </cell>
          <cell r="V47">
            <v>0.97173225000000008</v>
          </cell>
          <cell r="W47">
            <v>3.8869290000000003</v>
          </cell>
          <cell r="X47">
            <v>6.4782150000000005</v>
          </cell>
        </row>
        <row r="48">
          <cell r="A48" t="str">
            <v>Pune</v>
          </cell>
          <cell r="D48">
            <v>0</v>
          </cell>
          <cell r="E48">
            <v>0</v>
          </cell>
          <cell r="F48">
            <v>0</v>
          </cell>
          <cell r="G48">
            <v>7.1050786500000004E-2</v>
          </cell>
          <cell r="H48">
            <v>7.1050786500000004E-2</v>
          </cell>
          <cell r="I48">
            <v>0.2131523595</v>
          </cell>
          <cell r="J48">
            <v>0.74385351374999997</v>
          </cell>
          <cell r="K48">
            <v>0.74385351374999997</v>
          </cell>
          <cell r="L48">
            <v>0.74385351374999997</v>
          </cell>
          <cell r="M48">
            <v>2.4447129007499999</v>
          </cell>
          <cell r="N48">
            <v>0.85683998549999996</v>
          </cell>
          <cell r="O48">
            <v>1.3369505955000001</v>
          </cell>
          <cell r="P48">
            <v>1.6092778072499998</v>
          </cell>
          <cell r="Q48">
            <v>2.2014904387499996</v>
          </cell>
          <cell r="R48">
            <v>6.0045588269999994</v>
          </cell>
          <cell r="S48">
            <v>2.3523383759999996</v>
          </cell>
          <cell r="T48">
            <v>2.3523383759999996</v>
          </cell>
          <cell r="U48">
            <v>2.3523383759999996</v>
          </cell>
          <cell r="V48">
            <v>2.3523383759999996</v>
          </cell>
          <cell r="W48">
            <v>9.4093535039999985</v>
          </cell>
          <cell r="X48">
            <v>17.929676018249999</v>
          </cell>
        </row>
        <row r="49">
          <cell r="A49" t="str">
            <v>Chennai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A50" t="str">
            <v>Tidal Park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0.69375019999999998</v>
          </cell>
          <cell r="U50">
            <v>0.69375019999999998</v>
          </cell>
          <cell r="V50">
            <v>0.69375019999999998</v>
          </cell>
          <cell r="W50">
            <v>2.0812505999999997</v>
          </cell>
          <cell r="X50">
            <v>2.0812505999999997</v>
          </cell>
        </row>
        <row r="51">
          <cell r="A51" t="str">
            <v>Rai Durg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0.47695312500000003</v>
          </cell>
          <cell r="V51">
            <v>0.95390625000000007</v>
          </cell>
          <cell r="W51">
            <v>1.430859375</v>
          </cell>
          <cell r="X51">
            <v>1.430859375</v>
          </cell>
        </row>
        <row r="52">
          <cell r="A52" t="str">
            <v>Hyderabad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A53" t="str">
            <v>Delhi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A54" t="str">
            <v>Gurgaon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0.2122907</v>
          </cell>
          <cell r="J54">
            <v>0.31843604999999997</v>
          </cell>
          <cell r="K54">
            <v>1.4070460249999999</v>
          </cell>
          <cell r="L54">
            <v>1.844410275</v>
          </cell>
          <cell r="M54">
            <v>3.7821830499999995</v>
          </cell>
          <cell r="N54">
            <v>2.3853064250000005</v>
          </cell>
          <cell r="O54">
            <v>2.8595892250000001</v>
          </cell>
          <cell r="P54">
            <v>4.0466464833333333</v>
          </cell>
          <cell r="Q54">
            <v>5.0756345083333336</v>
          </cell>
          <cell r="R54">
            <v>14.367176641666667</v>
          </cell>
          <cell r="S54">
            <v>5.7878415749999998</v>
          </cell>
          <cell r="T54">
            <v>5.8398728250000005</v>
          </cell>
          <cell r="U54">
            <v>5.8398728250000005</v>
          </cell>
          <cell r="V54">
            <v>5.8398728250000005</v>
          </cell>
          <cell r="W54">
            <v>23.307460050000003</v>
          </cell>
          <cell r="X54">
            <v>41.456819741666671</v>
          </cell>
        </row>
        <row r="55">
          <cell r="A55" t="str">
            <v>Gurgaon Non Sez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</row>
        <row r="56">
          <cell r="A56" t="str">
            <v>Noida, CSC</v>
          </cell>
          <cell r="D56">
            <v>0</v>
          </cell>
          <cell r="E56">
            <v>0</v>
          </cell>
          <cell r="F56">
            <v>5.7132226749999994E-2</v>
          </cell>
          <cell r="G56">
            <v>0.24203986974999997</v>
          </cell>
          <cell r="H56">
            <v>0.29917209649999998</v>
          </cell>
          <cell r="I56">
            <v>0.38332624874999999</v>
          </cell>
          <cell r="J56">
            <v>0.53228943174999999</v>
          </cell>
          <cell r="K56">
            <v>0.68905313625000009</v>
          </cell>
          <cell r="L56">
            <v>0.83840479575000004</v>
          </cell>
          <cell r="M56">
            <v>2.4430736125000001</v>
          </cell>
          <cell r="N56">
            <v>0.83840479575000004</v>
          </cell>
          <cell r="O56">
            <v>0.83840479575000004</v>
          </cell>
          <cell r="P56">
            <v>0.83840479575000004</v>
          </cell>
          <cell r="Q56">
            <v>0.83840479575000004</v>
          </cell>
          <cell r="R56">
            <v>3.3536191830000002</v>
          </cell>
          <cell r="S56">
            <v>0.83840479575000004</v>
          </cell>
          <cell r="T56">
            <v>0.83840479575000004</v>
          </cell>
          <cell r="U56">
            <v>0.83840479575000004</v>
          </cell>
          <cell r="V56">
            <v>0.83840479575000004</v>
          </cell>
          <cell r="W56">
            <v>3.3536191830000002</v>
          </cell>
          <cell r="X56">
            <v>9.4494840750000009</v>
          </cell>
        </row>
        <row r="57">
          <cell r="A57" t="str">
            <v>Noida, Sector 143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0.43359375</v>
          </cell>
          <cell r="R57">
            <v>0.43359375</v>
          </cell>
          <cell r="S57">
            <v>0.578125</v>
          </cell>
          <cell r="T57">
            <v>0.8671875</v>
          </cell>
          <cell r="U57">
            <v>1.15625</v>
          </cell>
          <cell r="V57">
            <v>1.30078125</v>
          </cell>
          <cell r="W57">
            <v>3.90234375</v>
          </cell>
          <cell r="X57">
            <v>4.3359375</v>
          </cell>
        </row>
        <row r="58">
          <cell r="A58" t="str">
            <v>Silokhera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A59" t="str">
            <v>Silokhera 7 Acre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0.21904174999999998</v>
          </cell>
          <cell r="R59">
            <v>0.21904174999999998</v>
          </cell>
          <cell r="S59">
            <v>0.65712524999999999</v>
          </cell>
          <cell r="T59">
            <v>0.65712524999999999</v>
          </cell>
          <cell r="U59">
            <v>0.65712524999999999</v>
          </cell>
          <cell r="V59">
            <v>0.65712524999999999</v>
          </cell>
          <cell r="W59">
            <v>2.628501</v>
          </cell>
          <cell r="X59">
            <v>2.8475427500000001</v>
          </cell>
        </row>
        <row r="60">
          <cell r="A60" t="str">
            <v>Sonepat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0.40336634999999998</v>
          </cell>
          <cell r="M60">
            <v>0.40336634999999998</v>
          </cell>
          <cell r="N60">
            <v>0.40336634999999998</v>
          </cell>
          <cell r="O60">
            <v>0.40336634999999998</v>
          </cell>
          <cell r="P60">
            <v>0.40336634999999998</v>
          </cell>
          <cell r="Q60">
            <v>0.40336634999999998</v>
          </cell>
          <cell r="R60">
            <v>1.6134653999999999</v>
          </cell>
          <cell r="S60">
            <v>0.40336634999999998</v>
          </cell>
          <cell r="T60">
            <v>0.40336634999999998</v>
          </cell>
          <cell r="U60">
            <v>0.40336634999999998</v>
          </cell>
          <cell r="V60">
            <v>0.40336634999999998</v>
          </cell>
          <cell r="W60">
            <v>1.6134653999999999</v>
          </cell>
          <cell r="X60">
            <v>3.6302971499999996</v>
          </cell>
        </row>
        <row r="61">
          <cell r="A61" t="str">
            <v>Existing Buildings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3">
          <cell r="A63" t="str">
            <v>Bhubaneswar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6.8833333333333344E-2</v>
          </cell>
          <cell r="O63">
            <v>0.20650000000000002</v>
          </cell>
          <cell r="P63">
            <v>0.20650000000000002</v>
          </cell>
          <cell r="Q63">
            <v>0.20650000000000002</v>
          </cell>
          <cell r="R63">
            <v>0.68833333333333346</v>
          </cell>
          <cell r="S63">
            <v>0.20650000000000002</v>
          </cell>
          <cell r="T63">
            <v>0.20650000000000002</v>
          </cell>
          <cell r="U63">
            <v>0.20650000000000002</v>
          </cell>
          <cell r="V63">
            <v>0.20650000000000002</v>
          </cell>
          <cell r="W63">
            <v>0.82600000000000007</v>
          </cell>
          <cell r="X63">
            <v>1.5143333333333335</v>
          </cell>
        </row>
        <row r="64">
          <cell r="A64" t="str">
            <v>Kolkata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0.74299999999999999</v>
          </cell>
          <cell r="L64">
            <v>2.2290000000000001</v>
          </cell>
          <cell r="M64">
            <v>2.972</v>
          </cell>
          <cell r="N64">
            <v>2.2290000000000001</v>
          </cell>
          <cell r="O64">
            <v>2.2290000000000001</v>
          </cell>
          <cell r="P64">
            <v>2.2290000000000001</v>
          </cell>
          <cell r="Q64">
            <v>2.2290000000000001</v>
          </cell>
          <cell r="R64">
            <v>8.9160000000000004</v>
          </cell>
          <cell r="S64">
            <v>2.2290000000000001</v>
          </cell>
          <cell r="T64">
            <v>2.5818000000000003</v>
          </cell>
          <cell r="U64">
            <v>2.5818000000000003</v>
          </cell>
          <cell r="V64">
            <v>2.5818000000000003</v>
          </cell>
          <cell r="W64">
            <v>9.974400000000001</v>
          </cell>
          <cell r="X64">
            <v>21.862400000000001</v>
          </cell>
        </row>
        <row r="65">
          <cell r="A65" t="str">
            <v>Gandhinagar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0.25</v>
          </cell>
          <cell r="Q65">
            <v>0.375</v>
          </cell>
          <cell r="R65">
            <v>0.625</v>
          </cell>
          <cell r="S65">
            <v>0.375</v>
          </cell>
          <cell r="T65">
            <v>0.375</v>
          </cell>
          <cell r="U65">
            <v>0.375</v>
          </cell>
          <cell r="V65">
            <v>0.375</v>
          </cell>
          <cell r="W65">
            <v>1.5</v>
          </cell>
          <cell r="X65">
            <v>2.125</v>
          </cell>
        </row>
        <row r="66">
          <cell r="A66" t="str">
            <v>Nagpur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0.56028</v>
          </cell>
          <cell r="P66">
            <v>0.84041999999999994</v>
          </cell>
          <cell r="Q66">
            <v>0.84041999999999994</v>
          </cell>
          <cell r="R66">
            <v>2.24112</v>
          </cell>
          <cell r="S66">
            <v>0.84041999999999994</v>
          </cell>
          <cell r="T66">
            <v>0.84041999999999994</v>
          </cell>
          <cell r="U66">
            <v>0.84041999999999994</v>
          </cell>
          <cell r="V66">
            <v>0.84041999999999994</v>
          </cell>
          <cell r="W66">
            <v>3.3616799999999998</v>
          </cell>
          <cell r="X66">
            <v>5.6028000000000002</v>
          </cell>
        </row>
        <row r="67">
          <cell r="A67" t="str">
            <v>Pune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0.45526500000000003</v>
          </cell>
          <cell r="K67">
            <v>0.45526500000000003</v>
          </cell>
          <cell r="L67">
            <v>0.45526500000000003</v>
          </cell>
          <cell r="M67">
            <v>1.3657950000000001</v>
          </cell>
          <cell r="N67">
            <v>0.45526500000000003</v>
          </cell>
          <cell r="O67">
            <v>1.4803649999999999</v>
          </cell>
          <cell r="P67">
            <v>1.992915</v>
          </cell>
          <cell r="Q67">
            <v>1.992915</v>
          </cell>
          <cell r="R67">
            <v>5.9214599999999997</v>
          </cell>
          <cell r="S67">
            <v>1.992915</v>
          </cell>
          <cell r="T67">
            <v>1.992915</v>
          </cell>
          <cell r="U67">
            <v>1.992915</v>
          </cell>
          <cell r="V67">
            <v>1.992915</v>
          </cell>
          <cell r="W67">
            <v>7.97166</v>
          </cell>
          <cell r="X67">
            <v>15.258915</v>
          </cell>
        </row>
        <row r="68">
          <cell r="A68" t="str">
            <v>Chennai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A69" t="str">
            <v>Tidal Park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0.72000029999999993</v>
          </cell>
          <cell r="U69">
            <v>0.72000029999999993</v>
          </cell>
          <cell r="V69">
            <v>0.72000029999999993</v>
          </cell>
          <cell r="W69">
            <v>2.1600009</v>
          </cell>
          <cell r="X69">
            <v>2.1600009</v>
          </cell>
        </row>
        <row r="70">
          <cell r="A70" t="str">
            <v>Rai Durg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0.495</v>
          </cell>
          <cell r="V70">
            <v>0.99</v>
          </cell>
          <cell r="W70">
            <v>1.4849999999999999</v>
          </cell>
          <cell r="X70">
            <v>1.4849999999999999</v>
          </cell>
        </row>
        <row r="71">
          <cell r="A71" t="str">
            <v>Hyderabad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A72" t="str">
            <v>Delhi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0.7</v>
          </cell>
          <cell r="T72">
            <v>1.0499999999999998</v>
          </cell>
          <cell r="U72">
            <v>1.0499999999999998</v>
          </cell>
          <cell r="V72">
            <v>1.0499999999999998</v>
          </cell>
          <cell r="W72">
            <v>3.8499999999999996</v>
          </cell>
          <cell r="X72">
            <v>3.8499999999999996</v>
          </cell>
        </row>
        <row r="73">
          <cell r="A73" t="str">
            <v>Gurgaon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3.2000000000000001E-2</v>
          </cell>
          <cell r="J73">
            <v>4.8000000000000001E-2</v>
          </cell>
          <cell r="K73">
            <v>1.1495</v>
          </cell>
          <cell r="L73">
            <v>1.6040999999999999</v>
          </cell>
          <cell r="M73">
            <v>2.8335999999999997</v>
          </cell>
          <cell r="N73">
            <v>1.9992999999999999</v>
          </cell>
          <cell r="O73">
            <v>2.6579999999999999</v>
          </cell>
          <cell r="P73">
            <v>5.4555000000000007</v>
          </cell>
          <cell r="Q73">
            <v>7.5087999999999999</v>
          </cell>
          <cell r="R73">
            <v>17.621600000000001</v>
          </cell>
          <cell r="S73">
            <v>7.7207999999999997</v>
          </cell>
          <cell r="T73">
            <v>7.7207999999999997</v>
          </cell>
          <cell r="U73">
            <v>7.7207999999999997</v>
          </cell>
          <cell r="V73">
            <v>7.7207999999999997</v>
          </cell>
          <cell r="W73">
            <v>30.883199999999999</v>
          </cell>
          <cell r="X73">
            <v>51.3384</v>
          </cell>
        </row>
        <row r="74">
          <cell r="A74" t="str">
            <v>Gurgaon Non Sez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A75" t="str">
            <v>Noida, CSC</v>
          </cell>
          <cell r="D75">
            <v>0</v>
          </cell>
          <cell r="E75">
            <v>0</v>
          </cell>
          <cell r="F75">
            <v>3.9529108E-2</v>
          </cell>
          <cell r="G75">
            <v>0.167464576</v>
          </cell>
          <cell r="H75">
            <v>0.20699368400000001</v>
          </cell>
          <cell r="I75">
            <v>0.26521908</v>
          </cell>
          <cell r="J75">
            <v>0.38426108800000003</v>
          </cell>
          <cell r="K75">
            <v>0.54721687999999991</v>
          </cell>
          <cell r="L75">
            <v>0.71374255199999992</v>
          </cell>
          <cell r="M75">
            <v>1.9104395999999997</v>
          </cell>
          <cell r="N75">
            <v>0.71374255199999992</v>
          </cell>
          <cell r="O75">
            <v>0.71374255199999992</v>
          </cell>
          <cell r="P75">
            <v>0.71374255199999992</v>
          </cell>
          <cell r="Q75">
            <v>0.71374255199999992</v>
          </cell>
          <cell r="R75">
            <v>2.8549702079999997</v>
          </cell>
          <cell r="S75">
            <v>0.71374255199999992</v>
          </cell>
          <cell r="T75">
            <v>0.71374255199999992</v>
          </cell>
          <cell r="U75">
            <v>0.71374255199999992</v>
          </cell>
          <cell r="V75">
            <v>0.71374255199999992</v>
          </cell>
          <cell r="W75">
            <v>2.8549702079999997</v>
          </cell>
          <cell r="X75">
            <v>7.827373699999999</v>
          </cell>
        </row>
        <row r="76">
          <cell r="A76" t="str">
            <v>Noida, Sector 143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0.43217179568309694</v>
          </cell>
          <cell r="R76">
            <v>0.43217179568309694</v>
          </cell>
          <cell r="S76">
            <v>0.57622906091079595</v>
          </cell>
          <cell r="T76">
            <v>0.86434359136619388</v>
          </cell>
          <cell r="U76">
            <v>1.1524581218215917</v>
          </cell>
          <cell r="V76">
            <v>1.2965153870492907</v>
          </cell>
          <cell r="W76">
            <v>3.8895461611478721</v>
          </cell>
          <cell r="X76">
            <v>4.3217179568309687</v>
          </cell>
        </row>
        <row r="77">
          <cell r="A77" t="str">
            <v>Silokhera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</row>
        <row r="78">
          <cell r="A78" t="str">
            <v>Silokhera 7 Acre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0.4249</v>
          </cell>
          <cell r="R78">
            <v>0.4249</v>
          </cell>
          <cell r="S78">
            <v>1.2746999999999999</v>
          </cell>
          <cell r="T78">
            <v>1.2746999999999999</v>
          </cell>
          <cell r="U78">
            <v>1.2746999999999999</v>
          </cell>
          <cell r="V78">
            <v>1.2746999999999999</v>
          </cell>
          <cell r="W78">
            <v>5.0987999999999998</v>
          </cell>
          <cell r="X78">
            <v>5.5236999999999998</v>
          </cell>
        </row>
        <row r="79">
          <cell r="A79" t="str">
            <v>Sonepat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0.1182</v>
          </cell>
          <cell r="M79">
            <v>0.1182</v>
          </cell>
          <cell r="N79">
            <v>0.1182</v>
          </cell>
          <cell r="O79">
            <v>0.1182</v>
          </cell>
          <cell r="P79">
            <v>0.1182</v>
          </cell>
          <cell r="Q79">
            <v>0.1182</v>
          </cell>
          <cell r="R79">
            <v>0.4728</v>
          </cell>
          <cell r="S79">
            <v>0.1182</v>
          </cell>
          <cell r="T79">
            <v>0.1182</v>
          </cell>
          <cell r="U79">
            <v>0.1182</v>
          </cell>
          <cell r="V79">
            <v>0.1182</v>
          </cell>
          <cell r="W79">
            <v>0.4728</v>
          </cell>
          <cell r="X79">
            <v>1.0638000000000001</v>
          </cell>
        </row>
        <row r="80">
          <cell r="A80" t="str">
            <v>Existing Buildings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</row>
        <row r="83">
          <cell r="A83" t="str">
            <v>Bhubaneswar</v>
          </cell>
        </row>
        <row r="84">
          <cell r="A84" t="str">
            <v>Kolkata</v>
          </cell>
        </row>
        <row r="85">
          <cell r="A85" t="str">
            <v>Gandhinagar</v>
          </cell>
        </row>
        <row r="86">
          <cell r="A86" t="str">
            <v>Nagpur</v>
          </cell>
        </row>
        <row r="87">
          <cell r="A87" t="str">
            <v>Pune</v>
          </cell>
        </row>
        <row r="88">
          <cell r="A88" t="str">
            <v>Chennai</v>
          </cell>
        </row>
        <row r="89">
          <cell r="A89" t="str">
            <v>Tidal Park</v>
          </cell>
        </row>
        <row r="90">
          <cell r="A90" t="str">
            <v>Rai Durg</v>
          </cell>
        </row>
        <row r="91">
          <cell r="A91" t="str">
            <v>Hyderabad</v>
          </cell>
        </row>
        <row r="92">
          <cell r="A92" t="str">
            <v>Delhi</v>
          </cell>
        </row>
        <row r="93">
          <cell r="A93" t="str">
            <v>Gurgaon</v>
          </cell>
        </row>
        <row r="94">
          <cell r="A94" t="str">
            <v>Gurgaon Non Sez</v>
          </cell>
        </row>
        <row r="95">
          <cell r="A95" t="str">
            <v>Noida, CSC</v>
          </cell>
        </row>
        <row r="96">
          <cell r="A96" t="str">
            <v>Noida, Sector 143</v>
          </cell>
        </row>
        <row r="97">
          <cell r="A97" t="str">
            <v>Silokhera</v>
          </cell>
        </row>
        <row r="98">
          <cell r="A98" t="str">
            <v>Silokhera 7 Acre</v>
          </cell>
        </row>
        <row r="99">
          <cell r="A99" t="str">
            <v>Sonepat</v>
          </cell>
        </row>
        <row r="100">
          <cell r="A100" t="str">
            <v>Existing Buildings</v>
          </cell>
        </row>
        <row r="101">
          <cell r="A101" t="str">
            <v>Construction Cost</v>
          </cell>
          <cell r="D101">
            <v>84.72699999999999</v>
          </cell>
          <cell r="E101">
            <v>182.8</v>
          </cell>
          <cell r="F101">
            <v>288.85999999999996</v>
          </cell>
          <cell r="G101">
            <v>293.00000000000006</v>
          </cell>
          <cell r="H101">
            <v>849.38699999999994</v>
          </cell>
          <cell r="I101">
            <v>476.13178473660878</v>
          </cell>
          <cell r="J101">
            <v>322.10570567802546</v>
          </cell>
          <cell r="K101">
            <v>548.48449591033182</v>
          </cell>
          <cell r="L101">
            <v>48.0022293514957</v>
          </cell>
          <cell r="M101">
            <v>1394.7242156764617</v>
          </cell>
          <cell r="N101">
            <v>191.65503590451067</v>
          </cell>
          <cell r="O101">
            <v>130.60827306737445</v>
          </cell>
          <cell r="P101">
            <v>71.717526384141706</v>
          </cell>
          <cell r="Q101">
            <v>57.880834998462319</v>
          </cell>
          <cell r="R101">
            <v>451.86167035448915</v>
          </cell>
          <cell r="S101">
            <v>59.883614023797691</v>
          </cell>
          <cell r="T101">
            <v>39.064383570928726</v>
          </cell>
          <cell r="U101">
            <v>7.9488437788237434</v>
          </cell>
          <cell r="V101">
            <v>0</v>
          </cell>
          <cell r="W101">
            <v>106.89684137355016</v>
          </cell>
          <cell r="X101">
            <v>2802.8697274045012</v>
          </cell>
        </row>
        <row r="102">
          <cell r="A102" t="str">
            <v>Bhubaneswar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A103" t="str">
            <v>Kolkata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A104" t="str">
            <v>Gandhinagar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</row>
        <row r="105">
          <cell r="A105" t="str">
            <v>Nagpur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A106" t="str">
            <v>Pune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A107" t="str">
            <v>Chennai</v>
          </cell>
          <cell r="D107">
            <v>53.05</v>
          </cell>
          <cell r="E107">
            <v>42.28</v>
          </cell>
          <cell r="F107">
            <v>89.710000000000008</v>
          </cell>
          <cell r="G107">
            <v>74.000000000000057</v>
          </cell>
          <cell r="H107">
            <v>259.04000000000008</v>
          </cell>
          <cell r="I107">
            <v>210.35794258989057</v>
          </cell>
          <cell r="J107">
            <v>108.330208220038</v>
          </cell>
          <cell r="K107">
            <v>97.691883943342987</v>
          </cell>
          <cell r="L107">
            <v>77.377767520565158</v>
          </cell>
          <cell r="M107">
            <v>493.75780227383672</v>
          </cell>
          <cell r="N107">
            <v>49.860979146406635</v>
          </cell>
          <cell r="O107">
            <v>22.858843556391889</v>
          </cell>
          <cell r="P107">
            <v>4.7077408059784602</v>
          </cell>
          <cell r="Q107">
            <v>0</v>
          </cell>
          <cell r="R107">
            <v>77.427563508776984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830.22536578261384</v>
          </cell>
        </row>
        <row r="108">
          <cell r="A108" t="str">
            <v>Tidal Park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A109" t="str">
            <v>Rai Durg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A110" t="str">
            <v>Hyderabad</v>
          </cell>
          <cell r="D110">
            <v>31.68</v>
          </cell>
          <cell r="E110">
            <v>40</v>
          </cell>
          <cell r="F110">
            <v>37.709999999999951</v>
          </cell>
          <cell r="G110">
            <v>18</v>
          </cell>
          <cell r="H110">
            <v>127.38999999999996</v>
          </cell>
          <cell r="I110">
            <v>176.85624435177346</v>
          </cell>
          <cell r="J110">
            <v>11.347276311306928</v>
          </cell>
          <cell r="K110">
            <v>51.556077661586244</v>
          </cell>
          <cell r="L110">
            <v>14.445760000000007</v>
          </cell>
          <cell r="M110">
            <v>254.20535832466663</v>
          </cell>
          <cell r="N110">
            <v>15.821546666666677</v>
          </cell>
          <cell r="O110">
            <v>26.139946666666674</v>
          </cell>
          <cell r="P110">
            <v>18.573120000000017</v>
          </cell>
          <cell r="Q110">
            <v>4.1273599999999533</v>
          </cell>
          <cell r="R110">
            <v>64.661973333333322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446.25733165799988</v>
          </cell>
        </row>
        <row r="111">
          <cell r="A111" t="str">
            <v>Delhi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</row>
        <row r="112">
          <cell r="A112" t="str">
            <v>Gurgaon</v>
          </cell>
          <cell r="D112">
            <v>-3.0000000000000001E-3</v>
          </cell>
          <cell r="E112">
            <v>100.52</v>
          </cell>
          <cell r="F112">
            <v>57.86999999999999</v>
          </cell>
          <cell r="G112">
            <v>41</v>
          </cell>
          <cell r="H112">
            <v>199.387</v>
          </cell>
          <cell r="I112">
            <v>50.302341154408055</v>
          </cell>
          <cell r="J112">
            <v>58.118680193517804</v>
          </cell>
          <cell r="K112">
            <v>262.00423243793205</v>
          </cell>
          <cell r="L112">
            <v>-144.36562466145278</v>
          </cell>
          <cell r="M112">
            <v>226.05962912440509</v>
          </cell>
          <cell r="N112">
            <v>70.235315690470202</v>
          </cell>
          <cell r="O112">
            <v>66.152383884315896</v>
          </cell>
          <cell r="P112">
            <v>48.436665578163229</v>
          </cell>
          <cell r="Q112">
            <v>53.753474998462366</v>
          </cell>
          <cell r="R112">
            <v>238.57784015141169</v>
          </cell>
          <cell r="S112">
            <v>59.883614023797691</v>
          </cell>
          <cell r="T112">
            <v>39.064383570928726</v>
          </cell>
          <cell r="U112">
            <v>7.9488437788237434</v>
          </cell>
          <cell r="V112">
            <v>0</v>
          </cell>
          <cell r="W112">
            <v>106.89684137355016</v>
          </cell>
          <cell r="X112">
            <v>770.92131064936689</v>
          </cell>
        </row>
        <row r="113">
          <cell r="A113" t="str">
            <v>Gurgaon Non Sez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A114" t="str">
            <v>Noida, CSC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A115" t="str">
            <v>Noida, Sector 143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A116" t="str">
            <v>Silokhera</v>
          </cell>
          <cell r="D116">
            <v>0</v>
          </cell>
          <cell r="E116">
            <v>0</v>
          </cell>
          <cell r="F116">
            <v>103.57</v>
          </cell>
          <cell r="G116">
            <v>160</v>
          </cell>
          <cell r="H116">
            <v>263.57</v>
          </cell>
          <cell r="I116">
            <v>38.615256640536728</v>
          </cell>
          <cell r="J116">
            <v>144.30954095316272</v>
          </cell>
          <cell r="K116">
            <v>137.23230186747048</v>
          </cell>
          <cell r="L116">
            <v>100.54432649238332</v>
          </cell>
          <cell r="M116">
            <v>420.70142595355327</v>
          </cell>
          <cell r="N116">
            <v>55.737194400967169</v>
          </cell>
          <cell r="O116">
            <v>15.457098959999996</v>
          </cell>
          <cell r="P116">
            <v>0</v>
          </cell>
          <cell r="Q116">
            <v>0</v>
          </cell>
          <cell r="R116">
            <v>71.194293360967166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755.46571931452047</v>
          </cell>
        </row>
        <row r="117">
          <cell r="A117" t="str">
            <v>Silokhera 7 Acre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A118" t="str">
            <v>Sonepat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A119" t="str">
            <v>Existing Buildings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1">
          <cell r="A121" t="str">
            <v>Bhubaneswar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A122" t="str">
            <v>Kolkata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A123" t="str">
            <v>Gandhinagar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A124" t="str">
            <v>Nagpur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</row>
        <row r="125">
          <cell r="A125" t="str">
            <v>Pune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A126" t="str">
            <v>Chennai</v>
          </cell>
          <cell r="D126">
            <v>0.53049999999999997</v>
          </cell>
          <cell r="E126">
            <v>0.42279999999999995</v>
          </cell>
          <cell r="F126">
            <v>0.89710000000000012</v>
          </cell>
          <cell r="G126">
            <v>0.74000000000000066</v>
          </cell>
          <cell r="H126">
            <v>2.5904000000000007</v>
          </cell>
          <cell r="I126">
            <v>2.1035794258989058</v>
          </cell>
          <cell r="J126">
            <v>1.08330208220038</v>
          </cell>
          <cell r="K126">
            <v>0.97691883943342983</v>
          </cell>
          <cell r="L126">
            <v>0.77377767520565155</v>
          </cell>
          <cell r="M126">
            <v>4.937578022738367</v>
          </cell>
          <cell r="N126">
            <v>0.49860979146406637</v>
          </cell>
          <cell r="O126">
            <v>0.22858843556391889</v>
          </cell>
          <cell r="P126">
            <v>4.7077408059784602E-2</v>
          </cell>
          <cell r="Q126">
            <v>0</v>
          </cell>
          <cell r="R126">
            <v>0.77427563508776986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8.302253657826137</v>
          </cell>
        </row>
        <row r="127">
          <cell r="A127" t="str">
            <v>Tidal Park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A128" t="str">
            <v>Rai Durg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A129" t="str">
            <v>Hyderabad</v>
          </cell>
          <cell r="D129">
            <v>0.31680000000000003</v>
          </cell>
          <cell r="E129">
            <v>0.4</v>
          </cell>
          <cell r="F129">
            <v>0.37709999999999955</v>
          </cell>
          <cell r="G129">
            <v>0.18</v>
          </cell>
          <cell r="H129">
            <v>1.2738999999999996</v>
          </cell>
          <cell r="I129">
            <v>1.7685624435177347</v>
          </cell>
          <cell r="J129">
            <v>0.11347276311306931</v>
          </cell>
          <cell r="K129">
            <v>0.51556077661586242</v>
          </cell>
          <cell r="L129">
            <v>0.14445760000000007</v>
          </cell>
          <cell r="M129">
            <v>2.5420535832466666</v>
          </cell>
          <cell r="N129">
            <v>0.15821546666666678</v>
          </cell>
          <cell r="O129">
            <v>0.26139946666666675</v>
          </cell>
          <cell r="P129">
            <v>0.18573120000000015</v>
          </cell>
          <cell r="Q129">
            <v>4.1273599999999536E-2</v>
          </cell>
          <cell r="R129">
            <v>0.64661973333333322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4.4625733165799994</v>
          </cell>
        </row>
        <row r="130">
          <cell r="A130" t="str">
            <v>Delhi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</row>
        <row r="131">
          <cell r="A131" t="str">
            <v>Gurgaon</v>
          </cell>
          <cell r="D131">
            <v>-3.0000000000000001E-5</v>
          </cell>
          <cell r="E131">
            <v>1.0051999999999999</v>
          </cell>
          <cell r="F131">
            <v>0.57869999999999988</v>
          </cell>
          <cell r="G131">
            <v>0.41</v>
          </cell>
          <cell r="H131">
            <v>1.9938699999999996</v>
          </cell>
          <cell r="I131">
            <v>0.50302341154408059</v>
          </cell>
          <cell r="J131">
            <v>0.58118680193517802</v>
          </cell>
          <cell r="K131">
            <v>2.6200423243793205</v>
          </cell>
          <cell r="L131">
            <v>-1.4436562466145277</v>
          </cell>
          <cell r="M131">
            <v>2.2605962912440516</v>
          </cell>
          <cell r="N131">
            <v>0.70235315690470201</v>
          </cell>
          <cell r="O131">
            <v>0.66152383884315902</v>
          </cell>
          <cell r="P131">
            <v>0.48436665578163229</v>
          </cell>
          <cell r="Q131">
            <v>0.53753474998462369</v>
          </cell>
          <cell r="R131">
            <v>2.3857784015141168</v>
          </cell>
          <cell r="S131">
            <v>0.59883614023797693</v>
          </cell>
          <cell r="T131">
            <v>0.39064383570928729</v>
          </cell>
          <cell r="U131">
            <v>7.9488437788237443E-2</v>
          </cell>
          <cell r="V131">
            <v>0</v>
          </cell>
          <cell r="W131">
            <v>1.0689684137355018</v>
          </cell>
          <cell r="X131">
            <v>7.70921310649367</v>
          </cell>
        </row>
        <row r="132">
          <cell r="A132" t="str">
            <v>Gurgaon Non Sez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A133" t="str">
            <v>Noida, CSC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</row>
        <row r="134">
          <cell r="A134" t="str">
            <v>Noida, Sector 143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A135" t="str">
            <v>Silokhera</v>
          </cell>
          <cell r="D135">
            <v>0</v>
          </cell>
          <cell r="E135">
            <v>0</v>
          </cell>
          <cell r="F135">
            <v>1.0357000000000001</v>
          </cell>
          <cell r="G135">
            <v>1.6</v>
          </cell>
          <cell r="H135">
            <v>2.6356999999999999</v>
          </cell>
          <cell r="I135">
            <v>0.38615256640536766</v>
          </cell>
          <cell r="J135">
            <v>1.4430954095316273</v>
          </cell>
          <cell r="K135">
            <v>1.3723230186747046</v>
          </cell>
          <cell r="L135">
            <v>1.0054432649238334</v>
          </cell>
          <cell r="M135">
            <v>4.2070142595355327</v>
          </cell>
          <cell r="N135">
            <v>0.55737194400967172</v>
          </cell>
          <cell r="O135">
            <v>0.15457098959999996</v>
          </cell>
          <cell r="P135">
            <v>0</v>
          </cell>
          <cell r="Q135">
            <v>0</v>
          </cell>
          <cell r="R135">
            <v>0.71194293360967165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7.5546571931452045</v>
          </cell>
        </row>
        <row r="136">
          <cell r="A136" t="str">
            <v>Silokhera 7 Acre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A137" t="str">
            <v>Sonepat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A138" t="str">
            <v>Existing Buildings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40">
          <cell r="A140" t="str">
            <v>Bhubaneswar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3.0305399999999998</v>
          </cell>
          <cell r="O140">
            <v>0</v>
          </cell>
          <cell r="P140">
            <v>0</v>
          </cell>
          <cell r="Q140">
            <v>0</v>
          </cell>
          <cell r="R140">
            <v>3.0305399999999998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3.0305399999999998</v>
          </cell>
        </row>
        <row r="141">
          <cell r="A141" t="str">
            <v>Kolkata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0.81831669711895427</v>
          </cell>
          <cell r="K141">
            <v>3.5379974923295854</v>
          </cell>
          <cell r="L141">
            <v>0</v>
          </cell>
          <cell r="M141">
            <v>4.3563141894485398</v>
          </cell>
          <cell r="N141">
            <v>4.5964103722313361</v>
          </cell>
          <cell r="O141">
            <v>4.5000232886582001</v>
          </cell>
          <cell r="P141">
            <v>8.762425899661924</v>
          </cell>
          <cell r="Q141">
            <v>0</v>
          </cell>
          <cell r="R141">
            <v>17.858859560551458</v>
          </cell>
          <cell r="S141">
            <v>0</v>
          </cell>
          <cell r="T141">
            <v>5.2552500000000002</v>
          </cell>
          <cell r="U141">
            <v>0</v>
          </cell>
          <cell r="V141">
            <v>0</v>
          </cell>
          <cell r="W141">
            <v>5.2552500000000002</v>
          </cell>
          <cell r="X141">
            <v>27.470423749999998</v>
          </cell>
        </row>
        <row r="142">
          <cell r="A142" t="str">
            <v>Gandhinagar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3.1811889999999998</v>
          </cell>
          <cell r="Q142">
            <v>0</v>
          </cell>
          <cell r="R142">
            <v>3.1811889999999998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3.1811889999999998</v>
          </cell>
        </row>
        <row r="143">
          <cell r="A143" t="str">
            <v>Nagpur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5.7428699999999999</v>
          </cell>
          <cell r="P143">
            <v>0</v>
          </cell>
          <cell r="Q143">
            <v>0</v>
          </cell>
          <cell r="R143">
            <v>5.7428699999999999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5.7428699999999999</v>
          </cell>
        </row>
        <row r="144">
          <cell r="A144" t="str">
            <v>Pune</v>
          </cell>
          <cell r="D144">
            <v>0</v>
          </cell>
          <cell r="E144">
            <v>0</v>
          </cell>
          <cell r="F144">
            <v>0</v>
          </cell>
          <cell r="G144">
            <v>1.7267230117500001</v>
          </cell>
          <cell r="H144">
            <v>1.7267230117500001</v>
          </cell>
          <cell r="I144">
            <v>0</v>
          </cell>
          <cell r="J144">
            <v>4.2991407432499997</v>
          </cell>
          <cell r="K144">
            <v>0</v>
          </cell>
          <cell r="L144">
            <v>0</v>
          </cell>
          <cell r="M144">
            <v>4.2991407432499997</v>
          </cell>
          <cell r="N144">
            <v>2.9315448000000002</v>
          </cell>
          <cell r="O144">
            <v>3.2969175750000002</v>
          </cell>
          <cell r="P144">
            <v>3.7688706000000005</v>
          </cell>
          <cell r="Q144">
            <v>3.9138921000000004</v>
          </cell>
          <cell r="R144">
            <v>13.911225075000001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19.93708883</v>
          </cell>
        </row>
        <row r="145">
          <cell r="A145" t="str">
            <v>Chennai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A146" t="str">
            <v>Tidal Park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10.000004166666669</v>
          </cell>
          <cell r="U146">
            <v>0</v>
          </cell>
          <cell r="V146">
            <v>0</v>
          </cell>
          <cell r="W146">
            <v>10.000004166666669</v>
          </cell>
          <cell r="X146">
            <v>10.000004166666669</v>
          </cell>
        </row>
        <row r="147">
          <cell r="A147" t="str">
            <v>Rai Durg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5.6039788750000001</v>
          </cell>
          <cell r="V147">
            <v>5.6039788750000001</v>
          </cell>
          <cell r="W147">
            <v>11.20795775</v>
          </cell>
          <cell r="X147">
            <v>11.20795775</v>
          </cell>
        </row>
        <row r="148">
          <cell r="A148" t="str">
            <v>Hyderabad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A149" t="str">
            <v>Delhi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15.625</v>
          </cell>
          <cell r="T149">
            <v>0</v>
          </cell>
          <cell r="U149">
            <v>0</v>
          </cell>
          <cell r="V149">
            <v>0</v>
          </cell>
          <cell r="W149">
            <v>15.625</v>
          </cell>
          <cell r="X149">
            <v>15.625</v>
          </cell>
        </row>
        <row r="150">
          <cell r="A150" t="str">
            <v>Gurgaon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5.1638624999999996</v>
          </cell>
          <cell r="J150">
            <v>0</v>
          </cell>
          <cell r="K150">
            <v>26.461446475000002</v>
          </cell>
          <cell r="L150">
            <v>0</v>
          </cell>
          <cell r="M150">
            <v>31.625308975000003</v>
          </cell>
          <cell r="N150">
            <v>13.156959375</v>
          </cell>
          <cell r="O150">
            <v>10.049206657999999</v>
          </cell>
          <cell r="P150">
            <v>15.450360252666666</v>
          </cell>
          <cell r="Q150">
            <v>17.814788833666668</v>
          </cell>
          <cell r="R150">
            <v>56.471315119333333</v>
          </cell>
          <cell r="S150">
            <v>10.277913341666666</v>
          </cell>
          <cell r="T150">
            <v>0.92711250000000001</v>
          </cell>
          <cell r="U150">
            <v>0</v>
          </cell>
          <cell r="V150">
            <v>0</v>
          </cell>
          <cell r="W150">
            <v>11.205025841666666</v>
          </cell>
          <cell r="X150">
            <v>99.301649936000004</v>
          </cell>
        </row>
        <row r="151">
          <cell r="A151" t="str">
            <v>Gurgaon Non Sez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A152" t="str">
            <v>Noida, CSC</v>
          </cell>
          <cell r="D152">
            <v>0</v>
          </cell>
          <cell r="E152">
            <v>0</v>
          </cell>
          <cell r="F152">
            <v>1.4823415499999999</v>
          </cell>
          <cell r="G152">
            <v>1.8328969500000001</v>
          </cell>
          <cell r="H152">
            <v>3.3152385</v>
          </cell>
          <cell r="I152">
            <v>0</v>
          </cell>
          <cell r="J152">
            <v>1.9325063999999998</v>
          </cell>
          <cell r="K152">
            <v>2.0033182499999995</v>
          </cell>
          <cell r="L152">
            <v>0</v>
          </cell>
          <cell r="M152">
            <v>3.9358246499999994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7.2510631499999993</v>
          </cell>
        </row>
        <row r="153">
          <cell r="A153" t="str">
            <v>Noida, Sector 143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3.75</v>
          </cell>
          <cell r="R153">
            <v>3.75</v>
          </cell>
          <cell r="S153">
            <v>3.75</v>
          </cell>
          <cell r="T153">
            <v>0</v>
          </cell>
          <cell r="U153">
            <v>3.75</v>
          </cell>
          <cell r="V153">
            <v>0</v>
          </cell>
          <cell r="W153">
            <v>7.5</v>
          </cell>
          <cell r="X153">
            <v>11.25</v>
          </cell>
        </row>
        <row r="154">
          <cell r="A154" t="str">
            <v>Silokhera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A155" t="str">
            <v>Silokhera 7 Acre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9.8509449999999994</v>
          </cell>
          <cell r="R155">
            <v>9.8509449999999994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9.8509449999999994</v>
          </cell>
        </row>
        <row r="156">
          <cell r="A156" t="str">
            <v>Sonepat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</row>
        <row r="157">
          <cell r="A157" t="str">
            <v>Existing Buildings</v>
          </cell>
          <cell r="D157">
            <v>2.5</v>
          </cell>
          <cell r="E157">
            <v>2.5</v>
          </cell>
          <cell r="F157">
            <v>2.5</v>
          </cell>
          <cell r="G157">
            <v>2.5</v>
          </cell>
          <cell r="H157">
            <v>10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10</v>
          </cell>
        </row>
        <row r="159">
          <cell r="A159" t="str">
            <v>Bhubaneswar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-1.6034876666666664</v>
          </cell>
          <cell r="O159">
            <v>4.2811570000000003</v>
          </cell>
          <cell r="P159">
            <v>4.2811570000000003</v>
          </cell>
          <cell r="Q159">
            <v>4.2811570000000003</v>
          </cell>
          <cell r="R159">
            <v>11.239983333333335</v>
          </cell>
          <cell r="S159">
            <v>4.2811570000000003</v>
          </cell>
          <cell r="T159">
            <v>4.2811570000000003</v>
          </cell>
          <cell r="U159">
            <v>4.2811570000000003</v>
          </cell>
          <cell r="V159">
            <v>4.2811570000000003</v>
          </cell>
          <cell r="W159">
            <v>17.124628000000001</v>
          </cell>
          <cell r="X159">
            <v>28.364611333333336</v>
          </cell>
        </row>
        <row r="160">
          <cell r="A160" t="str">
            <v>Kolkata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0.24365264588550067</v>
          </cell>
          <cell r="K160">
            <v>-0.20255037251602281</v>
          </cell>
          <cell r="L160">
            <v>7.8824026734317778</v>
          </cell>
          <cell r="M160">
            <v>7.9235049468012555</v>
          </cell>
          <cell r="N160">
            <v>9.2509806657451517</v>
          </cell>
          <cell r="O160">
            <v>11.294001417400098</v>
          </cell>
          <cell r="P160">
            <v>18.328455533649745</v>
          </cell>
          <cell r="Q160">
            <v>31.058724599999998</v>
          </cell>
          <cell r="R160">
            <v>69.932162216794993</v>
          </cell>
          <cell r="S160">
            <v>31.058724599999998</v>
          </cell>
          <cell r="T160">
            <v>32.972480849999997</v>
          </cell>
          <cell r="U160">
            <v>38.22773085</v>
          </cell>
          <cell r="V160">
            <v>38.22773085</v>
          </cell>
          <cell r="W160">
            <v>140.48666714999999</v>
          </cell>
          <cell r="X160">
            <v>218.34233431359624</v>
          </cell>
        </row>
        <row r="161">
          <cell r="A161" t="str">
            <v>Gandhinagar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-5.8757549999999936E-2</v>
          </cell>
          <cell r="Q161">
            <v>4.6858731000000002</v>
          </cell>
          <cell r="R161">
            <v>4.6271155500000001</v>
          </cell>
          <cell r="S161">
            <v>4.6858731000000002</v>
          </cell>
          <cell r="T161">
            <v>4.6858731000000002</v>
          </cell>
          <cell r="U161">
            <v>4.6858731000000002</v>
          </cell>
          <cell r="V161">
            <v>4.6858731000000002</v>
          </cell>
          <cell r="W161">
            <v>18.743492400000001</v>
          </cell>
          <cell r="X161">
            <v>23.37060795</v>
          </cell>
        </row>
        <row r="162">
          <cell r="A162" t="str">
            <v>Nagpur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5.9527499999999733E-2</v>
          </cell>
          <cell r="P162">
            <v>8.7035962500000004</v>
          </cell>
          <cell r="Q162">
            <v>8.7035962500000004</v>
          </cell>
          <cell r="R162">
            <v>17.466720000000002</v>
          </cell>
          <cell r="S162">
            <v>8.7035962500000004</v>
          </cell>
          <cell r="T162">
            <v>8.7035962500000004</v>
          </cell>
          <cell r="U162">
            <v>8.7035962500000004</v>
          </cell>
          <cell r="V162">
            <v>8.7035962500000004</v>
          </cell>
          <cell r="W162">
            <v>34.814385000000001</v>
          </cell>
          <cell r="X162">
            <v>52.281105000000004</v>
          </cell>
        </row>
        <row r="163">
          <cell r="A163" t="str">
            <v>Pune</v>
          </cell>
          <cell r="D163">
            <v>0</v>
          </cell>
          <cell r="E163">
            <v>0</v>
          </cell>
          <cell r="F163">
            <v>0</v>
          </cell>
          <cell r="G163">
            <v>-0.96498302055000007</v>
          </cell>
          <cell r="H163">
            <v>-0.96498302055000007</v>
          </cell>
          <cell r="I163">
            <v>2.2852199736000003</v>
          </cell>
          <cell r="J163">
            <v>4.1310142765000011</v>
          </cell>
          <cell r="K163">
            <v>8.4301550197499999</v>
          </cell>
          <cell r="L163">
            <v>8.4301550197499999</v>
          </cell>
          <cell r="M163">
            <v>23.2765442896</v>
          </cell>
          <cell r="N163">
            <v>6.7842146115000004</v>
          </cell>
          <cell r="O163">
            <v>12.9068223465</v>
          </cell>
          <cell r="P163">
            <v>16.046061803250002</v>
          </cell>
          <cell r="Q163">
            <v>22.639463094750003</v>
          </cell>
          <cell r="R163">
            <v>58.376561856000009</v>
          </cell>
          <cell r="S163">
            <v>28.269759972000003</v>
          </cell>
          <cell r="T163">
            <v>28.269759972000003</v>
          </cell>
          <cell r="U163">
            <v>28.269759972000003</v>
          </cell>
          <cell r="V163">
            <v>28.373363352705006</v>
          </cell>
          <cell r="W163">
            <v>113.18264326870502</v>
          </cell>
          <cell r="X163">
            <v>193.87076639375505</v>
          </cell>
        </row>
        <row r="164">
          <cell r="A164" t="str">
            <v>Chennai</v>
          </cell>
          <cell r="D164">
            <v>287.80949999999996</v>
          </cell>
          <cell r="E164">
            <v>184.14719999999997</v>
          </cell>
          <cell r="F164">
            <v>502.12290000000002</v>
          </cell>
          <cell r="G164">
            <v>249.99999999999994</v>
          </cell>
          <cell r="H164">
            <v>1224.0796</v>
          </cell>
          <cell r="I164">
            <v>449.66480453766928</v>
          </cell>
          <cell r="J164">
            <v>494.83327414183964</v>
          </cell>
          <cell r="K164">
            <v>342.52653747725606</v>
          </cell>
          <cell r="L164">
            <v>271.30133760047499</v>
          </cell>
          <cell r="M164">
            <v>1558.3259537572399</v>
          </cell>
          <cell r="N164">
            <v>174.82218432955193</v>
          </cell>
          <cell r="O164">
            <v>80.147502720350502</v>
          </cell>
          <cell r="P164">
            <v>16.506244864182769</v>
          </cell>
          <cell r="Q164">
            <v>0</v>
          </cell>
          <cell r="R164">
            <v>271.47593191408521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3053.8814856713252</v>
          </cell>
        </row>
        <row r="165">
          <cell r="A165" t="str">
            <v>Tidal Park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3.413751333333332</v>
          </cell>
          <cell r="U165">
            <v>13.413755500000001</v>
          </cell>
          <cell r="V165">
            <v>13.413755500000001</v>
          </cell>
          <cell r="W165">
            <v>30.241262333333331</v>
          </cell>
          <cell r="X165">
            <v>30.241262333333331</v>
          </cell>
        </row>
        <row r="166">
          <cell r="A166" t="str">
            <v>Rai Durg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2.0927489000000001</v>
          </cell>
          <cell r="V166">
            <v>9.7894766749999995</v>
          </cell>
          <cell r="W166">
            <v>11.882225575</v>
          </cell>
          <cell r="X166">
            <v>11.882225575</v>
          </cell>
        </row>
        <row r="167">
          <cell r="A167" t="str">
            <v>Hyderabad</v>
          </cell>
          <cell r="D167">
            <v>75.833200000000005</v>
          </cell>
          <cell r="E167">
            <v>129.76</v>
          </cell>
          <cell r="F167">
            <v>245.83290000000005</v>
          </cell>
          <cell r="G167">
            <v>-15.18</v>
          </cell>
          <cell r="H167">
            <v>436.24610000000001</v>
          </cell>
          <cell r="I167">
            <v>119.7740083854559</v>
          </cell>
          <cell r="J167">
            <v>452.29288237485019</v>
          </cell>
          <cell r="K167">
            <v>160.19191904604332</v>
          </cell>
          <cell r="L167">
            <v>44.884989732312036</v>
          </cell>
          <cell r="M167">
            <v>777.1437995386616</v>
          </cell>
          <cell r="N167">
            <v>49.159750659198494</v>
          </cell>
          <cell r="O167">
            <v>81.220457610850474</v>
          </cell>
          <cell r="P167">
            <v>57.709272512972078</v>
          </cell>
          <cell r="Q167">
            <v>12.824282780660564</v>
          </cell>
          <cell r="R167">
            <v>200.91376356368158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1414.3036631023433</v>
          </cell>
        </row>
        <row r="168">
          <cell r="A168" t="str">
            <v>Delhi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-2.1359375000000007</v>
          </cell>
          <cell r="T168">
            <v>20.233593749999997</v>
          </cell>
          <cell r="U168">
            <v>20.233593749999997</v>
          </cell>
          <cell r="V168">
            <v>20.233593749999997</v>
          </cell>
          <cell r="W168">
            <v>58.564843749999994</v>
          </cell>
          <cell r="X168">
            <v>58.564843749999994</v>
          </cell>
        </row>
        <row r="169">
          <cell r="A169" t="str">
            <v>Gurgaon</v>
          </cell>
          <cell r="D169">
            <v>3.0000000000000001E-5</v>
          </cell>
          <cell r="E169">
            <v>496.57480000000004</v>
          </cell>
          <cell r="F169">
            <v>415.4513</v>
          </cell>
          <cell r="G169">
            <v>324.58999999999997</v>
          </cell>
          <cell r="H169">
            <v>1236.6161299999999</v>
          </cell>
          <cell r="I169">
            <v>-41.332590487797376</v>
          </cell>
          <cell r="J169">
            <v>284.96218105117885</v>
          </cell>
          <cell r="K169">
            <v>52.452655384135163</v>
          </cell>
          <cell r="L169">
            <v>856.38704933281065</v>
          </cell>
          <cell r="M169">
            <v>1152.4692952803273</v>
          </cell>
          <cell r="N169">
            <v>425.60530609706342</v>
          </cell>
          <cell r="O169">
            <v>416.69520087514428</v>
          </cell>
          <cell r="P169">
            <v>341.86001769654899</v>
          </cell>
          <cell r="Q169">
            <v>392.87532071991916</v>
          </cell>
          <cell r="R169">
            <v>1577.0358453886761</v>
          </cell>
          <cell r="S169">
            <v>450.3053860562099</v>
          </cell>
          <cell r="T169">
            <v>346.43133554458427</v>
          </cell>
          <cell r="U169">
            <v>176.39687080047648</v>
          </cell>
          <cell r="V169">
            <v>132.72265274820001</v>
          </cell>
          <cell r="W169">
            <v>1105.8562451494706</v>
          </cell>
          <cell r="X169">
            <v>5071.9775158184739</v>
          </cell>
        </row>
        <row r="170">
          <cell r="A170" t="str">
            <v>Gurgaon Non Sez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</row>
        <row r="171">
          <cell r="A171" t="str">
            <v>Noida, CSC</v>
          </cell>
          <cell r="D171">
            <v>0</v>
          </cell>
          <cell r="E171">
            <v>0</v>
          </cell>
          <cell r="F171">
            <v>-0.79274359524999993</v>
          </cell>
          <cell r="G171">
            <v>1.0885761357499999</v>
          </cell>
          <cell r="H171">
            <v>0.29583254049999996</v>
          </cell>
          <cell r="I171">
            <v>4.6268315287500004</v>
          </cell>
          <cell r="J171">
            <v>4.5083354397500006</v>
          </cell>
          <cell r="K171">
            <v>6.3841924662499991</v>
          </cell>
          <cell r="L171">
            <v>10.253423127750001</v>
          </cell>
          <cell r="M171">
            <v>25.772782562500002</v>
          </cell>
          <cell r="N171">
            <v>10.253423127750001</v>
          </cell>
          <cell r="O171">
            <v>10.253423127750001</v>
          </cell>
          <cell r="P171">
            <v>10.253423127750001</v>
          </cell>
          <cell r="Q171">
            <v>10.253423127750001</v>
          </cell>
          <cell r="R171">
            <v>41.013692511000002</v>
          </cell>
          <cell r="S171">
            <v>10.253423127750001</v>
          </cell>
          <cell r="T171">
            <v>10.253423127750001</v>
          </cell>
          <cell r="U171">
            <v>10.34236362075</v>
          </cell>
          <cell r="V171">
            <v>10.63021842375</v>
          </cell>
          <cell r="W171">
            <v>41.479428300000002</v>
          </cell>
          <cell r="X171">
            <v>108.561735914</v>
          </cell>
        </row>
        <row r="172">
          <cell r="A172" t="str">
            <v>Noida, Sector 143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1.615765545683097</v>
          </cell>
          <cell r="R172">
            <v>1.615765545683097</v>
          </cell>
          <cell r="S172">
            <v>3.4043540609107961</v>
          </cell>
          <cell r="T172">
            <v>10.731531091366193</v>
          </cell>
          <cell r="U172">
            <v>10.558708121821592</v>
          </cell>
          <cell r="V172">
            <v>16.09729663704929</v>
          </cell>
          <cell r="W172">
            <v>40.791889911147869</v>
          </cell>
          <cell r="X172">
            <v>42.407655456830966</v>
          </cell>
        </row>
        <row r="173">
          <cell r="A173" t="str">
            <v>Silokhera</v>
          </cell>
          <cell r="D173">
            <v>0</v>
          </cell>
          <cell r="E173">
            <v>0</v>
          </cell>
          <cell r="F173">
            <v>541.86429999999996</v>
          </cell>
          <cell r="G173">
            <v>405.65</v>
          </cell>
          <cell r="H173">
            <v>947.51429999999993</v>
          </cell>
          <cell r="I173">
            <v>94.042921057079013</v>
          </cell>
          <cell r="J173">
            <v>522.08444639396646</v>
          </cell>
          <cell r="K173">
            <v>485.12910387605808</v>
          </cell>
          <cell r="L173">
            <v>362.24528801342058</v>
          </cell>
          <cell r="M173">
            <v>1463.5017593405241</v>
          </cell>
          <cell r="N173">
            <v>212.25565375702382</v>
          </cell>
          <cell r="O173">
            <v>61.107311294786101</v>
          </cell>
          <cell r="P173">
            <v>0</v>
          </cell>
          <cell r="Q173">
            <v>0</v>
          </cell>
          <cell r="R173">
            <v>273.36296505180991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2684.379024392334</v>
          </cell>
        </row>
        <row r="174">
          <cell r="A174" t="str">
            <v>Silokhera 7 Acre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-5.2666252499999997</v>
          </cell>
          <cell r="R174">
            <v>-5.2666252499999997</v>
          </cell>
          <cell r="S174">
            <v>13.75295925</v>
          </cell>
          <cell r="T174">
            <v>13.75295925</v>
          </cell>
          <cell r="U174">
            <v>13.75295925</v>
          </cell>
          <cell r="V174">
            <v>13.75295925</v>
          </cell>
          <cell r="W174">
            <v>55.011837</v>
          </cell>
          <cell r="X174">
            <v>49.745211750000003</v>
          </cell>
        </row>
        <row r="175">
          <cell r="A175" t="str">
            <v>Sonepat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4.0450473000000002</v>
          </cell>
          <cell r="M175">
            <v>4.0450473000000002</v>
          </cell>
          <cell r="N175">
            <v>4.0450473000000002</v>
          </cell>
          <cell r="O175">
            <v>4.0450473000000002</v>
          </cell>
          <cell r="P175">
            <v>4.0450473000000002</v>
          </cell>
          <cell r="Q175">
            <v>4.0450473000000002</v>
          </cell>
          <cell r="R175">
            <v>16.180189200000001</v>
          </cell>
          <cell r="S175">
            <v>4.0450473000000002</v>
          </cell>
          <cell r="T175">
            <v>4.0450473000000002</v>
          </cell>
          <cell r="U175">
            <v>4.0450473000000002</v>
          </cell>
          <cell r="V175">
            <v>4.0450473000000002</v>
          </cell>
          <cell r="W175">
            <v>16.180189200000001</v>
          </cell>
          <cell r="X175">
            <v>36.405425700000002</v>
          </cell>
        </row>
        <row r="176">
          <cell r="A176" t="str">
            <v>Existing Buildings</v>
          </cell>
          <cell r="D176">
            <v>51.486910718204314</v>
          </cell>
          <cell r="E176">
            <v>54.818306141369533</v>
          </cell>
          <cell r="F176">
            <v>64.398306141369545</v>
          </cell>
          <cell r="G176">
            <v>74.568306141369519</v>
          </cell>
          <cell r="H176">
            <v>245.27182914231292</v>
          </cell>
          <cell r="I176">
            <v>75.746447977838457</v>
          </cell>
          <cell r="J176">
            <v>77.118081019053903</v>
          </cell>
          <cell r="K176">
            <v>78.514551887652445</v>
          </cell>
          <cell r="L176">
            <v>79.936310352377248</v>
          </cell>
          <cell r="M176">
            <v>311.31539123692204</v>
          </cell>
          <cell r="N176">
            <v>81.383814326481144</v>
          </cell>
          <cell r="O176">
            <v>82.857530015208951</v>
          </cell>
          <cell r="P176">
            <v>84.357932065950834</v>
          </cell>
          <cell r="Q176">
            <v>85.885503721114404</v>
          </cell>
          <cell r="R176">
            <v>334.48478012875529</v>
          </cell>
          <cell r="S176">
            <v>87.440736973765141</v>
          </cell>
          <cell r="T176">
            <v>89.02413272608527</v>
          </cell>
          <cell r="U176">
            <v>90.636200950701891</v>
          </cell>
          <cell r="V176">
            <v>92.277460854936606</v>
          </cell>
          <cell r="W176">
            <v>359.37853150548892</v>
          </cell>
          <cell r="X176">
            <v>1250.450532013479</v>
          </cell>
        </row>
        <row r="197">
          <cell r="A197" t="str">
            <v>Bhubaneswar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-1.6034876666666664</v>
          </cell>
          <cell r="O197">
            <v>4.2811570000000003</v>
          </cell>
          <cell r="P197">
            <v>4.2811570000000003</v>
          </cell>
          <cell r="Q197">
            <v>4.2811570000000003</v>
          </cell>
          <cell r="R197">
            <v>11.239983333333335</v>
          </cell>
          <cell r="S197">
            <v>4.2811570000000003</v>
          </cell>
          <cell r="T197">
            <v>4.2811570000000003</v>
          </cell>
          <cell r="U197">
            <v>4.2811570000000003</v>
          </cell>
          <cell r="V197">
            <v>4.2811570000000003</v>
          </cell>
          <cell r="W197">
            <v>17.124628000000001</v>
          </cell>
          <cell r="X197">
            <v>28.364611333333336</v>
          </cell>
        </row>
        <row r="198">
          <cell r="A198" t="str">
            <v>Kolkata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0.24365264588550067</v>
          </cell>
          <cell r="K198">
            <v>-0.20255037251602281</v>
          </cell>
          <cell r="L198">
            <v>7.8824026734317778</v>
          </cell>
          <cell r="M198">
            <v>7.9235049468012555</v>
          </cell>
          <cell r="N198">
            <v>9.2509806657451517</v>
          </cell>
          <cell r="O198">
            <v>11.294001417400098</v>
          </cell>
          <cell r="P198">
            <v>18.328455533649745</v>
          </cell>
          <cell r="Q198">
            <v>31.058724599999998</v>
          </cell>
          <cell r="R198">
            <v>69.932162216794993</v>
          </cell>
          <cell r="S198">
            <v>31.058724599999998</v>
          </cell>
          <cell r="T198">
            <v>32.972480849999997</v>
          </cell>
          <cell r="U198">
            <v>38.22773085</v>
          </cell>
          <cell r="V198">
            <v>38.22773085</v>
          </cell>
          <cell r="W198">
            <v>140.48666714999999</v>
          </cell>
          <cell r="X198">
            <v>218.34233431359624</v>
          </cell>
        </row>
        <row r="199">
          <cell r="A199" t="str">
            <v>Gandhinagar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-5.8757549999999936E-2</v>
          </cell>
          <cell r="Q199">
            <v>4.6858731000000002</v>
          </cell>
          <cell r="R199">
            <v>4.6271155500000001</v>
          </cell>
          <cell r="S199">
            <v>4.6858731000000002</v>
          </cell>
          <cell r="T199">
            <v>4.6858731000000002</v>
          </cell>
          <cell r="U199">
            <v>4.6858731000000002</v>
          </cell>
          <cell r="V199">
            <v>4.6858731000000002</v>
          </cell>
          <cell r="W199">
            <v>18.743492400000001</v>
          </cell>
          <cell r="X199">
            <v>23.37060795</v>
          </cell>
        </row>
        <row r="200">
          <cell r="A200" t="str">
            <v>Nagpur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5.9527499999999733E-2</v>
          </cell>
          <cell r="P200">
            <v>8.7035962500000004</v>
          </cell>
          <cell r="Q200">
            <v>8.7035962500000004</v>
          </cell>
          <cell r="R200">
            <v>17.466720000000002</v>
          </cell>
          <cell r="S200">
            <v>8.7035962500000004</v>
          </cell>
          <cell r="T200">
            <v>8.7035962500000004</v>
          </cell>
          <cell r="U200">
            <v>8.7035962500000004</v>
          </cell>
          <cell r="V200">
            <v>8.7035962500000004</v>
          </cell>
          <cell r="W200">
            <v>34.814385000000001</v>
          </cell>
          <cell r="X200">
            <v>52.281105000000004</v>
          </cell>
        </row>
        <row r="201">
          <cell r="A201" t="str">
            <v>Pune</v>
          </cell>
          <cell r="D201">
            <v>0</v>
          </cell>
          <cell r="E201">
            <v>0</v>
          </cell>
          <cell r="F201">
            <v>0</v>
          </cell>
          <cell r="G201">
            <v>-0.96498302055000007</v>
          </cell>
          <cell r="H201">
            <v>-0.96498302055000007</v>
          </cell>
          <cell r="I201">
            <v>2.2852199736000003</v>
          </cell>
          <cell r="J201">
            <v>4.1310142765000011</v>
          </cell>
          <cell r="K201">
            <v>8.4301550197499999</v>
          </cell>
          <cell r="L201">
            <v>8.4301550197499999</v>
          </cell>
          <cell r="M201">
            <v>23.2765442896</v>
          </cell>
          <cell r="N201">
            <v>6.7842146115000004</v>
          </cell>
          <cell r="O201">
            <v>12.9068223465</v>
          </cell>
          <cell r="P201">
            <v>16.046061803250002</v>
          </cell>
          <cell r="Q201">
            <v>22.639463094750003</v>
          </cell>
          <cell r="R201">
            <v>58.376561856000009</v>
          </cell>
          <cell r="S201">
            <v>28.269759972000003</v>
          </cell>
          <cell r="T201">
            <v>28.269759972000003</v>
          </cell>
          <cell r="U201">
            <v>28.269759972000003</v>
          </cell>
          <cell r="V201">
            <v>28.373363352705006</v>
          </cell>
          <cell r="W201">
            <v>113.18264326870502</v>
          </cell>
          <cell r="X201">
            <v>193.87076639375505</v>
          </cell>
        </row>
        <row r="202">
          <cell r="A202" t="str">
            <v>Chennai</v>
          </cell>
          <cell r="D202">
            <v>287.80949999999996</v>
          </cell>
          <cell r="E202">
            <v>184.14719999999997</v>
          </cell>
          <cell r="F202">
            <v>502.12290000000002</v>
          </cell>
          <cell r="G202">
            <v>249.99999999999994</v>
          </cell>
          <cell r="H202">
            <v>1224.0796</v>
          </cell>
          <cell r="I202">
            <v>449.66480453766928</v>
          </cell>
          <cell r="J202">
            <v>494.83327414183964</v>
          </cell>
          <cell r="K202">
            <v>342.52653747725606</v>
          </cell>
          <cell r="L202">
            <v>271.30133760047499</v>
          </cell>
          <cell r="M202">
            <v>1558.3259537572399</v>
          </cell>
          <cell r="N202">
            <v>174.82218432955193</v>
          </cell>
          <cell r="O202">
            <v>80.147502720350502</v>
          </cell>
          <cell r="P202">
            <v>16.506244864182769</v>
          </cell>
          <cell r="Q202">
            <v>0</v>
          </cell>
          <cell r="R202">
            <v>271.47593191408521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3053.8814856713252</v>
          </cell>
        </row>
        <row r="203">
          <cell r="A203" t="str">
            <v>Tidal Park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3.413751333333332</v>
          </cell>
          <cell r="U203">
            <v>13.413755500000001</v>
          </cell>
          <cell r="V203">
            <v>13.413755500000001</v>
          </cell>
          <cell r="W203">
            <v>30.241262333333331</v>
          </cell>
          <cell r="X203">
            <v>30.241262333333331</v>
          </cell>
        </row>
        <row r="204">
          <cell r="A204" t="str">
            <v>Rai Durg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2.0927489000000001</v>
          </cell>
          <cell r="V204">
            <v>9.7894766749999995</v>
          </cell>
          <cell r="W204">
            <v>11.882225575</v>
          </cell>
          <cell r="X204">
            <v>11.882225575</v>
          </cell>
        </row>
        <row r="205">
          <cell r="A205" t="str">
            <v>Hyderabad</v>
          </cell>
          <cell r="D205">
            <v>75.833200000000005</v>
          </cell>
          <cell r="E205">
            <v>129.76</v>
          </cell>
          <cell r="F205">
            <v>245.83290000000005</v>
          </cell>
          <cell r="G205">
            <v>-15.18</v>
          </cell>
          <cell r="H205">
            <v>436.24610000000001</v>
          </cell>
          <cell r="I205">
            <v>119.7740083854559</v>
          </cell>
          <cell r="J205">
            <v>452.29288237485019</v>
          </cell>
          <cell r="K205">
            <v>160.19191904604332</v>
          </cell>
          <cell r="L205">
            <v>44.884989732312036</v>
          </cell>
          <cell r="M205">
            <v>777.1437995386616</v>
          </cell>
          <cell r="N205">
            <v>49.159750659198494</v>
          </cell>
          <cell r="O205">
            <v>81.220457610850474</v>
          </cell>
          <cell r="P205">
            <v>57.709272512972078</v>
          </cell>
          <cell r="Q205">
            <v>12.824282780660564</v>
          </cell>
          <cell r="R205">
            <v>200.91376356368158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1414.3036631023433</v>
          </cell>
        </row>
        <row r="206">
          <cell r="A206" t="str">
            <v>Delhi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-2.1359375000000007</v>
          </cell>
          <cell r="T206">
            <v>20.233593749999997</v>
          </cell>
          <cell r="U206">
            <v>20.233593749999997</v>
          </cell>
          <cell r="V206">
            <v>20.233593749999997</v>
          </cell>
          <cell r="W206">
            <v>58.564843749999994</v>
          </cell>
          <cell r="X206">
            <v>58.564843749999994</v>
          </cell>
        </row>
        <row r="207">
          <cell r="A207" t="str">
            <v>Gurgaon</v>
          </cell>
          <cell r="D207">
            <v>3.0000000000000001E-5</v>
          </cell>
          <cell r="E207">
            <v>496.57480000000004</v>
          </cell>
          <cell r="F207">
            <v>415.4513</v>
          </cell>
          <cell r="G207">
            <v>324.58999999999997</v>
          </cell>
          <cell r="H207">
            <v>1236.6161299999999</v>
          </cell>
          <cell r="I207">
            <v>-41.144987013123377</v>
          </cell>
          <cell r="J207">
            <v>283.40062955625234</v>
          </cell>
          <cell r="K207">
            <v>51.425601245193562</v>
          </cell>
          <cell r="L207">
            <v>846.53701356577369</v>
          </cell>
          <cell r="M207">
            <v>1140.2182573540963</v>
          </cell>
          <cell r="N207">
            <v>416.15863204187582</v>
          </cell>
          <cell r="O207">
            <v>404.03095138470417</v>
          </cell>
          <cell r="P207">
            <v>323.8418050473266</v>
          </cell>
          <cell r="Q207">
            <v>369.6696238719926</v>
          </cell>
          <cell r="R207">
            <v>1513.7010123458992</v>
          </cell>
          <cell r="S207">
            <v>421.44919445707592</v>
          </cell>
          <cell r="T207">
            <v>315.07322265332999</v>
          </cell>
          <cell r="U207">
            <v>144.81817003209724</v>
          </cell>
          <cell r="V207">
            <v>101.14395197982078</v>
          </cell>
          <cell r="W207">
            <v>982.48453912232401</v>
          </cell>
          <cell r="X207">
            <v>4873.01993882232</v>
          </cell>
        </row>
        <row r="208">
          <cell r="A208" t="str">
            <v>Gurgaon Non Sez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</row>
        <row r="209">
          <cell r="A209" t="str">
            <v>Noida, CSC</v>
          </cell>
          <cell r="D209">
            <v>0</v>
          </cell>
          <cell r="E209">
            <v>0</v>
          </cell>
          <cell r="F209">
            <v>-0.60412611163216745</v>
          </cell>
          <cell r="G209">
            <v>0.82957121577100246</v>
          </cell>
          <cell r="H209">
            <v>0.22544510413883501</v>
          </cell>
          <cell r="I209">
            <v>3.5259695031145126</v>
          </cell>
          <cell r="J209">
            <v>3.4356671885702825</v>
          </cell>
          <cell r="K209">
            <v>4.8652015527551375</v>
          </cell>
          <cell r="L209">
            <v>7.8138261629644417</v>
          </cell>
          <cell r="M209">
            <v>19.640664407404376</v>
          </cell>
          <cell r="N209">
            <v>7.8138261629644417</v>
          </cell>
          <cell r="O209">
            <v>7.8138261629644417</v>
          </cell>
          <cell r="P209">
            <v>7.8138261629644417</v>
          </cell>
          <cell r="Q209">
            <v>7.8138261629644417</v>
          </cell>
          <cell r="R209">
            <v>31.255304651857767</v>
          </cell>
          <cell r="S209">
            <v>7.8138261629644417</v>
          </cell>
          <cell r="T209">
            <v>7.8138261629644417</v>
          </cell>
          <cell r="U209">
            <v>7.8816050444649512</v>
          </cell>
          <cell r="V209">
            <v>8.1009705541871622</v>
          </cell>
          <cell r="W209">
            <v>31.610227924580997</v>
          </cell>
          <cell r="X209">
            <v>82.731642087981982</v>
          </cell>
        </row>
        <row r="210">
          <cell r="A210" t="str">
            <v>Noida, Sector 143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1.615765545683097</v>
          </cell>
          <cell r="R210">
            <v>1.615765545683097</v>
          </cell>
          <cell r="S210">
            <v>3.4043540609107961</v>
          </cell>
          <cell r="T210">
            <v>10.731531091366193</v>
          </cell>
          <cell r="U210">
            <v>10.558708121821592</v>
          </cell>
          <cell r="V210">
            <v>16.09729663704929</v>
          </cell>
          <cell r="W210">
            <v>40.791889911147869</v>
          </cell>
          <cell r="X210">
            <v>42.407655456830966</v>
          </cell>
        </row>
        <row r="211">
          <cell r="A211" t="str">
            <v>Silokhera</v>
          </cell>
          <cell r="D211">
            <v>0</v>
          </cell>
          <cell r="E211">
            <v>0</v>
          </cell>
          <cell r="F211">
            <v>541.86429999999996</v>
          </cell>
          <cell r="G211">
            <v>405.65</v>
          </cell>
          <cell r="H211">
            <v>947.51429999999993</v>
          </cell>
          <cell r="I211">
            <v>94.042921057079013</v>
          </cell>
          <cell r="J211">
            <v>522.08444639396646</v>
          </cell>
          <cell r="K211">
            <v>485.12910387605808</v>
          </cell>
          <cell r="L211">
            <v>362.24528801342058</v>
          </cell>
          <cell r="M211">
            <v>1463.5017593405241</v>
          </cell>
          <cell r="N211">
            <v>212.25565375702382</v>
          </cell>
          <cell r="O211">
            <v>61.107311294786101</v>
          </cell>
          <cell r="P211">
            <v>0</v>
          </cell>
          <cell r="Q211">
            <v>0</v>
          </cell>
          <cell r="R211">
            <v>273.36296505180991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2684.379024392334</v>
          </cell>
        </row>
        <row r="212">
          <cell r="A212" t="str">
            <v>Silokhera 7 Acre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-4.013537104267499</v>
          </cell>
          <cell r="R212">
            <v>-4.013537104267499</v>
          </cell>
          <cell r="S212">
            <v>10.480717655647499</v>
          </cell>
          <cell r="T212">
            <v>10.480717655647499</v>
          </cell>
          <cell r="U212">
            <v>10.480717655647499</v>
          </cell>
          <cell r="V212">
            <v>10.480717655647499</v>
          </cell>
          <cell r="W212">
            <v>41.922870622589997</v>
          </cell>
          <cell r="X212">
            <v>37.909333518322498</v>
          </cell>
        </row>
        <row r="213">
          <cell r="A213" t="str">
            <v>Sonepat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4.0450473000000002</v>
          </cell>
          <cell r="M213">
            <v>4.0450473000000002</v>
          </cell>
          <cell r="N213">
            <v>4.0450473000000002</v>
          </cell>
          <cell r="O213">
            <v>4.0450473000000002</v>
          </cell>
          <cell r="P213">
            <v>4.0450473000000002</v>
          </cell>
          <cell r="Q213">
            <v>4.0450473000000002</v>
          </cell>
          <cell r="R213">
            <v>16.180189200000001</v>
          </cell>
          <cell r="S213">
            <v>4.0450473000000002</v>
          </cell>
          <cell r="T213">
            <v>4.0450473000000002</v>
          </cell>
          <cell r="U213">
            <v>4.0450473000000002</v>
          </cell>
          <cell r="V213">
            <v>4.0450473000000002</v>
          </cell>
          <cell r="W213">
            <v>16.180189200000001</v>
          </cell>
          <cell r="X213">
            <v>36.405425700000002</v>
          </cell>
        </row>
        <row r="214">
          <cell r="A214" t="str">
            <v>Existing Buildings</v>
          </cell>
          <cell r="D214">
            <v>39.236630051021962</v>
          </cell>
          <cell r="E214">
            <v>41.775386561153475</v>
          </cell>
          <cell r="F214">
            <v>49.076017161153487</v>
          </cell>
          <cell r="G214">
            <v>56.826269061153468</v>
          </cell>
          <cell r="H214">
            <v>186.91430283448238</v>
          </cell>
          <cell r="I214">
            <v>57.724095610471352</v>
          </cell>
          <cell r="J214">
            <v>58.769376002190398</v>
          </cell>
          <cell r="K214">
            <v>59.833584557023293</v>
          </cell>
          <cell r="L214">
            <v>60.917064030236119</v>
          </cell>
          <cell r="M214">
            <v>237.24412019992116</v>
          </cell>
          <cell r="N214">
            <v>62.02016338378148</v>
          </cell>
          <cell r="O214">
            <v>63.143237898690273</v>
          </cell>
          <cell r="P214">
            <v>64.286649289499138</v>
          </cell>
          <cell r="Q214">
            <v>65.450765820749652</v>
          </cell>
          <cell r="R214">
            <v>254.90081639272057</v>
          </cell>
          <cell r="S214">
            <v>66.635962425597199</v>
          </cell>
          <cell r="T214">
            <v>67.842620826567796</v>
          </cell>
          <cell r="U214">
            <v>69.071129658501377</v>
          </cell>
          <cell r="V214">
            <v>70.321884593721535</v>
          </cell>
          <cell r="W214">
            <v>273.87159750438786</v>
          </cell>
          <cell r="X214">
            <v>952.93083693151198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flow for int"/>
      <sheetName val="CosntCostdata"/>
      <sheetName val="Const cost"/>
      <sheetName val="Rental PAT"/>
      <sheetName val="BU_Quarterly (3)"/>
      <sheetName val="Detailed-FY 08-09 (2)"/>
      <sheetName val="Cashflow"/>
      <sheetName val="Detail P&amp;L"/>
      <sheetName val="Qwisepatfinal"/>
      <sheetName val="Qwisepatfinal Scen2"/>
      <sheetName val="fitout margin"/>
      <sheetName val="FrontsheetNew"/>
      <sheetName val="Final Cashflow"/>
      <sheetName val="Qwisecashflow"/>
      <sheetName val="Inputsheet"/>
      <sheetName val="Inputsheet qwise"/>
      <sheetName val="Security"/>
      <sheetName val="7.5%"/>
      <sheetName val="Corporate Debts"/>
      <sheetName val="Land Repfund"/>
      <sheetName val="Clearing house"/>
      <sheetName val="Land Payables"/>
      <sheetName val="LRD"/>
      <sheetName val="LRD Computation"/>
      <sheetName val="Debtpaymentschedule"/>
      <sheetName val="Assumption Sheet"/>
      <sheetName val="Sale rate"/>
      <sheetName val="Overheads"/>
      <sheetName val="Sale data"/>
      <sheetName val="Construction data"/>
      <sheetName val="Con schedule"/>
      <sheetName val="POCM"/>
      <sheetName val="Sales value"/>
      <sheetName val="Cost"/>
      <sheetName val="Master"/>
      <sheetName val="Phasedates"/>
      <sheetName val="Existing buildings"/>
      <sheetName val="Other incomes"/>
      <sheetName val="Other incomes12onwar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6">
          <cell r="A46" t="str">
            <v>Bhubaneswar 1</v>
          </cell>
          <cell r="B46" t="str">
            <v>Bhubaneswar</v>
          </cell>
          <cell r="D46" t="str">
            <v>SEZ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0.27100000000000002</v>
          </cell>
          <cell r="T46">
            <v>0.27100000000000002</v>
          </cell>
          <cell r="U46">
            <v>0.27100000000000002</v>
          </cell>
          <cell r="V46">
            <v>0.27100000000000002</v>
          </cell>
          <cell r="W46">
            <v>0.27100000000000002</v>
          </cell>
          <cell r="X46">
            <v>0.27100000000000002</v>
          </cell>
          <cell r="Y46">
            <v>0.27100000000000002</v>
          </cell>
          <cell r="Z46">
            <v>0.27100000000000002</v>
          </cell>
          <cell r="AA46">
            <v>0.27100000000000002</v>
          </cell>
          <cell r="AB46">
            <v>0.27100000000000002</v>
          </cell>
          <cell r="AC46">
            <v>0.27100000000000002</v>
          </cell>
          <cell r="AD46">
            <v>0.27100000000000002</v>
          </cell>
          <cell r="AE46">
            <v>0.54200000000000004</v>
          </cell>
          <cell r="AF46">
            <v>0.54200000000000004</v>
          </cell>
          <cell r="AG46">
            <v>0.54200000000000004</v>
          </cell>
          <cell r="AH46">
            <v>0.54200000000000004</v>
          </cell>
          <cell r="AI46">
            <v>0.54200000000000004</v>
          </cell>
          <cell r="AJ46">
            <v>0.54200000000000004</v>
          </cell>
          <cell r="AK46">
            <v>0.54200000000000004</v>
          </cell>
          <cell r="AL46">
            <v>0.54200000000000004</v>
          </cell>
          <cell r="AM46">
            <v>0.54200000000000004</v>
          </cell>
          <cell r="AN46">
            <v>0.54200000000000004</v>
          </cell>
          <cell r="AO46">
            <v>0.54200000000000004</v>
          </cell>
          <cell r="AP46">
            <v>0.54200000000000004</v>
          </cell>
          <cell r="AQ46">
            <v>0.81300000000000006</v>
          </cell>
          <cell r="AR46">
            <v>0.81300000000000006</v>
          </cell>
          <cell r="AS46">
            <v>0.81300000000000006</v>
          </cell>
          <cell r="AT46">
            <v>0.81300000000000006</v>
          </cell>
          <cell r="AU46">
            <v>0.81300000000000006</v>
          </cell>
          <cell r="AV46">
            <v>0.81300000000000006</v>
          </cell>
          <cell r="AW46">
            <v>0.81300000000000006</v>
          </cell>
          <cell r="AX46">
            <v>0.81300000000000006</v>
          </cell>
          <cell r="AY46">
            <v>0.81300000000000006</v>
          </cell>
          <cell r="AZ46">
            <v>0.81300000000000006</v>
          </cell>
          <cell r="BA46" t="str">
            <v>Lease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</row>
        <row r="47">
          <cell r="A47" t="str">
            <v>Kolkata 1</v>
          </cell>
          <cell r="B47" t="str">
            <v>Kolkata</v>
          </cell>
          <cell r="D47" t="str">
            <v>SEZ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2.1680000000000001</v>
          </cell>
          <cell r="L47">
            <v>2.1680000000000001</v>
          </cell>
          <cell r="M47">
            <v>2.1680000000000001</v>
          </cell>
          <cell r="N47">
            <v>2.1680000000000001</v>
          </cell>
          <cell r="O47">
            <v>2.1680000000000001</v>
          </cell>
          <cell r="P47">
            <v>2.1680000000000001</v>
          </cell>
          <cell r="Q47">
            <v>2.1680000000000001</v>
          </cell>
          <cell r="R47">
            <v>2.1680000000000001</v>
          </cell>
          <cell r="S47">
            <v>2.1680000000000001</v>
          </cell>
          <cell r="T47">
            <v>2.1680000000000001</v>
          </cell>
          <cell r="U47">
            <v>2.1680000000000001</v>
          </cell>
          <cell r="V47">
            <v>2.1680000000000001</v>
          </cell>
          <cell r="W47">
            <v>6.5473600000000003</v>
          </cell>
          <cell r="X47">
            <v>6.5473600000000003</v>
          </cell>
          <cell r="Y47">
            <v>6.5473600000000003</v>
          </cell>
          <cell r="Z47">
            <v>6.5473600000000003</v>
          </cell>
          <cell r="AA47">
            <v>6.5473600000000003</v>
          </cell>
          <cell r="AB47">
            <v>6.5473600000000003</v>
          </cell>
          <cell r="AC47">
            <v>6.5473600000000003</v>
          </cell>
          <cell r="AD47">
            <v>6.5473600000000003</v>
          </cell>
          <cell r="AE47">
            <v>6.5473600000000003</v>
          </cell>
          <cell r="AF47">
            <v>6.5473600000000003</v>
          </cell>
          <cell r="AG47">
            <v>6.5473600000000003</v>
          </cell>
          <cell r="AH47">
            <v>6.5473600000000003</v>
          </cell>
          <cell r="AI47">
            <v>6.5473600000000003</v>
          </cell>
          <cell r="AJ47">
            <v>6.5473600000000003</v>
          </cell>
          <cell r="AK47">
            <v>6.5473600000000003</v>
          </cell>
          <cell r="AL47">
            <v>6.5473600000000003</v>
          </cell>
          <cell r="AM47">
            <v>6.5473600000000003</v>
          </cell>
          <cell r="AN47">
            <v>8.7153600000000004</v>
          </cell>
          <cell r="AO47">
            <v>8.7153600000000004</v>
          </cell>
          <cell r="AP47">
            <v>8.7153600000000004</v>
          </cell>
          <cell r="AQ47">
            <v>8.7153600000000004</v>
          </cell>
          <cell r="AR47">
            <v>8.7153600000000004</v>
          </cell>
          <cell r="AS47">
            <v>8.7153600000000004</v>
          </cell>
          <cell r="AT47">
            <v>8.7153600000000004</v>
          </cell>
          <cell r="AU47">
            <v>9.040560000000001</v>
          </cell>
          <cell r="AV47">
            <v>9.040560000000001</v>
          </cell>
          <cell r="AW47">
            <v>9.040560000000001</v>
          </cell>
          <cell r="AX47">
            <v>9.040560000000001</v>
          </cell>
          <cell r="AY47">
            <v>9.040560000000001</v>
          </cell>
          <cell r="AZ47">
            <v>10.34136</v>
          </cell>
          <cell r="BA47" t="str">
            <v>Lease</v>
          </cell>
          <cell r="BB47">
            <v>0</v>
          </cell>
          <cell r="BC47">
            <v>0</v>
          </cell>
          <cell r="BD47">
            <v>6.5040000000000004</v>
          </cell>
          <cell r="BE47">
            <v>6.5040000000000004</v>
          </cell>
          <cell r="BF47">
            <v>13.008000000000001</v>
          </cell>
        </row>
        <row r="48">
          <cell r="A48" t="str">
            <v>East Zone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2.1680000000000001</v>
          </cell>
          <cell r="L48">
            <v>2.1680000000000001</v>
          </cell>
          <cell r="M48">
            <v>2.1680000000000001</v>
          </cell>
          <cell r="N48">
            <v>2.1680000000000001</v>
          </cell>
          <cell r="O48">
            <v>2.1680000000000001</v>
          </cell>
          <cell r="P48">
            <v>2.1680000000000001</v>
          </cell>
          <cell r="Q48">
            <v>2.1680000000000001</v>
          </cell>
          <cell r="R48">
            <v>2.1680000000000001</v>
          </cell>
          <cell r="S48">
            <v>2.4390000000000001</v>
          </cell>
          <cell r="T48">
            <v>2.4390000000000001</v>
          </cell>
          <cell r="U48">
            <v>2.4390000000000001</v>
          </cell>
          <cell r="V48">
            <v>2.4390000000000001</v>
          </cell>
          <cell r="W48">
            <v>6.8183600000000002</v>
          </cell>
          <cell r="X48">
            <v>6.8183600000000002</v>
          </cell>
          <cell r="Y48">
            <v>6.8183600000000002</v>
          </cell>
          <cell r="Z48">
            <v>6.8183600000000002</v>
          </cell>
          <cell r="AA48">
            <v>6.8183600000000002</v>
          </cell>
          <cell r="AB48">
            <v>6.8183600000000002</v>
          </cell>
          <cell r="AC48">
            <v>6.8183600000000002</v>
          </cell>
          <cell r="AD48">
            <v>6.8183600000000002</v>
          </cell>
          <cell r="AE48">
            <v>7.0893600000000001</v>
          </cell>
          <cell r="AF48">
            <v>7.0893600000000001</v>
          </cell>
          <cell r="AG48">
            <v>7.0893600000000001</v>
          </cell>
          <cell r="AH48">
            <v>7.0893600000000001</v>
          </cell>
          <cell r="AI48">
            <v>7.0893600000000001</v>
          </cell>
          <cell r="AJ48">
            <v>7.0893600000000001</v>
          </cell>
          <cell r="AK48">
            <v>7.0893600000000001</v>
          </cell>
          <cell r="AL48">
            <v>7.0893600000000001</v>
          </cell>
          <cell r="AM48">
            <v>7.0893600000000001</v>
          </cell>
          <cell r="AN48">
            <v>9.2573600000000003</v>
          </cell>
          <cell r="AO48">
            <v>9.2573600000000003</v>
          </cell>
          <cell r="AP48">
            <v>9.2573600000000003</v>
          </cell>
          <cell r="AQ48">
            <v>9.5283600000000011</v>
          </cell>
          <cell r="AR48">
            <v>9.5283600000000011</v>
          </cell>
          <cell r="AS48">
            <v>9.5283600000000011</v>
          </cell>
          <cell r="AT48">
            <v>9.5283600000000011</v>
          </cell>
          <cell r="AU48">
            <v>9.8535600000000017</v>
          </cell>
          <cell r="AV48">
            <v>9.8535600000000017</v>
          </cell>
          <cell r="AW48">
            <v>9.8535600000000017</v>
          </cell>
          <cell r="AX48">
            <v>9.8535600000000017</v>
          </cell>
          <cell r="AY48">
            <v>9.8535600000000017</v>
          </cell>
          <cell r="AZ48">
            <v>11.15436</v>
          </cell>
          <cell r="BA48">
            <v>0</v>
          </cell>
          <cell r="BB48">
            <v>0</v>
          </cell>
          <cell r="BC48">
            <v>0</v>
          </cell>
          <cell r="BD48">
            <v>6.5040000000000004</v>
          </cell>
          <cell r="BE48">
            <v>6.5040000000000004</v>
          </cell>
          <cell r="BF48">
            <v>13.008000000000001</v>
          </cell>
        </row>
        <row r="49">
          <cell r="A49" t="str">
            <v>Gandhinagar 1</v>
          </cell>
          <cell r="B49" t="str">
            <v>Gandhinagar</v>
          </cell>
          <cell r="D49" t="str">
            <v>SEZ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0.54200000000000004</v>
          </cell>
          <cell r="U49">
            <v>0.54200000000000004</v>
          </cell>
          <cell r="V49">
            <v>0.54200000000000004</v>
          </cell>
          <cell r="W49">
            <v>0.54200000000000004</v>
          </cell>
          <cell r="X49">
            <v>0.54200000000000004</v>
          </cell>
          <cell r="Y49">
            <v>0.54200000000000004</v>
          </cell>
          <cell r="Z49">
            <v>0.54200000000000004</v>
          </cell>
          <cell r="AA49">
            <v>0.54200000000000004</v>
          </cell>
          <cell r="AB49">
            <v>0.54200000000000004</v>
          </cell>
          <cell r="AC49">
            <v>0.54200000000000004</v>
          </cell>
          <cell r="AD49">
            <v>0.54200000000000004</v>
          </cell>
          <cell r="AE49">
            <v>0.54200000000000004</v>
          </cell>
          <cell r="AF49">
            <v>0.54200000000000004</v>
          </cell>
          <cell r="AG49">
            <v>0.54200000000000004</v>
          </cell>
          <cell r="AH49">
            <v>0.54200000000000004</v>
          </cell>
          <cell r="AI49">
            <v>0.54200000000000004</v>
          </cell>
          <cell r="AJ49">
            <v>0.54200000000000004</v>
          </cell>
          <cell r="AK49">
            <v>0.54200000000000004</v>
          </cell>
          <cell r="AL49">
            <v>0.54200000000000004</v>
          </cell>
          <cell r="AM49">
            <v>0.54200000000000004</v>
          </cell>
          <cell r="AN49">
            <v>0.54200000000000004</v>
          </cell>
          <cell r="AO49">
            <v>1.0840000000000001</v>
          </cell>
          <cell r="AP49">
            <v>1.0840000000000001</v>
          </cell>
          <cell r="AQ49">
            <v>1.0840000000000001</v>
          </cell>
          <cell r="AR49">
            <v>1.0840000000000001</v>
          </cell>
          <cell r="AS49">
            <v>1.0840000000000001</v>
          </cell>
          <cell r="AT49">
            <v>1.0840000000000001</v>
          </cell>
          <cell r="AU49">
            <v>1.0840000000000001</v>
          </cell>
          <cell r="AV49">
            <v>1.0840000000000001</v>
          </cell>
          <cell r="AW49">
            <v>1.0840000000000001</v>
          </cell>
          <cell r="AX49">
            <v>1.0840000000000001</v>
          </cell>
          <cell r="AY49">
            <v>1.0840000000000001</v>
          </cell>
          <cell r="AZ49">
            <v>1.0840000000000001</v>
          </cell>
          <cell r="BA49" t="str">
            <v>Lease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</row>
        <row r="50">
          <cell r="A50" t="str">
            <v>Nagpur 1</v>
          </cell>
          <cell r="B50" t="str">
            <v>Nagpur</v>
          </cell>
          <cell r="D50" t="str">
            <v>SEZ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0.27100000000000002</v>
          </cell>
          <cell r="V50">
            <v>0.27100000000000002</v>
          </cell>
          <cell r="W50">
            <v>0.27100000000000002</v>
          </cell>
          <cell r="X50">
            <v>0.27100000000000002</v>
          </cell>
          <cell r="Y50">
            <v>0.27100000000000002</v>
          </cell>
          <cell r="Z50">
            <v>0.27100000000000002</v>
          </cell>
          <cell r="AA50">
            <v>0.27100000000000002</v>
          </cell>
          <cell r="AB50">
            <v>0.27100000000000002</v>
          </cell>
          <cell r="AC50">
            <v>0.27100000000000002</v>
          </cell>
          <cell r="AD50">
            <v>0.27100000000000002</v>
          </cell>
          <cell r="AE50">
            <v>0.27100000000000002</v>
          </cell>
          <cell r="AF50">
            <v>0.27100000000000002</v>
          </cell>
          <cell r="AG50">
            <v>0.54200000000000004</v>
          </cell>
          <cell r="AH50">
            <v>0.54200000000000004</v>
          </cell>
          <cell r="AI50">
            <v>0.54200000000000004</v>
          </cell>
          <cell r="AJ50">
            <v>0.54200000000000004</v>
          </cell>
          <cell r="AK50">
            <v>0.54200000000000004</v>
          </cell>
          <cell r="AL50">
            <v>0.54200000000000004</v>
          </cell>
          <cell r="AM50">
            <v>0.54200000000000004</v>
          </cell>
          <cell r="AN50">
            <v>0.54200000000000004</v>
          </cell>
          <cell r="AO50">
            <v>0.54200000000000004</v>
          </cell>
          <cell r="AP50">
            <v>0.54200000000000004</v>
          </cell>
          <cell r="AQ50">
            <v>0.54200000000000004</v>
          </cell>
          <cell r="AR50">
            <v>0.54200000000000004</v>
          </cell>
          <cell r="AS50">
            <v>0.81300000000000006</v>
          </cell>
          <cell r="AT50">
            <v>0.81300000000000006</v>
          </cell>
          <cell r="AU50">
            <v>0.81300000000000006</v>
          </cell>
          <cell r="AV50">
            <v>0.81300000000000006</v>
          </cell>
          <cell r="AW50">
            <v>0.81300000000000006</v>
          </cell>
          <cell r="AX50">
            <v>0.81300000000000006</v>
          </cell>
          <cell r="AY50">
            <v>0.81300000000000006</v>
          </cell>
          <cell r="AZ50">
            <v>0.81300000000000006</v>
          </cell>
          <cell r="BA50" t="str">
            <v>Lease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</row>
        <row r="51">
          <cell r="A51" t="str">
            <v>Pune 1</v>
          </cell>
          <cell r="B51" t="str">
            <v>Pune</v>
          </cell>
          <cell r="D51" t="str">
            <v>SEZ</v>
          </cell>
          <cell r="E51">
            <v>0</v>
          </cell>
          <cell r="F51">
            <v>0</v>
          </cell>
          <cell r="G51">
            <v>0</v>
          </cell>
          <cell r="H51">
            <v>1.9901502771600001</v>
          </cell>
          <cell r="I51">
            <v>1.9901502771600001</v>
          </cell>
          <cell r="J51">
            <v>1.9901502771600001</v>
          </cell>
          <cell r="K51">
            <v>1.9901502771600001</v>
          </cell>
          <cell r="L51">
            <v>1.9901502771600001</v>
          </cell>
          <cell r="M51">
            <v>1.9901502771600001</v>
          </cell>
          <cell r="N51">
            <v>1.9901502771600001</v>
          </cell>
          <cell r="O51">
            <v>1.9901502771600001</v>
          </cell>
          <cell r="P51">
            <v>1.9901502771600001</v>
          </cell>
          <cell r="Q51">
            <v>1.9901502771600001</v>
          </cell>
          <cell r="R51">
            <v>1.9901502771600001</v>
          </cell>
          <cell r="S51">
            <v>3.2612681024400008</v>
          </cell>
          <cell r="T51">
            <v>3.2612681024400008</v>
          </cell>
          <cell r="U51">
            <v>4.6908115629600005</v>
          </cell>
          <cell r="V51">
            <v>4.6908115629600005</v>
          </cell>
          <cell r="W51">
            <v>4.6908115629600005</v>
          </cell>
          <cell r="X51">
            <v>4.6908115629600005</v>
          </cell>
          <cell r="Y51">
            <v>6.3249938551200007</v>
          </cell>
          <cell r="Z51">
            <v>6.3249938551200007</v>
          </cell>
          <cell r="AA51">
            <v>8.0220574696800018</v>
          </cell>
          <cell r="AB51">
            <v>8.0220574696800018</v>
          </cell>
          <cell r="AC51">
            <v>8.0220574696800018</v>
          </cell>
          <cell r="AD51">
            <v>8.0220574696800018</v>
          </cell>
          <cell r="AE51">
            <v>8.0220574696800018</v>
          </cell>
          <cell r="AF51">
            <v>8.0220574696800018</v>
          </cell>
          <cell r="AG51">
            <v>8.0220574696800018</v>
          </cell>
          <cell r="AH51">
            <v>8.0220574696800018</v>
          </cell>
          <cell r="AI51">
            <v>8.0220574696800018</v>
          </cell>
          <cell r="AJ51">
            <v>8.0220574696800018</v>
          </cell>
          <cell r="AK51">
            <v>8.0220574696800018</v>
          </cell>
          <cell r="AL51">
            <v>8.0220574696800018</v>
          </cell>
          <cell r="AM51">
            <v>8.0220574696800018</v>
          </cell>
          <cell r="AN51">
            <v>8.0220574696800018</v>
          </cell>
          <cell r="AO51">
            <v>8.0220574696800018</v>
          </cell>
          <cell r="AP51">
            <v>8.0220574696800018</v>
          </cell>
          <cell r="AQ51">
            <v>8.0220574696800018</v>
          </cell>
          <cell r="AR51">
            <v>8.3205800112540018</v>
          </cell>
          <cell r="AS51">
            <v>8.3205800112540018</v>
          </cell>
          <cell r="AT51">
            <v>8.3205800112540018</v>
          </cell>
          <cell r="AU51">
            <v>8.3205800112540018</v>
          </cell>
          <cell r="AV51">
            <v>8.3205800112540018</v>
          </cell>
          <cell r="AW51">
            <v>8.3205800112540018</v>
          </cell>
          <cell r="AX51">
            <v>8.3205800112540018</v>
          </cell>
          <cell r="AY51">
            <v>8.3205800112540018</v>
          </cell>
          <cell r="AZ51">
            <v>8.3205800112540018</v>
          </cell>
          <cell r="BA51" t="str">
            <v>Lease</v>
          </cell>
          <cell r="BB51">
            <v>0</v>
          </cell>
          <cell r="BC51">
            <v>5.9704508314800009</v>
          </cell>
          <cell r="BD51">
            <v>5.9704508314800009</v>
          </cell>
          <cell r="BE51">
            <v>5.9704508314800009</v>
          </cell>
          <cell r="BF51">
            <v>17.911352494440003</v>
          </cell>
        </row>
        <row r="52">
          <cell r="A52" t="str">
            <v>Lohegaon  1</v>
          </cell>
          <cell r="B52" t="str">
            <v>Pune</v>
          </cell>
          <cell r="D52" t="str">
            <v>SEZ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 t="str">
            <v>Lease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</row>
        <row r="53">
          <cell r="A53" t="str">
            <v>Tathewade 1</v>
          </cell>
          <cell r="B53" t="str">
            <v>Pune</v>
          </cell>
          <cell r="D53" t="str">
            <v>SEZ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 t="str">
            <v>Lease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</row>
        <row r="54">
          <cell r="A54" t="str">
            <v>Muland 1</v>
          </cell>
          <cell r="B54" t="str">
            <v>Mumbai</v>
          </cell>
          <cell r="D54" t="str">
            <v>SEZ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1.9121999999999999</v>
          </cell>
          <cell r="AV54">
            <v>1.9121999999999999</v>
          </cell>
          <cell r="AW54">
            <v>1.9121999999999999</v>
          </cell>
          <cell r="AX54">
            <v>1.9121999999999999</v>
          </cell>
          <cell r="AY54">
            <v>1.9121999999999999</v>
          </cell>
          <cell r="AZ54">
            <v>1.9121999999999999</v>
          </cell>
          <cell r="BA54" t="str">
            <v>Lease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</row>
        <row r="55">
          <cell r="A55" t="str">
            <v>NTC 1</v>
          </cell>
          <cell r="B55" t="str">
            <v>Mumbai</v>
          </cell>
          <cell r="D55" t="str">
            <v>Non SEZ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29.412044999999999</v>
          </cell>
          <cell r="Z55">
            <v>29.412044999999999</v>
          </cell>
          <cell r="AA55">
            <v>29.412044999999999</v>
          </cell>
          <cell r="AB55">
            <v>29.412044999999999</v>
          </cell>
          <cell r="AC55">
            <v>29.412044999999999</v>
          </cell>
          <cell r="AD55">
            <v>29.412044999999999</v>
          </cell>
          <cell r="AE55">
            <v>29.412044999999999</v>
          </cell>
          <cell r="AF55">
            <v>29.412044999999999</v>
          </cell>
          <cell r="AG55">
            <v>29.412044999999999</v>
          </cell>
          <cell r="AH55">
            <v>29.412044999999999</v>
          </cell>
          <cell r="AI55">
            <v>29.412044999999999</v>
          </cell>
          <cell r="AJ55">
            <v>29.412044999999999</v>
          </cell>
          <cell r="AK55">
            <v>29.412044999999999</v>
          </cell>
          <cell r="AL55">
            <v>29.412044999999999</v>
          </cell>
          <cell r="AM55">
            <v>29.412044999999999</v>
          </cell>
          <cell r="AN55">
            <v>29.412044999999999</v>
          </cell>
          <cell r="AO55">
            <v>29.412044999999999</v>
          </cell>
          <cell r="AP55">
            <v>29.412044999999999</v>
          </cell>
          <cell r="AQ55">
            <v>29.412044999999999</v>
          </cell>
          <cell r="AR55">
            <v>29.412044999999999</v>
          </cell>
          <cell r="AS55">
            <v>29.412044999999999</v>
          </cell>
          <cell r="AT55">
            <v>29.412044999999999</v>
          </cell>
          <cell r="AU55">
            <v>29.412044999999999</v>
          </cell>
          <cell r="AV55">
            <v>29.412044999999999</v>
          </cell>
          <cell r="AW55">
            <v>29.412044999999999</v>
          </cell>
          <cell r="AX55">
            <v>29.412044999999999</v>
          </cell>
          <cell r="AY55">
            <v>29.412044999999999</v>
          </cell>
          <cell r="AZ55">
            <v>29.412044999999999</v>
          </cell>
          <cell r="BA55" t="str">
            <v>Lease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</row>
        <row r="56">
          <cell r="A56" t="str">
            <v>West Zone</v>
          </cell>
          <cell r="E56">
            <v>0</v>
          </cell>
          <cell r="F56">
            <v>0</v>
          </cell>
          <cell r="G56">
            <v>0</v>
          </cell>
          <cell r="H56">
            <v>1.9901502771600001</v>
          </cell>
          <cell r="I56">
            <v>1.9901502771600001</v>
          </cell>
          <cell r="J56">
            <v>1.9901502771600001</v>
          </cell>
          <cell r="K56">
            <v>1.9901502771600001</v>
          </cell>
          <cell r="L56">
            <v>1.9901502771600001</v>
          </cell>
          <cell r="M56">
            <v>1.9901502771600001</v>
          </cell>
          <cell r="N56">
            <v>1.9901502771600001</v>
          </cell>
          <cell r="O56">
            <v>1.9901502771600001</v>
          </cell>
          <cell r="P56">
            <v>1.9901502771600001</v>
          </cell>
          <cell r="Q56">
            <v>1.9901502771600001</v>
          </cell>
          <cell r="R56">
            <v>1.9901502771600001</v>
          </cell>
          <cell r="S56">
            <v>3.2612681024400008</v>
          </cell>
          <cell r="T56">
            <v>3.8032681024400006</v>
          </cell>
          <cell r="U56">
            <v>5.5038115629600002</v>
          </cell>
          <cell r="V56">
            <v>5.5038115629600002</v>
          </cell>
          <cell r="W56">
            <v>5.5038115629600002</v>
          </cell>
          <cell r="X56">
            <v>5.5038115629600002</v>
          </cell>
          <cell r="Y56">
            <v>36.55003885512</v>
          </cell>
          <cell r="Z56">
            <v>36.55003885512</v>
          </cell>
          <cell r="AA56">
            <v>38.247102469680001</v>
          </cell>
          <cell r="AB56">
            <v>38.247102469680001</v>
          </cell>
          <cell r="AC56">
            <v>38.247102469680001</v>
          </cell>
          <cell r="AD56">
            <v>38.247102469680001</v>
          </cell>
          <cell r="AE56">
            <v>38.247102469680001</v>
          </cell>
          <cell r="AF56">
            <v>38.247102469680001</v>
          </cell>
          <cell r="AG56">
            <v>38.518102469680002</v>
          </cell>
          <cell r="AH56">
            <v>38.518102469680002</v>
          </cell>
          <cell r="AI56">
            <v>38.518102469680002</v>
          </cell>
          <cell r="AJ56">
            <v>38.518102469680002</v>
          </cell>
          <cell r="AK56">
            <v>38.518102469680002</v>
          </cell>
          <cell r="AL56">
            <v>38.518102469680002</v>
          </cell>
          <cell r="AM56">
            <v>38.518102469680002</v>
          </cell>
          <cell r="AN56">
            <v>38.518102469680002</v>
          </cell>
          <cell r="AO56">
            <v>39.060102469680004</v>
          </cell>
          <cell r="AP56">
            <v>39.060102469680004</v>
          </cell>
          <cell r="AQ56">
            <v>39.060102469680004</v>
          </cell>
          <cell r="AR56">
            <v>39.358625011253999</v>
          </cell>
          <cell r="AS56">
            <v>39.629625011253999</v>
          </cell>
          <cell r="AT56">
            <v>39.629625011253999</v>
          </cell>
          <cell r="AU56">
            <v>41.541825011254005</v>
          </cell>
          <cell r="AV56">
            <v>41.541825011254005</v>
          </cell>
          <cell r="AW56">
            <v>41.541825011254005</v>
          </cell>
          <cell r="AX56">
            <v>41.541825011254005</v>
          </cell>
          <cell r="AY56">
            <v>41.541825011254005</v>
          </cell>
          <cell r="AZ56">
            <v>41.541825011254005</v>
          </cell>
          <cell r="BA56" t="str">
            <v>Lease</v>
          </cell>
          <cell r="BB56">
            <v>0</v>
          </cell>
          <cell r="BC56">
            <v>5.9704508314800009</v>
          </cell>
          <cell r="BD56">
            <v>5.9704508314800009</v>
          </cell>
          <cell r="BE56">
            <v>5.9704508314800009</v>
          </cell>
          <cell r="BF56">
            <v>17.911352494440003</v>
          </cell>
        </row>
        <row r="57">
          <cell r="A57" t="str">
            <v>Chennai 1A,AB,AC</v>
          </cell>
          <cell r="B57" t="str">
            <v>Chennai</v>
          </cell>
          <cell r="D57" t="str">
            <v>SEZ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 t="str">
            <v>Sale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</row>
        <row r="58">
          <cell r="A58" t="str">
            <v>Chennai 5,7,10</v>
          </cell>
          <cell r="B58" t="str">
            <v>Chennai</v>
          </cell>
          <cell r="D58" t="str">
            <v>SEZ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 t="str">
            <v>Sale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Chennai 3,4,6.9A,9B</v>
          </cell>
          <cell r="B59" t="str">
            <v>Chennai</v>
          </cell>
          <cell r="D59" t="str">
            <v>SEZ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 t="str">
            <v>Sale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</row>
        <row r="60">
          <cell r="A60" t="str">
            <v>Chennai 8</v>
          </cell>
          <cell r="B60" t="str">
            <v>Chennai</v>
          </cell>
          <cell r="D60" t="str">
            <v>SEZ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 t="str">
            <v>Sale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</row>
        <row r="61">
          <cell r="A61" t="str">
            <v>Tidal Park 1</v>
          </cell>
          <cell r="B61" t="str">
            <v>Tidal Park</v>
          </cell>
          <cell r="D61" t="str">
            <v>SEZ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4.7808019919999998</v>
          </cell>
          <cell r="AS61">
            <v>4.7808019919999998</v>
          </cell>
          <cell r="AT61">
            <v>4.7808019919999998</v>
          </cell>
          <cell r="AU61">
            <v>4.7808019919999998</v>
          </cell>
          <cell r="AV61">
            <v>4.7808019919999998</v>
          </cell>
          <cell r="AW61">
            <v>4.7808019919999998</v>
          </cell>
          <cell r="AX61">
            <v>4.7808019919999998</v>
          </cell>
          <cell r="AY61">
            <v>4.7808019919999998</v>
          </cell>
          <cell r="AZ61">
            <v>4.7808019919999998</v>
          </cell>
          <cell r="BA61" t="str">
            <v>Lease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</row>
        <row r="62">
          <cell r="A62" t="str">
            <v>Kokapet 1</v>
          </cell>
          <cell r="B62" t="str">
            <v>Rai Durg</v>
          </cell>
          <cell r="D62" t="str">
            <v>SEZ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 t="str">
            <v>Lease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</row>
        <row r="63">
          <cell r="A63" t="str">
            <v>Hyderabad 2</v>
          </cell>
          <cell r="B63" t="str">
            <v>Hyderabad</v>
          </cell>
          <cell r="D63" t="str">
            <v>SEZ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 t="str">
            <v>Sale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Hyderabad 1,3</v>
          </cell>
          <cell r="B64" t="str">
            <v>Hyderabad</v>
          </cell>
          <cell r="D64" t="str">
            <v>SEZ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 t="str">
            <v>Sale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</row>
        <row r="66">
          <cell r="A66" t="str">
            <v>South Zone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4.7808019919999998</v>
          </cell>
          <cell r="AS66">
            <v>4.7808019919999998</v>
          </cell>
          <cell r="AT66">
            <v>4.7808019919999998</v>
          </cell>
          <cell r="AU66">
            <v>4.7808019919999998</v>
          </cell>
          <cell r="AV66">
            <v>4.7808019919999998</v>
          </cell>
          <cell r="AW66">
            <v>4.7808019919999998</v>
          </cell>
          <cell r="AX66">
            <v>4.7808019919999998</v>
          </cell>
          <cell r="AY66">
            <v>4.7808019919999998</v>
          </cell>
          <cell r="AZ66">
            <v>4.7808019919999998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</row>
        <row r="67">
          <cell r="A67" t="str">
            <v>Commercial offices 1</v>
          </cell>
          <cell r="B67" t="str">
            <v>Gurgaon</v>
          </cell>
          <cell r="D67" t="str">
            <v>Non SEZ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4.1829999999999998</v>
          </cell>
          <cell r="AX67">
            <v>4.1829999999999998</v>
          </cell>
          <cell r="AY67">
            <v>4.1829999999999998</v>
          </cell>
          <cell r="AZ67">
            <v>4.1829999999999998</v>
          </cell>
          <cell r="BA67" t="str">
            <v>Lease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</row>
        <row r="68">
          <cell r="A68" t="str">
            <v>Gurgaon W block,Bulding 14</v>
          </cell>
          <cell r="B68" t="str">
            <v>Gurgaon</v>
          </cell>
          <cell r="D68" t="str">
            <v>SEZ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 t="str">
            <v>Sale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Gurgaon Non Sez</v>
          </cell>
          <cell r="B69" t="str">
            <v>Gurgaon</v>
          </cell>
          <cell r="D69" t="str">
            <v>Non SEZ</v>
          </cell>
          <cell r="E69">
            <v>0</v>
          </cell>
          <cell r="F69">
            <v>2.858976288</v>
          </cell>
          <cell r="G69">
            <v>2.858976288</v>
          </cell>
          <cell r="H69">
            <v>2.858976288</v>
          </cell>
          <cell r="I69">
            <v>2.858976288</v>
          </cell>
          <cell r="J69">
            <v>2.858976288</v>
          </cell>
          <cell r="K69">
            <v>8.4165716599999989</v>
          </cell>
          <cell r="L69">
            <v>10.476630191999998</v>
          </cell>
          <cell r="M69">
            <v>10.476630191999998</v>
          </cell>
          <cell r="N69">
            <v>16.217103951999999</v>
          </cell>
          <cell r="O69">
            <v>16.217103951999999</v>
          </cell>
          <cell r="P69">
            <v>16.217103951999999</v>
          </cell>
          <cell r="Q69">
            <v>16.217103951999999</v>
          </cell>
          <cell r="R69">
            <v>22.766345951999998</v>
          </cell>
          <cell r="S69">
            <v>22.766345951999998</v>
          </cell>
          <cell r="T69">
            <v>22.766345951999998</v>
          </cell>
          <cell r="U69">
            <v>22.766345951999998</v>
          </cell>
          <cell r="V69">
            <v>22.766345951999998</v>
          </cell>
          <cell r="W69">
            <v>27.702451951999997</v>
          </cell>
          <cell r="X69">
            <v>27.702451951999997</v>
          </cell>
          <cell r="Y69">
            <v>36.950999021333331</v>
          </cell>
          <cell r="Z69">
            <v>36.950999021333331</v>
          </cell>
          <cell r="AA69">
            <v>42.074068021333332</v>
          </cell>
          <cell r="AB69">
            <v>46.257984266666668</v>
          </cell>
          <cell r="AC69">
            <v>46.257984266666668</v>
          </cell>
          <cell r="AD69">
            <v>52.091054752000005</v>
          </cell>
          <cell r="AE69">
            <v>52.091054752000005</v>
          </cell>
          <cell r="AF69">
            <v>52.611374752000003</v>
          </cell>
          <cell r="AG69">
            <v>52.611374752000003</v>
          </cell>
          <cell r="AH69">
            <v>52.611374752000003</v>
          </cell>
          <cell r="AI69">
            <v>52.611374752000003</v>
          </cell>
          <cell r="AJ69">
            <v>52.611374752000003</v>
          </cell>
          <cell r="AK69">
            <v>73.642888034000009</v>
          </cell>
          <cell r="AL69">
            <v>83.20328803400001</v>
          </cell>
          <cell r="AM69">
            <v>83.20328803400001</v>
          </cell>
          <cell r="AN69">
            <v>83.20328803400001</v>
          </cell>
          <cell r="AO69">
            <v>83.20328803400001</v>
          </cell>
          <cell r="AP69">
            <v>83.632134477200012</v>
          </cell>
          <cell r="AQ69">
            <v>83.632134477200012</v>
          </cell>
          <cell r="AR69">
            <v>83.632134477200012</v>
          </cell>
          <cell r="AS69">
            <v>83.632134477200012</v>
          </cell>
          <cell r="AT69">
            <v>83.632134477200012</v>
          </cell>
          <cell r="AU69">
            <v>84.465773783000017</v>
          </cell>
          <cell r="AV69">
            <v>84.774782562800013</v>
          </cell>
          <cell r="AW69">
            <v>101.50678256280001</v>
          </cell>
          <cell r="AX69">
            <v>102.36785362680001</v>
          </cell>
          <cell r="AY69">
            <v>102.36785362680001</v>
          </cell>
          <cell r="AZ69">
            <v>102.36785362680001</v>
          </cell>
          <cell r="BA69" t="str">
            <v>Lease</v>
          </cell>
          <cell r="BB69">
            <v>5.7179525760000001</v>
          </cell>
          <cell r="BC69">
            <v>8.5769288639999992</v>
          </cell>
          <cell r="BD69">
            <v>29.369832043999995</v>
          </cell>
          <cell r="BE69">
            <v>48.651311855999992</v>
          </cell>
          <cell r="BF69">
            <v>92.316025339999982</v>
          </cell>
        </row>
        <row r="70">
          <cell r="A70" t="str">
            <v>Gurgaon Cyber 5-9,15,16</v>
          </cell>
          <cell r="B70" t="str">
            <v>Gurgaon</v>
          </cell>
          <cell r="D70" t="str">
            <v>SEZ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 t="str">
            <v>Sale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</row>
        <row r="71">
          <cell r="A71" t="str">
            <v>Gurgaon 1</v>
          </cell>
          <cell r="B71" t="str">
            <v>Gurgaon Non Sez</v>
          </cell>
          <cell r="D71" t="str">
            <v>Non SEZ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 t="str">
            <v>Lease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Noida, CSC 1</v>
          </cell>
          <cell r="B72" t="str">
            <v>Noida, CSC</v>
          </cell>
          <cell r="D72" t="str">
            <v>Non SEZ</v>
          </cell>
          <cell r="E72">
            <v>1.443233827</v>
          </cell>
          <cell r="F72">
            <v>1.443233827</v>
          </cell>
          <cell r="G72">
            <v>1.443233827</v>
          </cell>
          <cell r="H72">
            <v>1.443233827</v>
          </cell>
          <cell r="I72">
            <v>1.443233827</v>
          </cell>
          <cell r="J72">
            <v>2.2845182797999999</v>
          </cell>
          <cell r="K72">
            <v>2.3131520686</v>
          </cell>
          <cell r="L72">
            <v>2.3131520686</v>
          </cell>
          <cell r="M72">
            <v>2.3131520686</v>
          </cell>
          <cell r="N72">
            <v>3.1566294912999999</v>
          </cell>
          <cell r="O72">
            <v>3.1566294912999999</v>
          </cell>
          <cell r="P72">
            <v>3.1566294912999999</v>
          </cell>
          <cell r="Q72">
            <v>3.1566294912999999</v>
          </cell>
          <cell r="R72">
            <v>3.1566294912999999</v>
          </cell>
          <cell r="S72">
            <v>3.1566294912999999</v>
          </cell>
          <cell r="T72">
            <v>3.1566294912999999</v>
          </cell>
          <cell r="U72">
            <v>3.1566294912999999</v>
          </cell>
          <cell r="V72">
            <v>3.1566294912999999</v>
          </cell>
          <cell r="W72">
            <v>3.1566294912999999</v>
          </cell>
          <cell r="X72">
            <v>3.1566294912999999</v>
          </cell>
          <cell r="Y72">
            <v>3.1566294912999999</v>
          </cell>
          <cell r="Z72">
            <v>3.1566294912999999</v>
          </cell>
          <cell r="AA72">
            <v>3.1566294912999999</v>
          </cell>
          <cell r="AB72">
            <v>3.1566294912999999</v>
          </cell>
          <cell r="AC72">
            <v>3.1566294912999999</v>
          </cell>
          <cell r="AD72">
            <v>3.1566294912999999</v>
          </cell>
          <cell r="AE72">
            <v>3.1566294912999999</v>
          </cell>
          <cell r="AF72">
            <v>3.1566294912999999</v>
          </cell>
          <cell r="AG72">
            <v>3.1566294912999999</v>
          </cell>
          <cell r="AH72">
            <v>3.1566294912999999</v>
          </cell>
          <cell r="AI72">
            <v>3.1566294912999999</v>
          </cell>
          <cell r="AJ72">
            <v>3.1566294912999999</v>
          </cell>
          <cell r="AK72">
            <v>3.2534263945149999</v>
          </cell>
          <cell r="AL72">
            <v>3.2534263945149999</v>
          </cell>
          <cell r="AM72">
            <v>3.2534263945149999</v>
          </cell>
          <cell r="AN72">
            <v>3.3731145653499999</v>
          </cell>
          <cell r="AO72">
            <v>3.3731145653499999</v>
          </cell>
          <cell r="AP72">
            <v>3.3731145653499999</v>
          </cell>
          <cell r="AQ72">
            <v>3.3731145653499999</v>
          </cell>
          <cell r="AR72">
            <v>3.3731145653499999</v>
          </cell>
          <cell r="AS72">
            <v>3.3731145653499999</v>
          </cell>
          <cell r="AT72">
            <v>3.4993072332699997</v>
          </cell>
          <cell r="AU72">
            <v>3.5036023015899995</v>
          </cell>
          <cell r="AV72">
            <v>3.5036023015899995</v>
          </cell>
          <cell r="AW72">
            <v>3.5036023015899995</v>
          </cell>
          <cell r="AX72">
            <v>3.6301239149949995</v>
          </cell>
          <cell r="AY72">
            <v>3.6301239149949995</v>
          </cell>
          <cell r="AZ72">
            <v>3.6301239149949995</v>
          </cell>
          <cell r="BA72" t="str">
            <v>Lease</v>
          </cell>
          <cell r="BB72">
            <v>4.3297014809999999</v>
          </cell>
          <cell r="BC72">
            <v>5.1709859337999999</v>
          </cell>
          <cell r="BD72">
            <v>6.9394562058</v>
          </cell>
          <cell r="BE72">
            <v>9.4698884738999993</v>
          </cell>
          <cell r="BF72">
            <v>25.9100320945</v>
          </cell>
        </row>
        <row r="73">
          <cell r="A73" t="str">
            <v>Noida, Sector 143 1</v>
          </cell>
          <cell r="B73" t="str">
            <v>Noida, Sector 143</v>
          </cell>
          <cell r="D73" t="str">
            <v>SEZ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1.7075</v>
          </cell>
          <cell r="AL73">
            <v>1.7075</v>
          </cell>
          <cell r="AM73">
            <v>1.7075</v>
          </cell>
          <cell r="AN73">
            <v>1.7075</v>
          </cell>
          <cell r="AO73">
            <v>1.7075</v>
          </cell>
          <cell r="AP73">
            <v>1.7075</v>
          </cell>
          <cell r="AQ73">
            <v>1.7075</v>
          </cell>
          <cell r="AR73">
            <v>1.7075</v>
          </cell>
          <cell r="AS73">
            <v>1.7075</v>
          </cell>
          <cell r="AT73">
            <v>1.7075</v>
          </cell>
          <cell r="AU73">
            <v>1.7075</v>
          </cell>
          <cell r="AV73">
            <v>1.7075</v>
          </cell>
          <cell r="AW73">
            <v>3.415</v>
          </cell>
          <cell r="AX73">
            <v>3.415</v>
          </cell>
          <cell r="AY73">
            <v>3.415</v>
          </cell>
          <cell r="AZ73">
            <v>3.415</v>
          </cell>
          <cell r="BA73" t="str">
            <v>Lease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</row>
        <row r="74">
          <cell r="A74" t="str">
            <v>Silokhera A1A2A3,B1,B2,B3</v>
          </cell>
          <cell r="B74" t="str">
            <v>Silokhera</v>
          </cell>
          <cell r="D74" t="str">
            <v>SEZ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 t="str">
            <v>Sale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Sonepat 1</v>
          </cell>
          <cell r="B75" t="str">
            <v>Sonepat</v>
          </cell>
          <cell r="D75" t="str">
            <v>SEZ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0.54200000000000004</v>
          </cell>
          <cell r="S75">
            <v>0.54200000000000004</v>
          </cell>
          <cell r="T75">
            <v>0.54200000000000004</v>
          </cell>
          <cell r="U75">
            <v>0.54200000000000004</v>
          </cell>
          <cell r="V75">
            <v>0.54200000000000004</v>
          </cell>
          <cell r="W75">
            <v>0.54200000000000004</v>
          </cell>
          <cell r="X75">
            <v>0.54200000000000004</v>
          </cell>
          <cell r="Y75">
            <v>0.54200000000000004</v>
          </cell>
          <cell r="Z75">
            <v>0.54200000000000004</v>
          </cell>
          <cell r="AA75">
            <v>0.54200000000000004</v>
          </cell>
          <cell r="AB75">
            <v>0.54200000000000004</v>
          </cell>
          <cell r="AC75">
            <v>0.54200000000000004</v>
          </cell>
          <cell r="AD75">
            <v>0.54200000000000004</v>
          </cell>
          <cell r="AE75">
            <v>0.54200000000000004</v>
          </cell>
          <cell r="AF75">
            <v>0.54200000000000004</v>
          </cell>
          <cell r="AG75">
            <v>0.54200000000000004</v>
          </cell>
          <cell r="AH75">
            <v>0.54200000000000004</v>
          </cell>
          <cell r="AI75">
            <v>0.54200000000000004</v>
          </cell>
          <cell r="AJ75">
            <v>0.54200000000000004</v>
          </cell>
          <cell r="AK75">
            <v>0.54200000000000004</v>
          </cell>
          <cell r="AL75">
            <v>0.54200000000000004</v>
          </cell>
          <cell r="AM75">
            <v>0.54200000000000004</v>
          </cell>
          <cell r="AN75">
            <v>0.54200000000000004</v>
          </cell>
          <cell r="AO75">
            <v>1.0840000000000001</v>
          </cell>
          <cell r="AP75">
            <v>1.0840000000000001</v>
          </cell>
          <cell r="AQ75">
            <v>1.0840000000000001</v>
          </cell>
          <cell r="AR75">
            <v>1.0840000000000001</v>
          </cell>
          <cell r="AS75">
            <v>1.0840000000000001</v>
          </cell>
          <cell r="AT75">
            <v>1.0840000000000001</v>
          </cell>
          <cell r="AU75">
            <v>1.0840000000000001</v>
          </cell>
          <cell r="AV75">
            <v>1.0840000000000001</v>
          </cell>
          <cell r="AW75">
            <v>1.0840000000000001</v>
          </cell>
          <cell r="AX75">
            <v>1.0840000000000001</v>
          </cell>
          <cell r="AY75">
            <v>1.0840000000000001</v>
          </cell>
          <cell r="AZ75">
            <v>1.0840000000000001</v>
          </cell>
          <cell r="BA75" t="str">
            <v>Lease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Silokhera C1,C2,D,E1</v>
          </cell>
          <cell r="B76" t="str">
            <v>Silokhera</v>
          </cell>
          <cell r="D76" t="str">
            <v>SEZ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 t="str">
            <v>Sale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</row>
        <row r="77">
          <cell r="A77" t="str">
            <v>Silokhera E2,F1,F2</v>
          </cell>
          <cell r="B77" t="str">
            <v>Silokhera</v>
          </cell>
          <cell r="D77" t="str">
            <v>SEZ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 t="str">
            <v>Sale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</row>
        <row r="78">
          <cell r="A78" t="str">
            <v>Silokhera 7 Acre</v>
          </cell>
          <cell r="B78" t="str">
            <v>Silokhera 7 Acre</v>
          </cell>
          <cell r="D78" t="str">
            <v>Non SEZ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5.4339328149999995</v>
          </cell>
          <cell r="BA78" t="str">
            <v>Lease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</row>
        <row r="79">
          <cell r="A79" t="str">
            <v>Manesar 1</v>
          </cell>
          <cell r="B79" t="str">
            <v>Gurgaon</v>
          </cell>
          <cell r="D79" t="str">
            <v>SEZ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 t="str">
            <v>Lease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</row>
        <row r="80">
          <cell r="A80" t="str">
            <v>Delhi 1</v>
          </cell>
          <cell r="B80" t="str">
            <v>Delhi</v>
          </cell>
          <cell r="D80" t="str">
            <v>SEZ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4.5529999999999999</v>
          </cell>
          <cell r="AE80">
            <v>4.5529999999999999</v>
          </cell>
          <cell r="AF80">
            <v>4.5529999999999999</v>
          </cell>
          <cell r="AG80">
            <v>4.5529999999999999</v>
          </cell>
          <cell r="AH80">
            <v>4.5529999999999999</v>
          </cell>
          <cell r="AI80">
            <v>4.5529999999999999</v>
          </cell>
          <cell r="AJ80">
            <v>4.5529999999999999</v>
          </cell>
          <cell r="AK80">
            <v>4.5529999999999999</v>
          </cell>
          <cell r="AL80">
            <v>4.5529999999999999</v>
          </cell>
          <cell r="AM80">
            <v>13.658999999999999</v>
          </cell>
          <cell r="AN80">
            <v>13.658999999999999</v>
          </cell>
          <cell r="AO80">
            <v>13.658999999999999</v>
          </cell>
          <cell r="AP80">
            <v>13.658999999999999</v>
          </cell>
          <cell r="AQ80">
            <v>13.658999999999999</v>
          </cell>
          <cell r="AR80">
            <v>13.658999999999999</v>
          </cell>
          <cell r="AS80">
            <v>13.658999999999999</v>
          </cell>
          <cell r="AT80">
            <v>13.658999999999999</v>
          </cell>
          <cell r="AU80">
            <v>13.658999999999999</v>
          </cell>
          <cell r="AV80">
            <v>13.658999999999999</v>
          </cell>
          <cell r="AW80">
            <v>13.658999999999999</v>
          </cell>
          <cell r="AX80">
            <v>13.658999999999999</v>
          </cell>
          <cell r="AY80">
            <v>20.852739999999997</v>
          </cell>
          <cell r="AZ80">
            <v>20.852739999999997</v>
          </cell>
          <cell r="BA80" t="str">
            <v>Lease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</row>
        <row r="81">
          <cell r="A81">
            <v>0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</row>
        <row r="82">
          <cell r="A82" t="str">
            <v>North Zone</v>
          </cell>
          <cell r="E82">
            <v>1.443233827</v>
          </cell>
          <cell r="F82">
            <v>4.3022101150000003</v>
          </cell>
          <cell r="G82">
            <v>4.3022101150000003</v>
          </cell>
          <cell r="H82">
            <v>4.3022101150000003</v>
          </cell>
          <cell r="I82">
            <v>4.3022101150000003</v>
          </cell>
          <cell r="J82">
            <v>5.1434945677999995</v>
          </cell>
          <cell r="K82">
            <v>10.7297237286</v>
          </cell>
          <cell r="L82">
            <v>12.789782260599999</v>
          </cell>
          <cell r="M82">
            <v>12.789782260599999</v>
          </cell>
          <cell r="N82">
            <v>19.373733443299997</v>
          </cell>
          <cell r="O82">
            <v>19.373733443299997</v>
          </cell>
          <cell r="P82">
            <v>19.373733443299997</v>
          </cell>
          <cell r="Q82">
            <v>19.373733443299997</v>
          </cell>
          <cell r="R82">
            <v>26.464975443299998</v>
          </cell>
          <cell r="S82">
            <v>26.464975443299998</v>
          </cell>
          <cell r="T82">
            <v>26.464975443299998</v>
          </cell>
          <cell r="U82">
            <v>26.464975443299998</v>
          </cell>
          <cell r="V82">
            <v>26.464975443299998</v>
          </cell>
          <cell r="W82">
            <v>31.401081443299997</v>
          </cell>
          <cell r="X82">
            <v>31.401081443299997</v>
          </cell>
          <cell r="Y82">
            <v>40.649628512633335</v>
          </cell>
          <cell r="Z82">
            <v>40.649628512633335</v>
          </cell>
          <cell r="AA82">
            <v>45.772697512633336</v>
          </cell>
          <cell r="AB82">
            <v>49.956613757966672</v>
          </cell>
          <cell r="AC82">
            <v>49.956613757966672</v>
          </cell>
          <cell r="AD82">
            <v>60.342684243300006</v>
          </cell>
          <cell r="AE82">
            <v>60.342684243300006</v>
          </cell>
          <cell r="AF82">
            <v>60.863004243300004</v>
          </cell>
          <cell r="AG82">
            <v>60.863004243300004</v>
          </cell>
          <cell r="AH82">
            <v>60.863004243300004</v>
          </cell>
          <cell r="AI82">
            <v>60.863004243300004</v>
          </cell>
          <cell r="AJ82">
            <v>60.863004243300004</v>
          </cell>
          <cell r="AK82">
            <v>83.698814428515007</v>
          </cell>
          <cell r="AL82">
            <v>93.259214428515008</v>
          </cell>
          <cell r="AM82">
            <v>102.365214428515</v>
          </cell>
          <cell r="AN82">
            <v>102.48490259934999</v>
          </cell>
          <cell r="AO82">
            <v>103.02690259935</v>
          </cell>
          <cell r="AP82">
            <v>103.45574904255</v>
          </cell>
          <cell r="AQ82">
            <v>103.45574904255</v>
          </cell>
          <cell r="AR82">
            <v>103.45574904255</v>
          </cell>
          <cell r="AS82">
            <v>103.45574904255</v>
          </cell>
          <cell r="AT82">
            <v>103.58194171047001</v>
          </cell>
          <cell r="AU82">
            <v>104.41987608459002</v>
          </cell>
          <cell r="AV82">
            <v>104.72888486439001</v>
          </cell>
          <cell r="AW82">
            <v>127.35138486439001</v>
          </cell>
          <cell r="AX82">
            <v>128.338977541795</v>
          </cell>
          <cell r="AY82">
            <v>135.53271754179502</v>
          </cell>
          <cell r="AZ82">
            <v>140.96665035679501</v>
          </cell>
          <cell r="BA82">
            <v>0</v>
          </cell>
          <cell r="BB82">
            <v>10.047654056999999</v>
          </cell>
          <cell r="BC82">
            <v>13.7479147978</v>
          </cell>
          <cell r="BD82">
            <v>36.309288249799998</v>
          </cell>
          <cell r="BE82">
            <v>58.121200329899992</v>
          </cell>
          <cell r="BF82">
            <v>118.22605743449998</v>
          </cell>
        </row>
        <row r="83">
          <cell r="A83" t="str">
            <v>Existing Buildings</v>
          </cell>
          <cell r="B83" t="str">
            <v>Existing Buildings</v>
          </cell>
          <cell r="D83" t="str">
            <v>Non SEZ</v>
          </cell>
          <cell r="E83">
            <v>27.33</v>
          </cell>
          <cell r="F83">
            <v>27.33</v>
          </cell>
          <cell r="G83">
            <v>27.33</v>
          </cell>
          <cell r="H83">
            <v>27.33</v>
          </cell>
          <cell r="I83">
            <v>27.33</v>
          </cell>
          <cell r="J83">
            <v>27.33</v>
          </cell>
          <cell r="K83">
            <v>27.33</v>
          </cell>
          <cell r="L83">
            <v>27.33</v>
          </cell>
          <cell r="M83">
            <v>27.33</v>
          </cell>
          <cell r="N83">
            <v>28.599999999999998</v>
          </cell>
          <cell r="O83">
            <v>28.599999999999998</v>
          </cell>
          <cell r="P83">
            <v>28.599999999999998</v>
          </cell>
          <cell r="Q83">
            <v>28.771599999999999</v>
          </cell>
          <cell r="R83">
            <v>28.9442296</v>
          </cell>
          <cell r="S83">
            <v>29.117894977599999</v>
          </cell>
          <cell r="T83">
            <v>29.2926023474656</v>
          </cell>
          <cell r="U83">
            <v>29.468357961550392</v>
          </cell>
          <cell r="V83">
            <v>29.645168109319695</v>
          </cell>
          <cell r="W83">
            <v>29.823039117975615</v>
          </cell>
          <cell r="X83">
            <v>30.001977352683468</v>
          </cell>
          <cell r="Y83">
            <v>30.181989216799568</v>
          </cell>
          <cell r="Z83">
            <v>30.363081152100367</v>
          </cell>
          <cell r="AA83">
            <v>30.545259639012968</v>
          </cell>
          <cell r="AB83">
            <v>30.728531196847047</v>
          </cell>
          <cell r="AC83">
            <v>30.912902384028129</v>
          </cell>
          <cell r="AD83">
            <v>31.098379798332299</v>
          </cell>
          <cell r="AE83">
            <v>31.284970077122292</v>
          </cell>
          <cell r="AF83">
            <v>31.472679897585024</v>
          </cell>
          <cell r="AG83">
            <v>31.661515976970534</v>
          </cell>
          <cell r="AH83">
            <v>31.851485072832357</v>
          </cell>
          <cell r="AI83">
            <v>32.042593983269349</v>
          </cell>
          <cell r="AJ83">
            <v>32.234849547168963</v>
          </cell>
          <cell r="AK83">
            <v>32.428258644451979</v>
          </cell>
          <cell r="AL83">
            <v>32.622828196318693</v>
          </cell>
          <cell r="AM83">
            <v>32.818565165496608</v>
          </cell>
          <cell r="AN83">
            <v>33.015476556489588</v>
          </cell>
          <cell r="AO83">
            <v>33.023730425628713</v>
          </cell>
          <cell r="AP83">
            <v>33.031986358235123</v>
          </cell>
          <cell r="AQ83">
            <v>33.040244354824686</v>
          </cell>
          <cell r="AR83">
            <v>33.048504415913392</v>
          </cell>
          <cell r="AS83">
            <v>33.056766542017371</v>
          </cell>
          <cell r="AT83">
            <v>33.065030733652875</v>
          </cell>
          <cell r="AU83">
            <v>33.073296991336292</v>
          </cell>
          <cell r="AV83">
            <v>33.081565315584129</v>
          </cell>
          <cell r="AW83">
            <v>33.089835706913028</v>
          </cell>
          <cell r="AX83">
            <v>33.098108165839761</v>
          </cell>
          <cell r="AY83">
            <v>33.106382692881226</v>
          </cell>
          <cell r="AZ83">
            <v>33.114659288554449</v>
          </cell>
          <cell r="BA83">
            <v>0</v>
          </cell>
          <cell r="BB83">
            <v>81.99</v>
          </cell>
          <cell r="BC83">
            <v>81.99</v>
          </cell>
          <cell r="BD83">
            <v>81.99</v>
          </cell>
          <cell r="BE83">
            <v>85.8</v>
          </cell>
          <cell r="BF83">
            <v>331.77</v>
          </cell>
        </row>
        <row r="124">
          <cell r="A124" t="str">
            <v>Bhubaneswar 1</v>
          </cell>
          <cell r="B124" t="str">
            <v>Bhubaneswar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6.3E-3</v>
          </cell>
          <cell r="T124">
            <v>6.3E-3</v>
          </cell>
          <cell r="U124">
            <v>6.3E-3</v>
          </cell>
          <cell r="V124">
            <v>6.3E-3</v>
          </cell>
          <cell r="W124">
            <v>6.3E-3</v>
          </cell>
          <cell r="X124">
            <v>6.3E-3</v>
          </cell>
          <cell r="Y124">
            <v>6.3E-3</v>
          </cell>
          <cell r="Z124">
            <v>6.3E-3</v>
          </cell>
          <cell r="AA124">
            <v>6.3E-3</v>
          </cell>
          <cell r="AB124">
            <v>6.3E-3</v>
          </cell>
          <cell r="AC124">
            <v>6.3E-3</v>
          </cell>
          <cell r="AD124">
            <v>6.3E-3</v>
          </cell>
          <cell r="AE124">
            <v>1.26E-2</v>
          </cell>
          <cell r="AF124">
            <v>1.26E-2</v>
          </cell>
          <cell r="AG124">
            <v>1.26E-2</v>
          </cell>
          <cell r="AH124">
            <v>1.26E-2</v>
          </cell>
          <cell r="AI124">
            <v>1.26E-2</v>
          </cell>
          <cell r="AJ124">
            <v>1.26E-2</v>
          </cell>
          <cell r="AK124">
            <v>1.26E-2</v>
          </cell>
          <cell r="AL124">
            <v>1.26E-2</v>
          </cell>
          <cell r="AM124">
            <v>1.26E-2</v>
          </cell>
          <cell r="AN124">
            <v>1.26E-2</v>
          </cell>
          <cell r="AO124">
            <v>1.26E-2</v>
          </cell>
          <cell r="AP124">
            <v>1.26E-2</v>
          </cell>
          <cell r="AQ124">
            <v>1.89E-2</v>
          </cell>
          <cell r="AR124">
            <v>1.89E-2</v>
          </cell>
          <cell r="AS124">
            <v>1.89E-2</v>
          </cell>
          <cell r="AT124">
            <v>1.89E-2</v>
          </cell>
          <cell r="AU124">
            <v>1.89E-2</v>
          </cell>
          <cell r="AV124">
            <v>1.89E-2</v>
          </cell>
          <cell r="AW124">
            <v>1.89E-2</v>
          </cell>
          <cell r="AX124">
            <v>1.89E-2</v>
          </cell>
          <cell r="AY124">
            <v>1.89E-2</v>
          </cell>
          <cell r="AZ124">
            <v>1.89E-2</v>
          </cell>
          <cell r="BA124" t="str">
            <v>Lease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</row>
        <row r="125">
          <cell r="A125" t="str">
            <v>Kolkata 1</v>
          </cell>
          <cell r="B125" t="str">
            <v>Kolkata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0.15</v>
          </cell>
          <cell r="L125">
            <v>0.15</v>
          </cell>
          <cell r="M125">
            <v>0.15</v>
          </cell>
          <cell r="N125">
            <v>0.15</v>
          </cell>
          <cell r="O125">
            <v>0.15</v>
          </cell>
          <cell r="P125">
            <v>0.15</v>
          </cell>
          <cell r="Q125">
            <v>0.15</v>
          </cell>
          <cell r="R125">
            <v>0.15</v>
          </cell>
          <cell r="S125">
            <v>0.15</v>
          </cell>
          <cell r="T125">
            <v>0.15</v>
          </cell>
          <cell r="U125">
            <v>0.15</v>
          </cell>
          <cell r="V125">
            <v>0.15</v>
          </cell>
          <cell r="W125">
            <v>0.49087499999999995</v>
          </cell>
          <cell r="X125">
            <v>0.49087499999999995</v>
          </cell>
          <cell r="Y125">
            <v>0.49087499999999995</v>
          </cell>
          <cell r="Z125">
            <v>0.49087499999999995</v>
          </cell>
          <cell r="AA125">
            <v>0.49087499999999995</v>
          </cell>
          <cell r="AB125">
            <v>0.49087499999999995</v>
          </cell>
          <cell r="AC125">
            <v>0.49087499999999995</v>
          </cell>
          <cell r="AD125">
            <v>0.49087499999999995</v>
          </cell>
          <cell r="AE125">
            <v>0.49087499999999995</v>
          </cell>
          <cell r="AF125">
            <v>0.49087499999999995</v>
          </cell>
          <cell r="AG125">
            <v>0.49087499999999995</v>
          </cell>
          <cell r="AH125">
            <v>0.49087499999999995</v>
          </cell>
          <cell r="AI125">
            <v>0.49087499999999995</v>
          </cell>
          <cell r="AJ125">
            <v>0.49087499999999995</v>
          </cell>
          <cell r="AK125">
            <v>0.49087499999999995</v>
          </cell>
          <cell r="AL125">
            <v>0.49087499999999995</v>
          </cell>
          <cell r="AM125">
            <v>0.49087499999999995</v>
          </cell>
          <cell r="AN125">
            <v>0.65962500000000002</v>
          </cell>
          <cell r="AO125">
            <v>0.65962500000000002</v>
          </cell>
          <cell r="AP125">
            <v>0.65962500000000002</v>
          </cell>
          <cell r="AQ125">
            <v>0.65962500000000002</v>
          </cell>
          <cell r="AR125">
            <v>0.65962500000000002</v>
          </cell>
          <cell r="AS125">
            <v>0.65962500000000002</v>
          </cell>
          <cell r="AT125">
            <v>0.65962500000000002</v>
          </cell>
          <cell r="AU125">
            <v>0.68212499999999998</v>
          </cell>
          <cell r="AV125">
            <v>0.68212499999999998</v>
          </cell>
          <cell r="AW125">
            <v>0.68212499999999998</v>
          </cell>
          <cell r="AX125">
            <v>0.68212499999999998</v>
          </cell>
          <cell r="AY125">
            <v>0.68212499999999998</v>
          </cell>
          <cell r="AZ125">
            <v>0.78337499999999993</v>
          </cell>
          <cell r="BA125" t="str">
            <v>Lease</v>
          </cell>
          <cell r="BB125">
            <v>0</v>
          </cell>
          <cell r="BC125">
            <v>0</v>
          </cell>
          <cell r="BD125">
            <v>0.44999999999999996</v>
          </cell>
          <cell r="BE125">
            <v>0.44999999999999996</v>
          </cell>
          <cell r="BF125">
            <v>0.89999999999999991</v>
          </cell>
        </row>
        <row r="126">
          <cell r="A126" t="str">
            <v>East Zone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0.15</v>
          </cell>
          <cell r="L126">
            <v>0.15</v>
          </cell>
          <cell r="M126">
            <v>0.15</v>
          </cell>
          <cell r="N126">
            <v>0.15</v>
          </cell>
          <cell r="O126">
            <v>0.15</v>
          </cell>
          <cell r="P126">
            <v>0.15</v>
          </cell>
          <cell r="Q126">
            <v>0.15</v>
          </cell>
          <cell r="R126">
            <v>0.15</v>
          </cell>
          <cell r="S126">
            <v>0.15629999999999999</v>
          </cell>
          <cell r="T126">
            <v>0.15629999999999999</v>
          </cell>
          <cell r="U126">
            <v>0.15629999999999999</v>
          </cell>
          <cell r="V126">
            <v>0.15629999999999999</v>
          </cell>
          <cell r="W126">
            <v>0.49717499999999992</v>
          </cell>
          <cell r="X126">
            <v>0.49717499999999992</v>
          </cell>
          <cell r="Y126">
            <v>0.49717499999999992</v>
          </cell>
          <cell r="Z126">
            <v>0.49717499999999992</v>
          </cell>
          <cell r="AA126">
            <v>0.49717499999999992</v>
          </cell>
          <cell r="AB126">
            <v>0.49717499999999992</v>
          </cell>
          <cell r="AC126">
            <v>0.49717499999999992</v>
          </cell>
          <cell r="AD126">
            <v>0.49717499999999992</v>
          </cell>
          <cell r="AE126">
            <v>0.50347499999999989</v>
          </cell>
          <cell r="AF126">
            <v>0.50347499999999989</v>
          </cell>
          <cell r="AG126">
            <v>0.50347499999999989</v>
          </cell>
          <cell r="AH126">
            <v>0.50347499999999989</v>
          </cell>
          <cell r="AI126">
            <v>0.50347499999999989</v>
          </cell>
          <cell r="AJ126">
            <v>0.50347499999999989</v>
          </cell>
          <cell r="AK126">
            <v>0.50347499999999989</v>
          </cell>
          <cell r="AL126">
            <v>0.50347499999999989</v>
          </cell>
          <cell r="AM126">
            <v>0.50347499999999989</v>
          </cell>
          <cell r="AN126">
            <v>0.67222500000000007</v>
          </cell>
          <cell r="AO126">
            <v>0.67222500000000007</v>
          </cell>
          <cell r="AP126">
            <v>0.67222500000000007</v>
          </cell>
          <cell r="AQ126">
            <v>0.67852500000000004</v>
          </cell>
          <cell r="AR126">
            <v>0.67852500000000004</v>
          </cell>
          <cell r="AS126">
            <v>0.67852500000000004</v>
          </cell>
          <cell r="AT126">
            <v>0.67852500000000004</v>
          </cell>
          <cell r="AU126">
            <v>0.70102500000000001</v>
          </cell>
          <cell r="AV126">
            <v>0.70102500000000001</v>
          </cell>
          <cell r="AW126">
            <v>0.70102500000000001</v>
          </cell>
          <cell r="AX126">
            <v>0.70102500000000001</v>
          </cell>
          <cell r="AY126">
            <v>0.70102500000000001</v>
          </cell>
          <cell r="AZ126">
            <v>0.80227499999999996</v>
          </cell>
          <cell r="BA126">
            <v>0</v>
          </cell>
          <cell r="BB126">
            <v>0</v>
          </cell>
          <cell r="BC126">
            <v>0</v>
          </cell>
          <cell r="BD126">
            <v>0.44999999999999996</v>
          </cell>
          <cell r="BE126">
            <v>0.44999999999999996</v>
          </cell>
          <cell r="BF126">
            <v>0.89999999999999991</v>
          </cell>
        </row>
        <row r="127">
          <cell r="A127" t="str">
            <v>Gandhinagar 1</v>
          </cell>
          <cell r="B127" t="str">
            <v>Gandhinagar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3.0200000000000001E-2</v>
          </cell>
          <cell r="U127">
            <v>3.0200000000000001E-2</v>
          </cell>
          <cell r="V127">
            <v>3.0200000000000001E-2</v>
          </cell>
          <cell r="W127">
            <v>3.0200000000000001E-2</v>
          </cell>
          <cell r="X127">
            <v>3.0200000000000001E-2</v>
          </cell>
          <cell r="Y127">
            <v>3.0200000000000001E-2</v>
          </cell>
          <cell r="Z127">
            <v>3.0200000000000001E-2</v>
          </cell>
          <cell r="AA127">
            <v>3.0200000000000001E-2</v>
          </cell>
          <cell r="AB127">
            <v>3.0200000000000001E-2</v>
          </cell>
          <cell r="AC127">
            <v>3.0200000000000001E-2</v>
          </cell>
          <cell r="AD127">
            <v>3.0200000000000001E-2</v>
          </cell>
          <cell r="AE127">
            <v>3.0200000000000001E-2</v>
          </cell>
          <cell r="AF127">
            <v>3.0200000000000001E-2</v>
          </cell>
          <cell r="AG127">
            <v>3.0200000000000001E-2</v>
          </cell>
          <cell r="AH127">
            <v>3.0200000000000001E-2</v>
          </cell>
          <cell r="AI127">
            <v>3.0200000000000001E-2</v>
          </cell>
          <cell r="AJ127">
            <v>3.0200000000000001E-2</v>
          </cell>
          <cell r="AK127">
            <v>3.0200000000000001E-2</v>
          </cell>
          <cell r="AL127">
            <v>3.0200000000000001E-2</v>
          </cell>
          <cell r="AM127">
            <v>3.0200000000000001E-2</v>
          </cell>
          <cell r="AN127">
            <v>3.0200000000000001E-2</v>
          </cell>
          <cell r="AO127">
            <v>6.0400000000000002E-2</v>
          </cell>
          <cell r="AP127">
            <v>6.0400000000000002E-2</v>
          </cell>
          <cell r="AQ127">
            <v>6.0400000000000002E-2</v>
          </cell>
          <cell r="AR127">
            <v>6.0400000000000002E-2</v>
          </cell>
          <cell r="AS127">
            <v>6.0400000000000002E-2</v>
          </cell>
          <cell r="AT127">
            <v>6.0400000000000002E-2</v>
          </cell>
          <cell r="AU127">
            <v>6.0400000000000002E-2</v>
          </cell>
          <cell r="AV127">
            <v>6.0400000000000002E-2</v>
          </cell>
          <cell r="AW127">
            <v>6.0400000000000002E-2</v>
          </cell>
          <cell r="AX127">
            <v>6.0400000000000002E-2</v>
          </cell>
          <cell r="AY127">
            <v>6.0400000000000002E-2</v>
          </cell>
          <cell r="AZ127">
            <v>6.0400000000000002E-2</v>
          </cell>
          <cell r="BA127" t="str">
            <v>Lease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</row>
        <row r="128">
          <cell r="A128" t="str">
            <v>Nagpur 1</v>
          </cell>
          <cell r="B128" t="str">
            <v>Nagpur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9.1999999999999998E-3</v>
          </cell>
          <cell r="V128">
            <v>9.1999999999999998E-3</v>
          </cell>
          <cell r="W128">
            <v>9.1999999999999998E-3</v>
          </cell>
          <cell r="X128">
            <v>9.1999999999999998E-3</v>
          </cell>
          <cell r="Y128">
            <v>9.1999999999999998E-3</v>
          </cell>
          <cell r="Z128">
            <v>9.1999999999999998E-3</v>
          </cell>
          <cell r="AA128">
            <v>9.1999999999999998E-3</v>
          </cell>
          <cell r="AB128">
            <v>9.1999999999999998E-3</v>
          </cell>
          <cell r="AC128">
            <v>9.1999999999999998E-3</v>
          </cell>
          <cell r="AD128">
            <v>9.1999999999999998E-3</v>
          </cell>
          <cell r="AE128">
            <v>9.1999999999999998E-3</v>
          </cell>
          <cell r="AF128">
            <v>9.1999999999999998E-3</v>
          </cell>
          <cell r="AG128">
            <v>1.84E-2</v>
          </cell>
          <cell r="AH128">
            <v>1.84E-2</v>
          </cell>
          <cell r="AI128">
            <v>1.84E-2</v>
          </cell>
          <cell r="AJ128">
            <v>1.84E-2</v>
          </cell>
          <cell r="AK128">
            <v>1.84E-2</v>
          </cell>
          <cell r="AL128">
            <v>1.84E-2</v>
          </cell>
          <cell r="AM128">
            <v>1.84E-2</v>
          </cell>
          <cell r="AN128">
            <v>1.84E-2</v>
          </cell>
          <cell r="AO128">
            <v>1.84E-2</v>
          </cell>
          <cell r="AP128">
            <v>1.84E-2</v>
          </cell>
          <cell r="AQ128">
            <v>1.84E-2</v>
          </cell>
          <cell r="AR128">
            <v>1.84E-2</v>
          </cell>
          <cell r="AS128">
            <v>2.76E-2</v>
          </cell>
          <cell r="AT128">
            <v>2.76E-2</v>
          </cell>
          <cell r="AU128">
            <v>2.76E-2</v>
          </cell>
          <cell r="AV128">
            <v>2.76E-2</v>
          </cell>
          <cell r="AW128">
            <v>2.76E-2</v>
          </cell>
          <cell r="AX128">
            <v>2.76E-2</v>
          </cell>
          <cell r="AY128">
            <v>2.76E-2</v>
          </cell>
          <cell r="AZ128">
            <v>2.76E-2</v>
          </cell>
          <cell r="BA128" t="str">
            <v>Lease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</row>
        <row r="129">
          <cell r="A129" t="str">
            <v>Pune 1</v>
          </cell>
          <cell r="B129" t="str">
            <v>Pune</v>
          </cell>
          <cell r="E129">
            <v>0</v>
          </cell>
          <cell r="F129">
            <v>0</v>
          </cell>
          <cell r="G129">
            <v>0</v>
          </cell>
          <cell r="H129">
            <v>7.6191177584999992E-2</v>
          </cell>
          <cell r="I129">
            <v>7.6191177584999992E-2</v>
          </cell>
          <cell r="J129">
            <v>7.6191177584999992E-2</v>
          </cell>
          <cell r="K129">
            <v>7.6191177584999992E-2</v>
          </cell>
          <cell r="L129">
            <v>7.6191177584999992E-2</v>
          </cell>
          <cell r="M129">
            <v>7.6191177584999992E-2</v>
          </cell>
          <cell r="N129">
            <v>7.6191177584999992E-2</v>
          </cell>
          <cell r="O129">
            <v>7.6191177584999992E-2</v>
          </cell>
          <cell r="P129">
            <v>7.6191177584999992E-2</v>
          </cell>
          <cell r="Q129">
            <v>7.6191177584999992E-2</v>
          </cell>
          <cell r="R129">
            <v>7.6191177584999992E-2</v>
          </cell>
          <cell r="S129">
            <v>0.14918664310499999</v>
          </cell>
          <cell r="T129">
            <v>0.14918664310499999</v>
          </cell>
          <cell r="U129">
            <v>0.23127989072249999</v>
          </cell>
          <cell r="V129">
            <v>0.23127989072249999</v>
          </cell>
          <cell r="W129">
            <v>0.23127989072249999</v>
          </cell>
          <cell r="X129">
            <v>0.23127989072249999</v>
          </cell>
          <cell r="Y129">
            <v>0.32512476866249995</v>
          </cell>
          <cell r="Z129">
            <v>0.32512476866249995</v>
          </cell>
          <cell r="AA129">
            <v>0.42258068195249998</v>
          </cell>
          <cell r="AB129">
            <v>0.42258068195249998</v>
          </cell>
          <cell r="AC129">
            <v>0.42258068195249998</v>
          </cell>
          <cell r="AD129">
            <v>0.42258068195249998</v>
          </cell>
          <cell r="AE129">
            <v>0.42258068195249998</v>
          </cell>
          <cell r="AF129">
            <v>0.42258068195249998</v>
          </cell>
          <cell r="AG129">
            <v>0.42258068195249998</v>
          </cell>
          <cell r="AH129">
            <v>0.42258068195249998</v>
          </cell>
          <cell r="AI129">
            <v>0.42258068195249998</v>
          </cell>
          <cell r="AJ129">
            <v>0.42258068195249998</v>
          </cell>
          <cell r="AK129">
            <v>0.42258068195249998</v>
          </cell>
          <cell r="AL129">
            <v>0.42258068195249998</v>
          </cell>
          <cell r="AM129">
            <v>0.42258068195249998</v>
          </cell>
          <cell r="AN129">
            <v>0.42258068195249998</v>
          </cell>
          <cell r="AO129">
            <v>0.42258068195249998</v>
          </cell>
          <cell r="AP129">
            <v>0.42258068195249998</v>
          </cell>
          <cell r="AQ129">
            <v>0.42258068195249998</v>
          </cell>
          <cell r="AR129">
            <v>0.42258068195249998</v>
          </cell>
          <cell r="AS129">
            <v>0.42258068195249998</v>
          </cell>
          <cell r="AT129">
            <v>0.42258068195249998</v>
          </cell>
          <cell r="AU129">
            <v>0.42258068195249998</v>
          </cell>
          <cell r="AV129">
            <v>0.42258068195249998</v>
          </cell>
          <cell r="AW129">
            <v>0.42258068195249998</v>
          </cell>
          <cell r="AX129">
            <v>0.42258068195249998</v>
          </cell>
          <cell r="AY129">
            <v>0.42258068195249998</v>
          </cell>
          <cell r="AZ129">
            <v>0.42258068195249998</v>
          </cell>
          <cell r="BA129" t="str">
            <v>Lease</v>
          </cell>
          <cell r="BB129">
            <v>0</v>
          </cell>
          <cell r="BC129">
            <v>0.22857353275499998</v>
          </cell>
          <cell r="BD129">
            <v>0.22857353275499998</v>
          </cell>
          <cell r="BE129">
            <v>0.22857353275499998</v>
          </cell>
          <cell r="BF129">
            <v>0.68572059826499987</v>
          </cell>
        </row>
        <row r="130">
          <cell r="A130" t="str">
            <v>Lohegaon  1</v>
          </cell>
          <cell r="B130" t="str">
            <v>Pune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Lease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</row>
        <row r="131">
          <cell r="A131" t="str">
            <v>Tathewade 1</v>
          </cell>
          <cell r="B131" t="str">
            <v>Pune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 t="str">
            <v>Lease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</row>
        <row r="132">
          <cell r="A132" t="str">
            <v>Muland 1</v>
          </cell>
          <cell r="B132" t="str">
            <v>Mumbai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  <cell r="AV132">
            <v>0.15</v>
          </cell>
          <cell r="AW132">
            <v>0.15</v>
          </cell>
          <cell r="AX132">
            <v>0.15</v>
          </cell>
          <cell r="AY132">
            <v>0.15</v>
          </cell>
          <cell r="AZ132">
            <v>0.15</v>
          </cell>
          <cell r="BA132" t="str">
            <v>Lease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NTC 1</v>
          </cell>
          <cell r="B133" t="str">
            <v>Mumbai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1.3303155</v>
          </cell>
          <cell r="Z133">
            <v>1.3303155</v>
          </cell>
          <cell r="AA133">
            <v>1.3303155</v>
          </cell>
          <cell r="AB133">
            <v>1.3303155</v>
          </cell>
          <cell r="AC133">
            <v>1.3303155</v>
          </cell>
          <cell r="AD133">
            <v>1.3303155</v>
          </cell>
          <cell r="AE133">
            <v>1.3303155</v>
          </cell>
          <cell r="AF133">
            <v>1.3303155</v>
          </cell>
          <cell r="AG133">
            <v>1.3303155</v>
          </cell>
          <cell r="AH133">
            <v>1.3303155</v>
          </cell>
          <cell r="AI133">
            <v>1.3303155</v>
          </cell>
          <cell r="AJ133">
            <v>1.3303155</v>
          </cell>
          <cell r="AK133">
            <v>1.3303155</v>
          </cell>
          <cell r="AL133">
            <v>1.3303155</v>
          </cell>
          <cell r="AM133">
            <v>1.3303155</v>
          </cell>
          <cell r="AN133">
            <v>1.3303155</v>
          </cell>
          <cell r="AO133">
            <v>1.3303155</v>
          </cell>
          <cell r="AP133">
            <v>1.3303155</v>
          </cell>
          <cell r="AQ133">
            <v>1.3303155</v>
          </cell>
          <cell r="AR133">
            <v>1.3303155</v>
          </cell>
          <cell r="AS133">
            <v>1.3303155</v>
          </cell>
          <cell r="AT133">
            <v>1.3303155</v>
          </cell>
          <cell r="AU133">
            <v>1.3303155</v>
          </cell>
          <cell r="AV133">
            <v>1.3303155</v>
          </cell>
          <cell r="AW133">
            <v>1.3303155</v>
          </cell>
          <cell r="AX133">
            <v>1.3303155</v>
          </cell>
          <cell r="AY133">
            <v>1.3303155</v>
          </cell>
          <cell r="AZ133">
            <v>1.3303155</v>
          </cell>
          <cell r="BA133" t="str">
            <v>Lease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</row>
        <row r="134">
          <cell r="A134" t="str">
            <v>West Zone</v>
          </cell>
          <cell r="E134">
            <v>0</v>
          </cell>
          <cell r="F134">
            <v>0</v>
          </cell>
          <cell r="G134">
            <v>0</v>
          </cell>
          <cell r="H134">
            <v>7.6191177584999992E-2</v>
          </cell>
          <cell r="I134">
            <v>7.6191177584999992E-2</v>
          </cell>
          <cell r="J134">
            <v>7.6191177584999992E-2</v>
          </cell>
          <cell r="K134">
            <v>7.6191177584999992E-2</v>
          </cell>
          <cell r="L134">
            <v>7.6191177584999992E-2</v>
          </cell>
          <cell r="M134">
            <v>7.6191177584999992E-2</v>
          </cell>
          <cell r="N134">
            <v>7.6191177584999992E-2</v>
          </cell>
          <cell r="O134">
            <v>7.6191177584999992E-2</v>
          </cell>
          <cell r="P134">
            <v>7.6191177584999992E-2</v>
          </cell>
          <cell r="Q134">
            <v>7.6191177584999992E-2</v>
          </cell>
          <cell r="R134">
            <v>7.6191177584999992E-2</v>
          </cell>
          <cell r="S134">
            <v>0.14918664310499999</v>
          </cell>
          <cell r="T134">
            <v>0.17938664310499999</v>
          </cell>
          <cell r="U134">
            <v>0.27067989072249998</v>
          </cell>
          <cell r="V134">
            <v>0.27067989072249998</v>
          </cell>
          <cell r="W134">
            <v>0.27067989072249998</v>
          </cell>
          <cell r="X134">
            <v>0.27067989072249998</v>
          </cell>
          <cell r="Y134">
            <v>1.6948402686624999</v>
          </cell>
          <cell r="Z134">
            <v>1.6948402686624999</v>
          </cell>
          <cell r="AA134">
            <v>1.7922961819525001</v>
          </cell>
          <cell r="AB134">
            <v>1.7922961819525001</v>
          </cell>
          <cell r="AC134">
            <v>1.7922961819525001</v>
          </cell>
          <cell r="AD134">
            <v>1.7922961819525001</v>
          </cell>
          <cell r="AE134">
            <v>1.7922961819525001</v>
          </cell>
          <cell r="AF134">
            <v>1.7922961819525001</v>
          </cell>
          <cell r="AG134">
            <v>1.8014961819524999</v>
          </cell>
          <cell r="AH134">
            <v>1.8014961819524999</v>
          </cell>
          <cell r="AI134">
            <v>1.8014961819524999</v>
          </cell>
          <cell r="AJ134">
            <v>1.8014961819524999</v>
          </cell>
          <cell r="AK134">
            <v>1.8014961819524999</v>
          </cell>
          <cell r="AL134">
            <v>1.8014961819524999</v>
          </cell>
          <cell r="AM134">
            <v>1.8014961819524999</v>
          </cell>
          <cell r="AN134">
            <v>1.8014961819524999</v>
          </cell>
          <cell r="AO134">
            <v>1.8316961819524999</v>
          </cell>
          <cell r="AP134">
            <v>1.8316961819524999</v>
          </cell>
          <cell r="AQ134">
            <v>1.8316961819524999</v>
          </cell>
          <cell r="AR134">
            <v>1.8316961819524999</v>
          </cell>
          <cell r="AS134">
            <v>1.8408961819525</v>
          </cell>
          <cell r="AT134">
            <v>1.8408961819525</v>
          </cell>
          <cell r="AU134">
            <v>1.9908961819525</v>
          </cell>
          <cell r="AV134">
            <v>1.9908961819525</v>
          </cell>
          <cell r="AW134">
            <v>1.9908961819525</v>
          </cell>
          <cell r="AX134">
            <v>1.9908961819525</v>
          </cell>
          <cell r="AY134">
            <v>1.9908961819525</v>
          </cell>
          <cell r="AZ134">
            <v>1.9908961819525</v>
          </cell>
          <cell r="BA134" t="str">
            <v>Lease</v>
          </cell>
          <cell r="BB134">
            <v>0</v>
          </cell>
          <cell r="BC134">
            <v>0.22857353275499998</v>
          </cell>
          <cell r="BD134">
            <v>0.22857353275499998</v>
          </cell>
          <cell r="BE134">
            <v>0.22857353275499998</v>
          </cell>
          <cell r="BF134">
            <v>0.68572059826499987</v>
          </cell>
        </row>
        <row r="135">
          <cell r="A135" t="str">
            <v>Chennai 1A,AB,AC</v>
          </cell>
          <cell r="B135" t="str">
            <v>Chennai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 t="str">
            <v>Sale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A136" t="str">
            <v>Chennai 5,7,10</v>
          </cell>
          <cell r="B136" t="str">
            <v>Chennai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 t="str">
            <v>Sale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A137" t="str">
            <v>Chennai 3,4,6.9A,9B</v>
          </cell>
          <cell r="B137" t="str">
            <v>Chennai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 t="str">
            <v>Sale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Chennai 8</v>
          </cell>
          <cell r="B138" t="str">
            <v>Chennai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 t="str">
            <v>Sale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A139" t="str">
            <v>Tidal Park 1</v>
          </cell>
          <cell r="B139" t="str">
            <v>Tidal Park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0.27000011250000006</v>
          </cell>
          <cell r="AS139">
            <v>0.27000011250000006</v>
          </cell>
          <cell r="AT139">
            <v>0.27000011250000006</v>
          </cell>
          <cell r="AU139">
            <v>0.27000011250000006</v>
          </cell>
          <cell r="AV139">
            <v>0.27000011250000006</v>
          </cell>
          <cell r="AW139">
            <v>0.27000011250000006</v>
          </cell>
          <cell r="AX139">
            <v>0.27000011250000006</v>
          </cell>
          <cell r="AY139">
            <v>0.27000011250000006</v>
          </cell>
          <cell r="AZ139">
            <v>0.27000011250000006</v>
          </cell>
          <cell r="BA139" t="str">
            <v>Lease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A140" t="str">
            <v>Kokapet 1</v>
          </cell>
          <cell r="B140" t="str">
            <v>Rai Durg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 t="str">
            <v>Lease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A141" t="str">
            <v>Hyderabad 2</v>
          </cell>
          <cell r="B141" t="str">
            <v>Hyderabad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 t="str">
            <v>Sale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A142" t="str">
            <v>Hyderabad 1,3</v>
          </cell>
          <cell r="B142" t="str">
            <v>Hyderabad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 t="str">
            <v>Sale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>
            <v>0</v>
          </cell>
          <cell r="B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A144" t="str">
            <v>South Zone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0.27000011250000006</v>
          </cell>
          <cell r="AS144">
            <v>0.27000011250000006</v>
          </cell>
          <cell r="AT144">
            <v>0.27000011250000006</v>
          </cell>
          <cell r="AU144">
            <v>0.27000011250000006</v>
          </cell>
          <cell r="AV144">
            <v>0.27000011250000006</v>
          </cell>
          <cell r="AW144">
            <v>0.27000011250000006</v>
          </cell>
          <cell r="AX144">
            <v>0.27000011250000006</v>
          </cell>
          <cell r="AY144">
            <v>0.27000011250000006</v>
          </cell>
          <cell r="AZ144">
            <v>0.27000011250000006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Commercial offices 1</v>
          </cell>
          <cell r="B145" t="str">
            <v>Gurgaon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0.05</v>
          </cell>
          <cell r="AX145">
            <v>0.05</v>
          </cell>
          <cell r="AY145">
            <v>0.05</v>
          </cell>
          <cell r="AZ145">
            <v>0.05</v>
          </cell>
          <cell r="BA145" t="str">
            <v>Lease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A146" t="str">
            <v>Gurgaon W block,Bulding 14</v>
          </cell>
          <cell r="B146" t="str">
            <v>Gurgaon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 t="str">
            <v>Sale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A147" t="str">
            <v>Gurgaon Non Sez</v>
          </cell>
          <cell r="B147" t="str">
            <v>Gurgaon</v>
          </cell>
          <cell r="E147">
            <v>0</v>
          </cell>
          <cell r="F147">
            <v>0.188388</v>
          </cell>
          <cell r="G147">
            <v>0.188388</v>
          </cell>
          <cell r="H147">
            <v>0.188388</v>
          </cell>
          <cell r="I147">
            <v>0.188388</v>
          </cell>
          <cell r="J147">
            <v>0.188388</v>
          </cell>
          <cell r="K147">
            <v>0.55459750000000008</v>
          </cell>
          <cell r="L147">
            <v>0.69034200000000001</v>
          </cell>
          <cell r="M147">
            <v>0.69034200000000001</v>
          </cell>
          <cell r="N147">
            <v>1.0686020000000001</v>
          </cell>
          <cell r="O147">
            <v>1.0686020000000001</v>
          </cell>
          <cell r="P147">
            <v>1.0686020000000001</v>
          </cell>
          <cell r="Q147">
            <v>1.0686020000000001</v>
          </cell>
          <cell r="R147">
            <v>1.266202</v>
          </cell>
          <cell r="S147">
            <v>1.266202</v>
          </cell>
          <cell r="T147">
            <v>1.266202</v>
          </cell>
          <cell r="U147">
            <v>1.266202</v>
          </cell>
          <cell r="V147">
            <v>1.266202</v>
          </cell>
          <cell r="W147">
            <v>1.3984203387527827</v>
          </cell>
          <cell r="X147">
            <v>1.3984203387527827</v>
          </cell>
          <cell r="Y147">
            <v>1.7932094614316778</v>
          </cell>
          <cell r="Z147">
            <v>1.7932094614316778</v>
          </cell>
          <cell r="AA147">
            <v>1.9304357836573107</v>
          </cell>
          <cell r="AB147">
            <v>2.0208983640958849</v>
          </cell>
          <cell r="AC147">
            <v>2.0208983640958849</v>
          </cell>
          <cell r="AD147">
            <v>2.1470181468644576</v>
          </cell>
          <cell r="AE147">
            <v>2.1470181468644576</v>
          </cell>
          <cell r="AF147">
            <v>2.1582682501394213</v>
          </cell>
          <cell r="AG147">
            <v>2.1582682501394213</v>
          </cell>
          <cell r="AH147">
            <v>2.1582682501394213</v>
          </cell>
          <cell r="AI147">
            <v>2.1582682501394213</v>
          </cell>
          <cell r="AJ147">
            <v>2.1582682501394213</v>
          </cell>
          <cell r="AK147">
            <v>2.4096609501394211</v>
          </cell>
          <cell r="AL147">
            <v>2.724660950139421</v>
          </cell>
          <cell r="AM147">
            <v>2.724660950139421</v>
          </cell>
          <cell r="AN147">
            <v>2.724660950139421</v>
          </cell>
          <cell r="AO147">
            <v>2.724660950139421</v>
          </cell>
          <cell r="AP147">
            <v>2.724660950139421</v>
          </cell>
          <cell r="AQ147">
            <v>2.724660950139421</v>
          </cell>
          <cell r="AR147">
            <v>2.724660950139421</v>
          </cell>
          <cell r="AS147">
            <v>2.724660950139421</v>
          </cell>
          <cell r="AT147">
            <v>2.724660950139421</v>
          </cell>
          <cell r="AU147">
            <v>2.724660950139421</v>
          </cell>
          <cell r="AV147">
            <v>2.724660950139421</v>
          </cell>
          <cell r="AW147">
            <v>2.9246609501394212</v>
          </cell>
          <cell r="AX147">
            <v>2.9246609501394212</v>
          </cell>
          <cell r="AY147">
            <v>2.9246609501394212</v>
          </cell>
          <cell r="AZ147">
            <v>2.9246609501394212</v>
          </cell>
          <cell r="BA147" t="str">
            <v>Lease</v>
          </cell>
          <cell r="BB147">
            <v>0.376776</v>
          </cell>
          <cell r="BC147">
            <v>0.565164</v>
          </cell>
          <cell r="BD147">
            <v>1.9352815000000001</v>
          </cell>
          <cell r="BE147">
            <v>3.2058059999999999</v>
          </cell>
          <cell r="BF147">
            <v>6.0830275</v>
          </cell>
        </row>
        <row r="148">
          <cell r="A148" t="str">
            <v>Gurgaon Cyber 5-9,15,16</v>
          </cell>
          <cell r="B148" t="str">
            <v>Gurgaon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 t="str">
            <v>Sale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A149" t="str">
            <v>Gurgaon 1</v>
          </cell>
          <cell r="B149" t="str">
            <v>Gurgaon Non Sez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 t="str">
            <v>Lease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A150" t="str">
            <v>Noida, CSC 1</v>
          </cell>
          <cell r="B150" t="str">
            <v>Noida, CSC</v>
          </cell>
          <cell r="E150">
            <v>0.14657028987999998</v>
          </cell>
          <cell r="F150">
            <v>0.14657028987999998</v>
          </cell>
          <cell r="G150">
            <v>0.14657028987999998</v>
          </cell>
          <cell r="H150">
            <v>0.14657028987999998</v>
          </cell>
          <cell r="I150">
            <v>0.14657028987999998</v>
          </cell>
          <cell r="J150">
            <v>0.25942866363999995</v>
          </cell>
          <cell r="K150">
            <v>0.26326988859999995</v>
          </cell>
          <cell r="L150">
            <v>0.26326988859999995</v>
          </cell>
          <cell r="M150">
            <v>0.26326988859999995</v>
          </cell>
          <cell r="N150">
            <v>0.37642244943999992</v>
          </cell>
          <cell r="O150">
            <v>0.37642244943999992</v>
          </cell>
          <cell r="P150">
            <v>0.37642244943999992</v>
          </cell>
          <cell r="Q150">
            <v>0.37642244943999992</v>
          </cell>
          <cell r="R150">
            <v>0.37642244943999992</v>
          </cell>
          <cell r="S150">
            <v>0.37642244943999992</v>
          </cell>
          <cell r="T150">
            <v>0.37642244943999992</v>
          </cell>
          <cell r="U150">
            <v>0.37642244943999992</v>
          </cell>
          <cell r="V150">
            <v>0.37642244943999992</v>
          </cell>
          <cell r="W150">
            <v>0.37642244943999992</v>
          </cell>
          <cell r="X150">
            <v>0.37642244943999992</v>
          </cell>
          <cell r="Y150">
            <v>0.37642244943999992</v>
          </cell>
          <cell r="Z150">
            <v>0.37642244943999992</v>
          </cell>
          <cell r="AA150">
            <v>0.37642244943999992</v>
          </cell>
          <cell r="AB150">
            <v>0.37642244943999992</v>
          </cell>
          <cell r="AC150">
            <v>0.37642244943999992</v>
          </cell>
          <cell r="AD150">
            <v>0.37642244943999992</v>
          </cell>
          <cell r="AE150">
            <v>0.37642244943999992</v>
          </cell>
          <cell r="AF150">
            <v>0.37642244943999992</v>
          </cell>
          <cell r="AG150">
            <v>0.37642244943999992</v>
          </cell>
          <cell r="AH150">
            <v>0.37642244943999992</v>
          </cell>
          <cell r="AI150">
            <v>0.37642244943999992</v>
          </cell>
          <cell r="AJ150">
            <v>0.37642244943999992</v>
          </cell>
          <cell r="AK150">
            <v>0.37642244943999992</v>
          </cell>
          <cell r="AL150">
            <v>0.37642244943999992</v>
          </cell>
          <cell r="AM150">
            <v>0.37642244943999992</v>
          </cell>
          <cell r="AN150">
            <v>0.37642244943999992</v>
          </cell>
          <cell r="AO150">
            <v>0.37642244943999992</v>
          </cell>
          <cell r="AP150">
            <v>0.37642244943999992</v>
          </cell>
          <cell r="AQ150">
            <v>0.37642244943999992</v>
          </cell>
          <cell r="AR150">
            <v>0.37642244943999992</v>
          </cell>
          <cell r="AS150">
            <v>0.37642244943999992</v>
          </cell>
          <cell r="AT150">
            <v>0.37642244943999992</v>
          </cell>
          <cell r="AU150">
            <v>0.37642244943999992</v>
          </cell>
          <cell r="AV150">
            <v>0.37642244943999992</v>
          </cell>
          <cell r="AW150">
            <v>0.37642244943999992</v>
          </cell>
          <cell r="AX150">
            <v>0.37642244943999992</v>
          </cell>
          <cell r="AY150">
            <v>0.37642244943999992</v>
          </cell>
          <cell r="AZ150">
            <v>0.37642244943999992</v>
          </cell>
          <cell r="BA150" t="str">
            <v>Lease</v>
          </cell>
          <cell r="BB150">
            <v>0.43971086963999995</v>
          </cell>
          <cell r="BC150">
            <v>0.55256924339999991</v>
          </cell>
          <cell r="BD150">
            <v>0.78980966579999978</v>
          </cell>
          <cell r="BE150">
            <v>1.1292673483199998</v>
          </cell>
          <cell r="BF150">
            <v>2.9113571271599996</v>
          </cell>
        </row>
        <row r="151">
          <cell r="A151" t="str">
            <v>Noida, Sector 143 1</v>
          </cell>
          <cell r="B151" t="str">
            <v>Noida, Sector 143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0.16875000000000001</v>
          </cell>
          <cell r="AL151">
            <v>0.16875000000000001</v>
          </cell>
          <cell r="AM151">
            <v>0.16875000000000001</v>
          </cell>
          <cell r="AN151">
            <v>0.16875000000000001</v>
          </cell>
          <cell r="AO151">
            <v>0.16875000000000001</v>
          </cell>
          <cell r="AP151">
            <v>0.16875000000000001</v>
          </cell>
          <cell r="AQ151">
            <v>0.16875000000000001</v>
          </cell>
          <cell r="AR151">
            <v>0.16875000000000001</v>
          </cell>
          <cell r="AS151">
            <v>0.16875000000000001</v>
          </cell>
          <cell r="AT151">
            <v>0.16875000000000001</v>
          </cell>
          <cell r="AU151">
            <v>0.16875000000000001</v>
          </cell>
          <cell r="AV151">
            <v>0.16875000000000001</v>
          </cell>
          <cell r="AW151">
            <v>0.33750000000000002</v>
          </cell>
          <cell r="AX151">
            <v>0.33750000000000002</v>
          </cell>
          <cell r="AY151">
            <v>0.33750000000000002</v>
          </cell>
          <cell r="AZ151">
            <v>0.33750000000000002</v>
          </cell>
          <cell r="BA151" t="str">
            <v>Lease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</row>
        <row r="152">
          <cell r="A152" t="str">
            <v>Silokhera A1A2A3,B1,B2,B3</v>
          </cell>
          <cell r="B152" t="str">
            <v>Silokhera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 t="str">
            <v>Sale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A153" t="str">
            <v>Sonepat 1</v>
          </cell>
          <cell r="B153" t="str">
            <v>Sonepat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0.03</v>
          </cell>
          <cell r="S153">
            <v>0.03</v>
          </cell>
          <cell r="T153">
            <v>0.03</v>
          </cell>
          <cell r="U153">
            <v>0.03</v>
          </cell>
          <cell r="V153">
            <v>0.03</v>
          </cell>
          <cell r="W153">
            <v>0.03</v>
          </cell>
          <cell r="X153">
            <v>0.03</v>
          </cell>
          <cell r="Y153">
            <v>0.03</v>
          </cell>
          <cell r="Z153">
            <v>0.03</v>
          </cell>
          <cell r="AA153">
            <v>0.03</v>
          </cell>
          <cell r="AB153">
            <v>0.03</v>
          </cell>
          <cell r="AC153">
            <v>0.03</v>
          </cell>
          <cell r="AD153">
            <v>0.03</v>
          </cell>
          <cell r="AE153">
            <v>0.03</v>
          </cell>
          <cell r="AF153">
            <v>0.03</v>
          </cell>
          <cell r="AG153">
            <v>0.03</v>
          </cell>
          <cell r="AH153">
            <v>0.03</v>
          </cell>
          <cell r="AI153">
            <v>0.03</v>
          </cell>
          <cell r="AJ153">
            <v>0.03</v>
          </cell>
          <cell r="AK153">
            <v>0.03</v>
          </cell>
          <cell r="AL153">
            <v>0.03</v>
          </cell>
          <cell r="AM153">
            <v>0.03</v>
          </cell>
          <cell r="AN153">
            <v>0.03</v>
          </cell>
          <cell r="AO153">
            <v>0.06</v>
          </cell>
          <cell r="AP153">
            <v>0.06</v>
          </cell>
          <cell r="AQ153">
            <v>0.06</v>
          </cell>
          <cell r="AR153">
            <v>0.06</v>
          </cell>
          <cell r="AS153">
            <v>0.06</v>
          </cell>
          <cell r="AT153">
            <v>0.06</v>
          </cell>
          <cell r="AU153">
            <v>0.06</v>
          </cell>
          <cell r="AV153">
            <v>0.06</v>
          </cell>
          <cell r="AW153">
            <v>0.06</v>
          </cell>
          <cell r="AX153">
            <v>0.06</v>
          </cell>
          <cell r="AY153">
            <v>0.06</v>
          </cell>
          <cell r="AZ153">
            <v>0.06</v>
          </cell>
          <cell r="BA153" t="str">
            <v>Lease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A154" t="str">
            <v>Silokhera C1,C2,D,E1</v>
          </cell>
          <cell r="B154" t="str">
            <v>Silokhera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 t="str">
            <v>Sale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A155" t="str">
            <v>Silokhera E2,F1,F2</v>
          </cell>
          <cell r="B155" t="str">
            <v>Silokhera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 t="str">
            <v>Sale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Silokhera 7 Acre</v>
          </cell>
          <cell r="B156" t="str">
            <v>Silokhera 7 Acre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0.18473000127946204</v>
          </cell>
          <cell r="BA156" t="str">
            <v>Lease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A157" t="str">
            <v>Manesar 1</v>
          </cell>
          <cell r="B157" t="str">
            <v>Gurgaon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 t="str">
            <v>Lease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A158" t="str">
            <v>Delhi 1</v>
          </cell>
          <cell r="B158" t="str">
            <v>Delhi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0.35</v>
          </cell>
          <cell r="AE158">
            <v>0.35</v>
          </cell>
          <cell r="AF158">
            <v>0.35</v>
          </cell>
          <cell r="AG158">
            <v>0.35</v>
          </cell>
          <cell r="AH158">
            <v>0.35</v>
          </cell>
          <cell r="AI158">
            <v>0.35</v>
          </cell>
          <cell r="AJ158">
            <v>0.35</v>
          </cell>
          <cell r="AK158">
            <v>0.35</v>
          </cell>
          <cell r="AL158">
            <v>0.35</v>
          </cell>
          <cell r="AM158">
            <v>1.0499999999999998</v>
          </cell>
          <cell r="AN158">
            <v>1.0499999999999998</v>
          </cell>
          <cell r="AO158">
            <v>1.0499999999999998</v>
          </cell>
          <cell r="AP158">
            <v>1.0499999999999998</v>
          </cell>
          <cell r="AQ158">
            <v>1.0499999999999998</v>
          </cell>
          <cell r="AR158">
            <v>1.0499999999999998</v>
          </cell>
          <cell r="AS158">
            <v>1.0499999999999998</v>
          </cell>
          <cell r="AT158">
            <v>1.0499999999999998</v>
          </cell>
          <cell r="AU158">
            <v>1.0499999999999998</v>
          </cell>
          <cell r="AV158">
            <v>1.0499999999999998</v>
          </cell>
          <cell r="AW158">
            <v>1.0499999999999998</v>
          </cell>
          <cell r="AX158">
            <v>1.0499999999999998</v>
          </cell>
          <cell r="AY158">
            <v>1.6029999999999998</v>
          </cell>
          <cell r="AZ158">
            <v>1.6029999999999998</v>
          </cell>
          <cell r="BA158" t="str">
            <v>Lease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A159">
            <v>0</v>
          </cell>
          <cell r="B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A160" t="str">
            <v>North Zone</v>
          </cell>
          <cell r="E160">
            <v>0.14657028987999998</v>
          </cell>
          <cell r="F160">
            <v>0.33495828987999998</v>
          </cell>
          <cell r="G160">
            <v>0.33495828987999998</v>
          </cell>
          <cell r="H160">
            <v>0.33495828987999998</v>
          </cell>
          <cell r="I160">
            <v>0.33495828987999998</v>
          </cell>
          <cell r="J160">
            <v>0.44781666363999995</v>
          </cell>
          <cell r="K160">
            <v>0.81786738860000008</v>
          </cell>
          <cell r="L160">
            <v>0.95361188860000001</v>
          </cell>
          <cell r="M160">
            <v>0.95361188860000001</v>
          </cell>
          <cell r="N160">
            <v>1.44502444944</v>
          </cell>
          <cell r="O160">
            <v>1.44502444944</v>
          </cell>
          <cell r="P160">
            <v>1.44502444944</v>
          </cell>
          <cell r="Q160">
            <v>1.44502444944</v>
          </cell>
          <cell r="R160">
            <v>1.67262444944</v>
          </cell>
          <cell r="S160">
            <v>1.67262444944</v>
          </cell>
          <cell r="T160">
            <v>1.67262444944</v>
          </cell>
          <cell r="U160">
            <v>1.67262444944</v>
          </cell>
          <cell r="V160">
            <v>1.67262444944</v>
          </cell>
          <cell r="W160">
            <v>1.8048427881927827</v>
          </cell>
          <cell r="X160">
            <v>1.8048427881927827</v>
          </cell>
          <cell r="Y160">
            <v>2.1996319108716773</v>
          </cell>
          <cell r="Z160">
            <v>2.1996319108716773</v>
          </cell>
          <cell r="AA160">
            <v>2.3368582330973102</v>
          </cell>
          <cell r="AB160">
            <v>2.4273208135358844</v>
          </cell>
          <cell r="AC160">
            <v>2.4273208135358844</v>
          </cell>
          <cell r="AD160">
            <v>2.9034405963044572</v>
          </cell>
          <cell r="AE160">
            <v>2.9034405963044572</v>
          </cell>
          <cell r="AF160">
            <v>2.9146906995794213</v>
          </cell>
          <cell r="AG160">
            <v>2.9146906995794213</v>
          </cell>
          <cell r="AH160">
            <v>2.9146906995794213</v>
          </cell>
          <cell r="AI160">
            <v>2.9146906995794213</v>
          </cell>
          <cell r="AJ160">
            <v>2.9146906995794213</v>
          </cell>
          <cell r="AK160">
            <v>3.3348333995794208</v>
          </cell>
          <cell r="AL160">
            <v>3.6498333995794212</v>
          </cell>
          <cell r="AM160">
            <v>4.3498333995794205</v>
          </cell>
          <cell r="AN160">
            <v>4.3498333995794205</v>
          </cell>
          <cell r="AO160">
            <v>4.3798333995794216</v>
          </cell>
          <cell r="AP160">
            <v>4.3798333995794216</v>
          </cell>
          <cell r="AQ160">
            <v>4.3798333995794216</v>
          </cell>
          <cell r="AR160">
            <v>4.3798333995794216</v>
          </cell>
          <cell r="AS160">
            <v>4.3798333995794216</v>
          </cell>
          <cell r="AT160">
            <v>4.3798333995794216</v>
          </cell>
          <cell r="AU160">
            <v>4.3798333995794216</v>
          </cell>
          <cell r="AV160">
            <v>4.3798333995794216</v>
          </cell>
          <cell r="AW160">
            <v>4.7985833995794209</v>
          </cell>
          <cell r="AX160">
            <v>4.7985833995794209</v>
          </cell>
          <cell r="AY160">
            <v>5.3515833995794209</v>
          </cell>
          <cell r="AZ160">
            <v>5.5363134008588828</v>
          </cell>
          <cell r="BA160">
            <v>0</v>
          </cell>
          <cell r="BB160">
            <v>0.81648686963999995</v>
          </cell>
          <cell r="BC160">
            <v>1.1177332434</v>
          </cell>
          <cell r="BD160">
            <v>2.7250911657999999</v>
          </cell>
          <cell r="BE160">
            <v>4.3350733483199999</v>
          </cell>
          <cell r="BF160">
            <v>8.9943846271599988</v>
          </cell>
        </row>
        <row r="161">
          <cell r="A161" t="str">
            <v>Existing Buildings</v>
          </cell>
          <cell r="B161" t="str">
            <v>Existing Buildings</v>
          </cell>
          <cell r="BA161">
            <v>0</v>
          </cell>
        </row>
        <row r="280">
          <cell r="A280" t="str">
            <v>Brokerage &amp; Marketing exp.</v>
          </cell>
          <cell r="E280">
            <v>1.36</v>
          </cell>
          <cell r="F280">
            <v>7.0779525760000004</v>
          </cell>
          <cell r="G280">
            <v>1.36</v>
          </cell>
          <cell r="H280">
            <v>5.6803005543200005</v>
          </cell>
          <cell r="I280">
            <v>1.7</v>
          </cell>
          <cell r="J280">
            <v>3.3825689055999995</v>
          </cell>
          <cell r="K280">
            <v>17.208458321599998</v>
          </cell>
          <cell r="L280">
            <v>5.8201170639999997</v>
          </cell>
          <cell r="M280">
            <v>1.7</v>
          </cell>
          <cell r="N280">
            <v>14.867902365399999</v>
          </cell>
          <cell r="O280">
            <v>1.7</v>
          </cell>
          <cell r="P280">
            <v>1.7</v>
          </cell>
          <cell r="Q280">
            <v>0</v>
          </cell>
          <cell r="R280">
            <v>14.182483999999999</v>
          </cell>
          <cell r="S280">
            <v>3.084235650560001</v>
          </cell>
          <cell r="T280">
            <v>1.0840000000000001</v>
          </cell>
          <cell r="U280">
            <v>3.4010869210400001</v>
          </cell>
          <cell r="V280">
            <v>0</v>
          </cell>
          <cell r="W280">
            <v>18.630932000000001</v>
          </cell>
          <cell r="X280">
            <v>0</v>
          </cell>
          <cell r="Y280">
            <v>19.443998722986667</v>
          </cell>
          <cell r="Z280">
            <v>0</v>
          </cell>
          <cell r="AA280">
            <v>13.640265229120001</v>
          </cell>
          <cell r="AB280">
            <v>8.3678324906666663</v>
          </cell>
          <cell r="AC280">
            <v>0</v>
          </cell>
          <cell r="AD280">
            <v>20.772140970666666</v>
          </cell>
          <cell r="AE280">
            <v>0.54200000000000004</v>
          </cell>
          <cell r="AF280">
            <v>1.04064</v>
          </cell>
          <cell r="AG280">
            <v>0.54200000000000004</v>
          </cell>
          <cell r="AH280">
            <v>0</v>
          </cell>
          <cell r="AI280">
            <v>0</v>
          </cell>
          <cell r="AJ280">
            <v>0</v>
          </cell>
          <cell r="AK280">
            <v>45.478026563999997</v>
          </cell>
          <cell r="AL280">
            <v>19.120799999999999</v>
          </cell>
          <cell r="AM280">
            <v>18.212</v>
          </cell>
          <cell r="AN280">
            <v>4.3360000000000003</v>
          </cell>
          <cell r="AO280">
            <v>2.1680000000000001</v>
          </cell>
          <cell r="AP280">
            <v>0</v>
          </cell>
          <cell r="AQ280">
            <v>0.54200000000000004</v>
          </cell>
          <cell r="AR280">
            <v>9.5616039839999996</v>
          </cell>
          <cell r="AS280">
            <v>0.54200000000000004</v>
          </cell>
          <cell r="AT280">
            <v>0</v>
          </cell>
          <cell r="AU280">
            <v>3.8243999999999998</v>
          </cell>
          <cell r="AV280">
            <v>0</v>
          </cell>
          <cell r="AW280">
            <v>45.244999999999997</v>
          </cell>
          <cell r="AX280">
            <v>0</v>
          </cell>
          <cell r="AY280">
            <v>14.38748</v>
          </cell>
          <cell r="AZ280">
            <v>13.469465629999998</v>
          </cell>
          <cell r="BA280">
            <v>0</v>
          </cell>
          <cell r="BB280">
            <v>9.7979525760000001</v>
          </cell>
          <cell r="BC280">
            <v>10.762869459919999</v>
          </cell>
          <cell r="BD280">
            <v>24.728575385600003</v>
          </cell>
          <cell r="BE280">
            <v>18.267902365399998</v>
          </cell>
          <cell r="BF280">
            <v>63.557299786919998</v>
          </cell>
          <cell r="BG280">
            <v>17.266719650559999</v>
          </cell>
          <cell r="BH280">
            <v>4.4850869210400006</v>
          </cell>
          <cell r="BI280">
            <v>38.074930722986664</v>
          </cell>
          <cell r="BJ280">
            <v>22.008097719786669</v>
          </cell>
          <cell r="BK280">
            <v>81.83483501437334</v>
          </cell>
        </row>
        <row r="281">
          <cell r="A281" t="str">
            <v>Bhubaneswar 1</v>
          </cell>
          <cell r="B281" t="str">
            <v>Bhubaneswar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0.54200000000000004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0.54200000000000004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0.54200000000000004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 t="str">
            <v>Lease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0.54200000000000004</v>
          </cell>
          <cell r="BH281">
            <v>0</v>
          </cell>
          <cell r="BI281">
            <v>0</v>
          </cell>
          <cell r="BJ281">
            <v>0</v>
          </cell>
          <cell r="BK281">
            <v>0.54200000000000004</v>
          </cell>
        </row>
        <row r="282">
          <cell r="A282" t="str">
            <v>Kolkata 1</v>
          </cell>
          <cell r="B282" t="str">
            <v>Kolkata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4.3360000000000003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8.7587200000000003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4.3360000000000003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2.6015999999999999</v>
          </cell>
          <cell r="BA282" t="str">
            <v>Lease</v>
          </cell>
          <cell r="BB282">
            <v>0</v>
          </cell>
          <cell r="BC282">
            <v>0</v>
          </cell>
          <cell r="BD282">
            <v>4.3360000000000003</v>
          </cell>
          <cell r="BE282">
            <v>0</v>
          </cell>
          <cell r="BF282">
            <v>4.3360000000000003</v>
          </cell>
          <cell r="BG282">
            <v>0</v>
          </cell>
          <cell r="BH282">
            <v>0</v>
          </cell>
          <cell r="BI282">
            <v>8.7587200000000003</v>
          </cell>
          <cell r="BJ282">
            <v>0</v>
          </cell>
          <cell r="BK282">
            <v>8.7587200000000003</v>
          </cell>
        </row>
        <row r="283">
          <cell r="A283" t="str">
            <v>East Zone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4.3360000000000003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0.54200000000000004</v>
          </cell>
          <cell r="T283">
            <v>0</v>
          </cell>
          <cell r="U283">
            <v>0</v>
          </cell>
          <cell r="V283">
            <v>0</v>
          </cell>
          <cell r="W283">
            <v>8.7587200000000003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0.54200000000000004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4.3360000000000003</v>
          </cell>
          <cell r="AO283">
            <v>0</v>
          </cell>
          <cell r="AP283">
            <v>0</v>
          </cell>
          <cell r="AQ283">
            <v>0.54200000000000004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2.6015999999999999</v>
          </cell>
          <cell r="BA283">
            <v>0</v>
          </cell>
          <cell r="BB283">
            <v>0</v>
          </cell>
          <cell r="BC283">
            <v>0</v>
          </cell>
          <cell r="BD283">
            <v>4.3360000000000003</v>
          </cell>
          <cell r="BE283">
            <v>0</v>
          </cell>
          <cell r="BF283">
            <v>4.3360000000000003</v>
          </cell>
          <cell r="BG283">
            <v>0.54200000000000004</v>
          </cell>
          <cell r="BH283">
            <v>0</v>
          </cell>
          <cell r="BI283">
            <v>8.7587200000000003</v>
          </cell>
          <cell r="BJ283">
            <v>0</v>
          </cell>
          <cell r="BK283">
            <v>9.3007200000000001</v>
          </cell>
        </row>
        <row r="284">
          <cell r="A284" t="str">
            <v>Gandhinagar 1</v>
          </cell>
          <cell r="B284" t="str">
            <v>Gandhinagar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1.0840000000000001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1.0840000000000001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 t="str">
            <v>Lease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1.0840000000000001</v>
          </cell>
          <cell r="BI284">
            <v>0</v>
          </cell>
          <cell r="BJ284">
            <v>0</v>
          </cell>
          <cell r="BK284">
            <v>1.0840000000000001</v>
          </cell>
        </row>
        <row r="285">
          <cell r="A285" t="str">
            <v>Nagpur 1</v>
          </cell>
          <cell r="B285" t="str">
            <v>Nagpur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0.54200000000000004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0.54200000000000004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0.54200000000000004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 t="str">
            <v>Lease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0.54200000000000004</v>
          </cell>
          <cell r="BI285">
            <v>0</v>
          </cell>
          <cell r="BJ285">
            <v>0</v>
          </cell>
          <cell r="BK285">
            <v>0.54200000000000004</v>
          </cell>
        </row>
        <row r="286">
          <cell r="A286" t="str">
            <v>Pune 1</v>
          </cell>
          <cell r="B286" t="str">
            <v>Pune</v>
          </cell>
          <cell r="E286">
            <v>0</v>
          </cell>
          <cell r="F286">
            <v>0</v>
          </cell>
          <cell r="G286">
            <v>0</v>
          </cell>
          <cell r="H286">
            <v>3.9803005543200003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2.5422356505600008</v>
          </cell>
          <cell r="T286">
            <v>0</v>
          </cell>
          <cell r="U286">
            <v>2.8590869210400003</v>
          </cell>
          <cell r="V286">
            <v>0</v>
          </cell>
          <cell r="W286">
            <v>0</v>
          </cell>
          <cell r="X286">
            <v>0</v>
          </cell>
          <cell r="Y286">
            <v>3.2683645843200004</v>
          </cell>
          <cell r="Z286">
            <v>0</v>
          </cell>
          <cell r="AA286">
            <v>3.3941272291200009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 t="str">
            <v>Lease</v>
          </cell>
          <cell r="BB286">
            <v>0</v>
          </cell>
          <cell r="BC286">
            <v>3.9803005543200003</v>
          </cell>
          <cell r="BD286">
            <v>0</v>
          </cell>
          <cell r="BE286">
            <v>0</v>
          </cell>
          <cell r="BF286">
            <v>3.9803005543200003</v>
          </cell>
          <cell r="BG286">
            <v>2.5422356505600008</v>
          </cell>
          <cell r="BH286">
            <v>2.8590869210400003</v>
          </cell>
          <cell r="BI286">
            <v>3.2683645843200004</v>
          </cell>
          <cell r="BJ286">
            <v>3.3941272291200009</v>
          </cell>
          <cell r="BK286">
            <v>12.063814385040002</v>
          </cell>
        </row>
        <row r="287">
          <cell r="A287" t="str">
            <v>Lohegaon  1</v>
          </cell>
          <cell r="B287" t="str">
            <v>Pune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 t="str">
            <v>Lease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</row>
        <row r="288">
          <cell r="A288" t="str">
            <v>Tathewade 1</v>
          </cell>
          <cell r="B288" t="str">
            <v>Pune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 t="str">
            <v>Lease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</row>
        <row r="289">
          <cell r="A289" t="str">
            <v>Muland 1</v>
          </cell>
          <cell r="B289" t="str">
            <v>Mumbai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3.8243999999999998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 t="str">
            <v>Lease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</row>
        <row r="290">
          <cell r="A290" t="str">
            <v>NTC 1</v>
          </cell>
          <cell r="B290" t="str">
            <v>Mumbai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 t="str">
            <v>Lease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</row>
        <row r="291">
          <cell r="A291" t="str">
            <v>West Zone</v>
          </cell>
          <cell r="E291">
            <v>0</v>
          </cell>
          <cell r="F291">
            <v>0</v>
          </cell>
          <cell r="G291">
            <v>0</v>
          </cell>
          <cell r="H291">
            <v>3.9803005543200003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2.5422356505600008</v>
          </cell>
          <cell r="T291">
            <v>1.0840000000000001</v>
          </cell>
          <cell r="U291">
            <v>3.4010869210400001</v>
          </cell>
          <cell r="V291">
            <v>0</v>
          </cell>
          <cell r="W291">
            <v>0</v>
          </cell>
          <cell r="X291">
            <v>0</v>
          </cell>
          <cell r="Y291">
            <v>3.2683645843200004</v>
          </cell>
          <cell r="Z291">
            <v>0</v>
          </cell>
          <cell r="AA291">
            <v>3.3941272291200009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0.54200000000000004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1.0840000000000001</v>
          </cell>
          <cell r="AP291">
            <v>0</v>
          </cell>
          <cell r="AQ291">
            <v>0</v>
          </cell>
          <cell r="AR291">
            <v>0</v>
          </cell>
          <cell r="AS291">
            <v>0.54200000000000004</v>
          </cell>
          <cell r="AT291">
            <v>0</v>
          </cell>
          <cell r="AU291">
            <v>3.8243999999999998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 t="str">
            <v>Lease</v>
          </cell>
          <cell r="BB291">
            <v>0</v>
          </cell>
          <cell r="BC291">
            <v>3.9803005543200003</v>
          </cell>
          <cell r="BD291">
            <v>0</v>
          </cell>
          <cell r="BE291">
            <v>0</v>
          </cell>
          <cell r="BF291">
            <v>3.9803005543200003</v>
          </cell>
          <cell r="BG291">
            <v>2.5422356505600008</v>
          </cell>
          <cell r="BH291">
            <v>4.4850869210400006</v>
          </cell>
          <cell r="BI291">
            <v>3.2683645843200004</v>
          </cell>
          <cell r="BJ291">
            <v>3.3941272291200009</v>
          </cell>
          <cell r="BK291">
            <v>13.689814385040002</v>
          </cell>
        </row>
        <row r="292">
          <cell r="A292" t="str">
            <v>Chennai 1A,AB,AC</v>
          </cell>
          <cell r="B292" t="str">
            <v>Chennai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 t="str">
            <v>Sale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</row>
        <row r="293">
          <cell r="A293" t="str">
            <v>Chennai 5,7,10</v>
          </cell>
          <cell r="B293" t="str">
            <v>Chennai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 t="str">
            <v>Sale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</row>
        <row r="294">
          <cell r="A294" t="str">
            <v>Chennai 3,4,6.9A,9B</v>
          </cell>
          <cell r="B294" t="str">
            <v>Chennai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 t="str">
            <v>Sale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</row>
        <row r="295">
          <cell r="A295" t="str">
            <v>Chennai 8</v>
          </cell>
          <cell r="B295" t="str">
            <v>Chennai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 t="str">
            <v>Sale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</row>
        <row r="296">
          <cell r="A296" t="str">
            <v>Tidal Park 1</v>
          </cell>
          <cell r="B296" t="str">
            <v>Tidal Park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9.5616039839999996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 t="str">
            <v>Lease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</row>
        <row r="297">
          <cell r="A297" t="str">
            <v>Kokapet 1</v>
          </cell>
          <cell r="B297" t="str">
            <v>Rai Durg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 t="str">
            <v>Lease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</row>
        <row r="298">
          <cell r="A298" t="str">
            <v>Hyderabad 2</v>
          </cell>
          <cell r="B298" t="str">
            <v>Hyderabad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 t="str">
            <v>Sale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</row>
        <row r="299">
          <cell r="A299" t="str">
            <v>Hyderabad 1,3</v>
          </cell>
          <cell r="B299" t="str">
            <v>Hyderabad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 t="str">
            <v>Sale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</row>
        <row r="300"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</row>
        <row r="301">
          <cell r="A301" t="str">
            <v>South Zone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9.5616039839999996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</row>
        <row r="302">
          <cell r="A302" t="str">
            <v>Commercial offices 1</v>
          </cell>
          <cell r="B302" t="str">
            <v>Gurgaon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8.3659999999999997</v>
          </cell>
          <cell r="AX302">
            <v>0</v>
          </cell>
          <cell r="AY302">
            <v>0</v>
          </cell>
          <cell r="AZ302">
            <v>0</v>
          </cell>
          <cell r="BA302" t="str">
            <v>Lease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</row>
        <row r="303">
          <cell r="A303" t="str">
            <v>Gurgaon W block,Bulding 14</v>
          </cell>
          <cell r="B303" t="str">
            <v>Gurgaon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 t="str">
            <v>Sale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</row>
        <row r="304">
          <cell r="A304" t="str">
            <v>Gurgaon Non Sez</v>
          </cell>
          <cell r="B304" t="str">
            <v>Gurgaon</v>
          </cell>
          <cell r="E304">
            <v>0</v>
          </cell>
          <cell r="F304">
            <v>5.7179525760000001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11.115190744</v>
          </cell>
          <cell r="L304">
            <v>4.1201170639999996</v>
          </cell>
          <cell r="M304">
            <v>0</v>
          </cell>
          <cell r="N304">
            <v>11.480947519999999</v>
          </cell>
          <cell r="O304">
            <v>0</v>
          </cell>
          <cell r="P304">
            <v>0</v>
          </cell>
          <cell r="Q304">
            <v>0</v>
          </cell>
          <cell r="R304">
            <v>13.098483999999999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9.8722119999999993</v>
          </cell>
          <cell r="X304">
            <v>0</v>
          </cell>
          <cell r="Y304">
            <v>16.175634138666666</v>
          </cell>
          <cell r="Z304">
            <v>0</v>
          </cell>
          <cell r="AA304">
            <v>10.246138</v>
          </cell>
          <cell r="AB304">
            <v>8.3678324906666663</v>
          </cell>
          <cell r="AC304">
            <v>0</v>
          </cell>
          <cell r="AD304">
            <v>11.666140970666666</v>
          </cell>
          <cell r="AE304">
            <v>0</v>
          </cell>
          <cell r="AF304">
            <v>1.04064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42.063026563999998</v>
          </cell>
          <cell r="AL304">
            <v>19.120799999999999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33.463999999999999</v>
          </cell>
          <cell r="AX304">
            <v>0</v>
          </cell>
          <cell r="AY304">
            <v>0</v>
          </cell>
          <cell r="AZ304">
            <v>0</v>
          </cell>
          <cell r="BA304" t="str">
            <v>Lease</v>
          </cell>
          <cell r="BB304">
            <v>5.7179525760000001</v>
          </cell>
          <cell r="BC304">
            <v>0</v>
          </cell>
          <cell r="BD304">
            <v>15.235307807999998</v>
          </cell>
          <cell r="BE304">
            <v>11.480947519999999</v>
          </cell>
          <cell r="BF304">
            <v>32.434207903999997</v>
          </cell>
          <cell r="BG304">
            <v>13.098483999999999</v>
          </cell>
          <cell r="BH304">
            <v>0</v>
          </cell>
          <cell r="BI304">
            <v>26.047846138666664</v>
          </cell>
          <cell r="BJ304">
            <v>18.613970490666667</v>
          </cell>
          <cell r="BK304">
            <v>57.760300629333329</v>
          </cell>
        </row>
        <row r="305">
          <cell r="A305" t="str">
            <v>Gurgaon Cyber 5-9,15,16</v>
          </cell>
          <cell r="B305" t="str">
            <v>Gurgaon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 t="str">
            <v>Sale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</row>
        <row r="306">
          <cell r="A306" t="str">
            <v>Gurgaon 1</v>
          </cell>
          <cell r="B306" t="str">
            <v>Gurgaon Non Sez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 t="str">
            <v>Lease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</row>
        <row r="307">
          <cell r="A307" t="str">
            <v>Noida, CSC 1</v>
          </cell>
          <cell r="B307" t="str">
            <v>Noida, CSC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1.6825689055999997</v>
          </cell>
          <cell r="K307">
            <v>5.7267577600000001E-2</v>
          </cell>
          <cell r="L307">
            <v>0</v>
          </cell>
          <cell r="M307">
            <v>0</v>
          </cell>
          <cell r="N307">
            <v>1.6869548453999998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 t="str">
            <v>Lease</v>
          </cell>
          <cell r="BB307">
            <v>0</v>
          </cell>
          <cell r="BC307">
            <v>1.6825689055999997</v>
          </cell>
          <cell r="BD307">
            <v>5.7267577600000001E-2</v>
          </cell>
          <cell r="BE307">
            <v>1.6869548453999998</v>
          </cell>
          <cell r="BF307">
            <v>3.4267913285999994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</row>
        <row r="308">
          <cell r="A308" t="str">
            <v>Noida, Sector 143 1</v>
          </cell>
          <cell r="B308" t="str">
            <v>Noida, Sector 143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3.415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3.415</v>
          </cell>
          <cell r="AX308">
            <v>0</v>
          </cell>
          <cell r="AY308">
            <v>0</v>
          </cell>
          <cell r="AZ308">
            <v>0</v>
          </cell>
          <cell r="BA308" t="str">
            <v>Lease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</row>
        <row r="309">
          <cell r="A309" t="str">
            <v>Silokhera A1A2A3,B1,B2,B3</v>
          </cell>
          <cell r="B309" t="str">
            <v>Silokhera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 t="str">
            <v>Sale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</row>
        <row r="310">
          <cell r="A310" t="str">
            <v>Sonepat 1</v>
          </cell>
          <cell r="B310" t="str">
            <v>Sonepat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1.0840000000000001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1.0840000000000001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 t="str">
            <v>Lease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1.0840000000000001</v>
          </cell>
          <cell r="BH310">
            <v>0</v>
          </cell>
          <cell r="BI310">
            <v>0</v>
          </cell>
          <cell r="BJ310">
            <v>0</v>
          </cell>
          <cell r="BK310">
            <v>1.0840000000000001</v>
          </cell>
        </row>
        <row r="311">
          <cell r="A311" t="str">
            <v>Silokhera C1,C2,D,E1</v>
          </cell>
          <cell r="B311" t="str">
            <v>Silokhera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 t="str">
            <v>Sale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</row>
        <row r="312">
          <cell r="A312" t="str">
            <v>Silokhera E2,F1,F2</v>
          </cell>
          <cell r="B312" t="str">
            <v>Silokhera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 t="str">
            <v>Sale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</row>
        <row r="313">
          <cell r="A313" t="str">
            <v>Silokhera 7 Acre</v>
          </cell>
          <cell r="B313" t="str">
            <v>Silokhera 7 Acre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10.867865629999999</v>
          </cell>
          <cell r="BA313" t="str">
            <v>Lease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</row>
        <row r="314">
          <cell r="A314" t="str">
            <v>Manesar 1</v>
          </cell>
          <cell r="B314" t="str">
            <v>Gurgaon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 t="str">
            <v>Lease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</row>
        <row r="315">
          <cell r="A315" t="str">
            <v>Delhi 1</v>
          </cell>
          <cell r="B315" t="str">
            <v>Delhi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9.1059999999999999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18.212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14.38748</v>
          </cell>
          <cell r="AZ315">
            <v>0</v>
          </cell>
          <cell r="BA315" t="str">
            <v>Lease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</row>
        <row r="316">
          <cell r="A316">
            <v>0</v>
          </cell>
          <cell r="B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</row>
        <row r="317">
          <cell r="A317" t="str">
            <v>North Zone</v>
          </cell>
          <cell r="E317">
            <v>0</v>
          </cell>
          <cell r="F317">
            <v>5.7179525760000001</v>
          </cell>
          <cell r="G317">
            <v>0</v>
          </cell>
          <cell r="H317">
            <v>0</v>
          </cell>
          <cell r="I317">
            <v>0</v>
          </cell>
          <cell r="J317">
            <v>1.6825689055999997</v>
          </cell>
          <cell r="K317">
            <v>11.172458321599999</v>
          </cell>
          <cell r="L317">
            <v>4.1201170639999996</v>
          </cell>
          <cell r="M317">
            <v>0</v>
          </cell>
          <cell r="N317">
            <v>13.1679023654</v>
          </cell>
          <cell r="O317">
            <v>0</v>
          </cell>
          <cell r="P317">
            <v>0</v>
          </cell>
          <cell r="Q317">
            <v>0</v>
          </cell>
          <cell r="R317">
            <v>14.182483999999999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9.8722119999999993</v>
          </cell>
          <cell r="X317">
            <v>0</v>
          </cell>
          <cell r="Y317">
            <v>16.175634138666666</v>
          </cell>
          <cell r="Z317">
            <v>0</v>
          </cell>
          <cell r="AA317">
            <v>10.246138</v>
          </cell>
          <cell r="AB317">
            <v>8.3678324906666663</v>
          </cell>
          <cell r="AC317">
            <v>0</v>
          </cell>
          <cell r="AD317">
            <v>20.772140970666666</v>
          </cell>
          <cell r="AE317">
            <v>0</v>
          </cell>
          <cell r="AF317">
            <v>1.04064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45.478026563999997</v>
          </cell>
          <cell r="AL317">
            <v>19.120799999999999</v>
          </cell>
          <cell r="AM317">
            <v>18.212</v>
          </cell>
          <cell r="AN317">
            <v>0</v>
          </cell>
          <cell r="AO317">
            <v>1.0840000000000001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45.244999999999997</v>
          </cell>
          <cell r="AX317">
            <v>0</v>
          </cell>
          <cell r="AY317">
            <v>14.38748</v>
          </cell>
          <cell r="AZ317">
            <v>0</v>
          </cell>
          <cell r="BA317">
            <v>0</v>
          </cell>
          <cell r="BB317">
            <v>5.7179525760000001</v>
          </cell>
          <cell r="BC317">
            <v>1.6825689055999997</v>
          </cell>
          <cell r="BD317">
            <v>15.292575385599998</v>
          </cell>
          <cell r="BE317">
            <v>13.1679023654</v>
          </cell>
          <cell r="BF317">
            <v>35.860999232599994</v>
          </cell>
          <cell r="BG317">
            <v>14.182483999999999</v>
          </cell>
          <cell r="BH317">
            <v>0</v>
          </cell>
          <cell r="BI317">
            <v>26.047846138666664</v>
          </cell>
          <cell r="BJ317">
            <v>18.613970490666667</v>
          </cell>
          <cell r="BK317">
            <v>58.844300629333333</v>
          </cell>
        </row>
        <row r="318">
          <cell r="A318" t="str">
            <v>Existing Buildings</v>
          </cell>
          <cell r="B318" t="str">
            <v>Existing Buildings</v>
          </cell>
          <cell r="E318">
            <v>1.36</v>
          </cell>
          <cell r="F318">
            <v>1.36</v>
          </cell>
          <cell r="G318">
            <v>1.36</v>
          </cell>
          <cell r="H318">
            <v>1.7</v>
          </cell>
          <cell r="I318">
            <v>1.7</v>
          </cell>
          <cell r="J318">
            <v>1.7</v>
          </cell>
          <cell r="K318">
            <v>1.7</v>
          </cell>
          <cell r="L318">
            <v>1.7</v>
          </cell>
          <cell r="M318">
            <v>1.7</v>
          </cell>
          <cell r="N318">
            <v>1.7</v>
          </cell>
          <cell r="O318">
            <v>1.7</v>
          </cell>
          <cell r="P318">
            <v>1.7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BA318">
            <v>0</v>
          </cell>
          <cell r="BB318">
            <v>4.08</v>
          </cell>
          <cell r="BC318">
            <v>5.0999999999999996</v>
          </cell>
          <cell r="BD318">
            <v>5.0999999999999996</v>
          </cell>
          <cell r="BE318">
            <v>5.0999999999999996</v>
          </cell>
          <cell r="BF318">
            <v>19.38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</row>
        <row r="359">
          <cell r="A359" t="str">
            <v xml:space="preserve"> Tax</v>
          </cell>
          <cell r="E359">
            <v>6.9019235187640593</v>
          </cell>
          <cell r="F359">
            <v>7.6449121665439002</v>
          </cell>
          <cell r="G359">
            <v>7.6449121665439002</v>
          </cell>
          <cell r="H359">
            <v>7.6449121665439002</v>
          </cell>
          <cell r="I359">
            <v>7.6449121665439002</v>
          </cell>
          <cell r="J359">
            <v>7.8841927358740405</v>
          </cell>
          <cell r="K359">
            <v>9.3366406250400367</v>
          </cell>
          <cell r="L359">
            <v>9.872007115997798</v>
          </cell>
          <cell r="M359">
            <v>9.872007115997798</v>
          </cell>
          <cell r="N359">
            <v>11.91503325043775</v>
          </cell>
          <cell r="O359">
            <v>11.91503325043775</v>
          </cell>
          <cell r="P359">
            <v>11.91503325043775</v>
          </cell>
          <cell r="Q359">
            <v>11.955862038437751</v>
          </cell>
          <cell r="R359">
            <v>13.649311238341753</v>
          </cell>
          <cell r="S359">
            <v>13.690631441634119</v>
          </cell>
          <cell r="T359">
            <v>13.732199566146242</v>
          </cell>
          <cell r="U359">
            <v>13.774017099405437</v>
          </cell>
          <cell r="V359">
            <v>13.816085537864186</v>
          </cell>
          <cell r="W359">
            <v>15.100446020461138</v>
          </cell>
          <cell r="X359">
            <v>15.143020794645178</v>
          </cell>
          <cell r="Y359">
            <v>24.952836726440793</v>
          </cell>
          <cell r="Z359">
            <v>24.995923930606914</v>
          </cell>
          <cell r="AA359">
            <v>26.328255922077176</v>
          </cell>
          <cell r="AB359">
            <v>27.414400721304546</v>
          </cell>
          <cell r="AC359">
            <v>27.458268157870542</v>
          </cell>
          <cell r="AD359">
            <v>28.954854412621422</v>
          </cell>
          <cell r="AE359">
            <v>28.999249837653927</v>
          </cell>
          <cell r="AF359">
            <v>29.175820844908834</v>
          </cell>
          <cell r="AG359">
            <v>29.220750613277026</v>
          </cell>
          <cell r="AH359">
            <v>29.265949960255433</v>
          </cell>
          <cell r="AI359">
            <v>29.311420503315706</v>
          </cell>
          <cell r="AJ359">
            <v>29.357163869634341</v>
          </cell>
          <cell r="AK359">
            <v>34.612259708852093</v>
          </cell>
          <cell r="AL359">
            <v>37.067888339327745</v>
          </cell>
          <cell r="AM359">
            <v>37.114460036404246</v>
          </cell>
          <cell r="AN359">
            <v>37.189788570149972</v>
          </cell>
          <cell r="AO359">
            <v>37.191752413234248</v>
          </cell>
          <cell r="AP359">
            <v>37.295752181509869</v>
          </cell>
          <cell r="AQ359">
            <v>37.297717006638422</v>
          </cell>
          <cell r="AR359">
            <v>37.299682322973254</v>
          </cell>
          <cell r="AS359">
            <v>37.301648130637176</v>
          </cell>
          <cell r="AT359">
            <v>37.333639451231221</v>
          </cell>
          <cell r="AU359">
            <v>37.534975967556207</v>
          </cell>
          <cell r="AV359">
            <v>37.610465708922312</v>
          </cell>
          <cell r="AW359">
            <v>42.772342083131193</v>
          </cell>
          <cell r="AX359">
            <v>43.009288275018605</v>
          </cell>
          <cell r="AY359">
            <v>43.011257033237584</v>
          </cell>
          <cell r="AZ359">
            <v>44.391288882813484</v>
          </cell>
          <cell r="BA359">
            <v>0</v>
          </cell>
          <cell r="BB359">
            <v>22.191747851851858</v>
          </cell>
          <cell r="BC359">
            <v>23.174017068961838</v>
          </cell>
          <cell r="BD359">
            <v>29.080654857035633</v>
          </cell>
          <cell r="BE359">
            <v>35.745099751313248</v>
          </cell>
          <cell r="BF359">
            <v>110.19151952916258</v>
          </cell>
        </row>
        <row r="360">
          <cell r="A360" t="str">
            <v>Bhubaneswar 1</v>
          </cell>
          <cell r="B360" t="str">
            <v>Bhubaneswar</v>
          </cell>
          <cell r="D360" t="str">
            <v>SEZ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 t="str">
            <v>Lease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</row>
        <row r="361">
          <cell r="A361" t="str">
            <v>Kolkata 1</v>
          </cell>
          <cell r="B361" t="str">
            <v>Kolkata</v>
          </cell>
          <cell r="D361" t="str">
            <v>SEZ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 t="str">
            <v>Lease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</row>
        <row r="362">
          <cell r="A362" t="str">
            <v>East Zone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A363" t="str">
            <v>Gandhinagar 1</v>
          </cell>
          <cell r="B363" t="str">
            <v>Gandhinagar</v>
          </cell>
          <cell r="D363" t="str">
            <v>SEZ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 t="str">
            <v>Lease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A364" t="str">
            <v>Nagpur 1</v>
          </cell>
          <cell r="B364" t="str">
            <v>Nagpur</v>
          </cell>
          <cell r="D364" t="str">
            <v>SEZ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 t="str">
            <v>Lease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A365" t="str">
            <v>Pune 1</v>
          </cell>
          <cell r="B365" t="str">
            <v>Pune</v>
          </cell>
          <cell r="D365" t="str">
            <v>SEZ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 t="str">
            <v>Lease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</row>
        <row r="366">
          <cell r="A366" t="str">
            <v>Lohegaon  1</v>
          </cell>
          <cell r="B366" t="str">
            <v>Pune</v>
          </cell>
          <cell r="D366" t="str">
            <v>SEZ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 t="str">
            <v>Lease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Tathewade 1</v>
          </cell>
          <cell r="B367" t="str">
            <v>Pune</v>
          </cell>
          <cell r="D367" t="str">
            <v>SEZ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 t="str">
            <v>Lease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</row>
        <row r="368">
          <cell r="A368" t="str">
            <v>Muland 1</v>
          </cell>
          <cell r="B368" t="str">
            <v>Mumbai</v>
          </cell>
          <cell r="D368" t="str">
            <v>SEZ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 t="str">
            <v>Lease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</row>
        <row r="369">
          <cell r="A369" t="str">
            <v>NTC 1</v>
          </cell>
          <cell r="B369" t="str">
            <v>Mumbai</v>
          </cell>
          <cell r="D369" t="str">
            <v>Non SEZ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7.4092459916090023</v>
          </cell>
          <cell r="Z369">
            <v>7.4092459916090023</v>
          </cell>
          <cell r="AA369">
            <v>7.4092459916090023</v>
          </cell>
          <cell r="AB369">
            <v>7.4092459916090023</v>
          </cell>
          <cell r="AC369">
            <v>7.4092459916090023</v>
          </cell>
          <cell r="AD369">
            <v>7.4092459916090023</v>
          </cell>
          <cell r="AE369">
            <v>7.4092459916090023</v>
          </cell>
          <cell r="AF369">
            <v>7.4092459916090023</v>
          </cell>
          <cell r="AG369">
            <v>7.4092459916090023</v>
          </cell>
          <cell r="AH369">
            <v>7.4092459916090023</v>
          </cell>
          <cell r="AI369">
            <v>7.4092459916090023</v>
          </cell>
          <cell r="AJ369">
            <v>7.4092459916090023</v>
          </cell>
          <cell r="AK369">
            <v>7.4092459916090023</v>
          </cell>
          <cell r="AL369">
            <v>7.4092459916090023</v>
          </cell>
          <cell r="AM369">
            <v>7.4092459916090023</v>
          </cell>
          <cell r="AN369">
            <v>7.4092459916090023</v>
          </cell>
          <cell r="AO369">
            <v>7.4092459916090023</v>
          </cell>
          <cell r="AP369">
            <v>7.4092459916090023</v>
          </cell>
          <cell r="AQ369">
            <v>7.4092459916090023</v>
          </cell>
          <cell r="AR369">
            <v>7.4092459916090023</v>
          </cell>
          <cell r="AS369">
            <v>7.4092459916090023</v>
          </cell>
          <cell r="AT369">
            <v>7.4092459916090023</v>
          </cell>
          <cell r="AU369">
            <v>7.4092459916090023</v>
          </cell>
          <cell r="AV369">
            <v>7.4092459916090023</v>
          </cell>
          <cell r="AW369">
            <v>7.4092459916090023</v>
          </cell>
          <cell r="AX369">
            <v>7.4092459916090023</v>
          </cell>
          <cell r="AY369">
            <v>7.4092459916090023</v>
          </cell>
          <cell r="AZ369">
            <v>7.4092459916090023</v>
          </cell>
          <cell r="BA369" t="str">
            <v>Lease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</row>
        <row r="370">
          <cell r="A370" t="str">
            <v>West Zone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7.4092459916090023</v>
          </cell>
          <cell r="Z370">
            <v>7.4092459916090023</v>
          </cell>
          <cell r="AA370">
            <v>7.4092459916090023</v>
          </cell>
          <cell r="AB370">
            <v>7.4092459916090023</v>
          </cell>
          <cell r="AC370">
            <v>7.4092459916090023</v>
          </cell>
          <cell r="AD370">
            <v>7.4092459916090023</v>
          </cell>
          <cell r="AE370">
            <v>7.4092459916090023</v>
          </cell>
          <cell r="AF370">
            <v>7.4092459916090023</v>
          </cell>
          <cell r="AG370">
            <v>7.4092459916090023</v>
          </cell>
          <cell r="AH370">
            <v>7.4092459916090023</v>
          </cell>
          <cell r="AI370">
            <v>7.4092459916090023</v>
          </cell>
          <cell r="AJ370">
            <v>7.4092459916090023</v>
          </cell>
          <cell r="AK370">
            <v>7.4092459916090023</v>
          </cell>
          <cell r="AL370">
            <v>7.4092459916090023</v>
          </cell>
          <cell r="AM370">
            <v>7.4092459916090023</v>
          </cell>
          <cell r="AN370">
            <v>7.4092459916090023</v>
          </cell>
          <cell r="AO370">
            <v>7.4092459916090023</v>
          </cell>
          <cell r="AP370">
            <v>7.4092459916090023</v>
          </cell>
          <cell r="AQ370">
            <v>7.4092459916090023</v>
          </cell>
          <cell r="AR370">
            <v>7.4092459916090023</v>
          </cell>
          <cell r="AS370">
            <v>7.4092459916090023</v>
          </cell>
          <cell r="AT370">
            <v>7.4092459916090023</v>
          </cell>
          <cell r="AU370">
            <v>7.4092459916090023</v>
          </cell>
          <cell r="AV370">
            <v>7.4092459916090023</v>
          </cell>
          <cell r="AW370">
            <v>7.4092459916090023</v>
          </cell>
          <cell r="AX370">
            <v>7.4092459916090023</v>
          </cell>
          <cell r="AY370">
            <v>7.4092459916090023</v>
          </cell>
          <cell r="AZ370">
            <v>7.4092459916090023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A371" t="str">
            <v>Chennai 1A,AB,AC</v>
          </cell>
          <cell r="B371" t="str">
            <v>Chennai</v>
          </cell>
          <cell r="D371" t="str">
            <v>SEZ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 t="str">
            <v>Sale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A372" t="str">
            <v>Chennai 5,7,10</v>
          </cell>
          <cell r="B372" t="str">
            <v>Chennai</v>
          </cell>
          <cell r="D372" t="str">
            <v>SEZ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 t="str">
            <v>Sale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A373" t="str">
            <v>Chennai 3,4,6.9A,9B</v>
          </cell>
          <cell r="B373" t="str">
            <v>Chennai</v>
          </cell>
          <cell r="D373" t="str">
            <v>SEZ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 t="str">
            <v>Sale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A374" t="str">
            <v>Chennai 8</v>
          </cell>
          <cell r="B374" t="str">
            <v>Chennai</v>
          </cell>
          <cell r="D374" t="str">
            <v>SEZ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 t="str">
            <v>Sale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A375" t="str">
            <v>Tidal Park 1</v>
          </cell>
          <cell r="B375" t="str">
            <v>Tidal Park</v>
          </cell>
          <cell r="D375" t="str">
            <v>SEZ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 t="str">
            <v>Lease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A376" t="str">
            <v>Kokapet 1</v>
          </cell>
          <cell r="B376" t="str">
            <v>Rai Durg</v>
          </cell>
          <cell r="D376" t="str">
            <v>SEZ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 t="str">
            <v>Lease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A377" t="str">
            <v>Hyderabad 2</v>
          </cell>
          <cell r="B377" t="str">
            <v>Hyderabad</v>
          </cell>
          <cell r="D377" t="str">
            <v>SEZ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 t="str">
            <v>Sale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A378" t="str">
            <v>Hyderabad 1,3</v>
          </cell>
          <cell r="B378" t="str">
            <v>Hyderabad</v>
          </cell>
          <cell r="D378" t="str">
            <v>SEZ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 t="str">
            <v>Sale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80">
          <cell r="A380" t="str">
            <v>South Zone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</row>
        <row r="381">
          <cell r="A381" t="str">
            <v>Commercial offices 1</v>
          </cell>
          <cell r="B381" t="str">
            <v>Gurgaon</v>
          </cell>
          <cell r="D381" t="str">
            <v>Non SEZ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1.0335282650000002</v>
          </cell>
          <cell r="AX381">
            <v>1.0335282650000002</v>
          </cell>
          <cell r="AY381">
            <v>1.0335282650000002</v>
          </cell>
          <cell r="AZ381">
            <v>1.0335282650000002</v>
          </cell>
          <cell r="BA381" t="str">
            <v>Lease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</row>
        <row r="382">
          <cell r="A382" t="str">
            <v>Gurgaon W block,Bulding 14</v>
          </cell>
          <cell r="B382" t="str">
            <v>Gurgaon</v>
          </cell>
          <cell r="D382" t="str">
            <v>SEZ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 t="str">
            <v>Sale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</row>
        <row r="383">
          <cell r="A383" t="str">
            <v>Gurgaon Non Sez</v>
          </cell>
          <cell r="B383" t="str">
            <v>Gurgaon</v>
          </cell>
          <cell r="D383" t="str">
            <v>Non SEZ</v>
          </cell>
          <cell r="E383">
            <v>0</v>
          </cell>
          <cell r="F383">
            <v>0.74298864777984031</v>
          </cell>
          <cell r="G383">
            <v>0.74298864777984031</v>
          </cell>
          <cell r="H383">
            <v>0.74298864777984031</v>
          </cell>
          <cell r="I383">
            <v>0.74298864777984031</v>
          </cell>
          <cell r="J383">
            <v>0.74298864777984031</v>
          </cell>
          <cell r="K383">
            <v>2.1872924315088005</v>
          </cell>
          <cell r="L383">
            <v>2.7226589224665605</v>
          </cell>
          <cell r="M383">
            <v>2.7226589224665605</v>
          </cell>
          <cell r="N383">
            <v>4.2236096567033607</v>
          </cell>
          <cell r="O383">
            <v>4.2236096567033607</v>
          </cell>
          <cell r="P383">
            <v>4.2236096567033607</v>
          </cell>
          <cell r="Q383">
            <v>4.2236096567033607</v>
          </cell>
          <cell r="R383">
            <v>5.8759850958793614</v>
          </cell>
          <cell r="S383">
            <v>5.8759850958793614</v>
          </cell>
          <cell r="T383">
            <v>5.8759850958793614</v>
          </cell>
          <cell r="U383">
            <v>5.8759850958793614</v>
          </cell>
          <cell r="V383">
            <v>5.8759850958793614</v>
          </cell>
          <cell r="W383">
            <v>7.1180247293868106</v>
          </cell>
          <cell r="X383">
            <v>7.1180247293868106</v>
          </cell>
          <cell r="Y383">
            <v>9.4757644467442805</v>
          </cell>
          <cell r="Z383">
            <v>9.4757644467442805</v>
          </cell>
          <cell r="AA383">
            <v>10.764750710823426</v>
          </cell>
          <cell r="AB383">
            <v>11.807289708295338</v>
          </cell>
          <cell r="AC383">
            <v>11.807289708295338</v>
          </cell>
          <cell r="AD383">
            <v>13.259745321860825</v>
          </cell>
          <cell r="AE383">
            <v>13.259745321860825</v>
          </cell>
          <cell r="AF383">
            <v>13.391654531533037</v>
          </cell>
          <cell r="AG383">
            <v>13.391654531533037</v>
          </cell>
          <cell r="AH383">
            <v>13.391654531533037</v>
          </cell>
          <cell r="AI383">
            <v>13.391654531533037</v>
          </cell>
          <cell r="AJ383">
            <v>13.391654531533037</v>
          </cell>
          <cell r="AK383">
            <v>18.577701657052298</v>
          </cell>
          <cell r="AL383">
            <v>20.9870363540523</v>
          </cell>
          <cell r="AM383">
            <v>20.9870363540523</v>
          </cell>
          <cell r="AN383">
            <v>20.9870363540523</v>
          </cell>
          <cell r="AO383">
            <v>20.9870363540523</v>
          </cell>
          <cell r="AP383">
            <v>21.089071788282876</v>
          </cell>
          <cell r="AQ383">
            <v>21.089071788282876</v>
          </cell>
          <cell r="AR383">
            <v>21.089071788282876</v>
          </cell>
          <cell r="AS383">
            <v>21.089071788282876</v>
          </cell>
          <cell r="AT383">
            <v>21.089071788282876</v>
          </cell>
          <cell r="AU383">
            <v>21.287419588311874</v>
          </cell>
          <cell r="AV383">
            <v>21.360942047289686</v>
          </cell>
          <cell r="AW383">
            <v>25.487322382289687</v>
          </cell>
          <cell r="AX383">
            <v>25.692197020547209</v>
          </cell>
          <cell r="AY383">
            <v>25.692197020547209</v>
          </cell>
          <cell r="AZ383">
            <v>25.692197020547209</v>
          </cell>
          <cell r="BA383" t="str">
            <v>Lease</v>
          </cell>
          <cell r="BB383">
            <v>1.4859772955596806</v>
          </cell>
          <cell r="BC383">
            <v>2.2289659433395208</v>
          </cell>
          <cell r="BD383">
            <v>7.6326102764419215</v>
          </cell>
          <cell r="BE383">
            <v>12.670828970110083</v>
          </cell>
          <cell r="BF383">
            <v>24.018382485451205</v>
          </cell>
        </row>
        <row r="384">
          <cell r="A384" t="str">
            <v>Gurgaon Cyber 5-9,15,16</v>
          </cell>
          <cell r="B384" t="str">
            <v>Gurgaon</v>
          </cell>
          <cell r="D384" t="str">
            <v>SEZ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 t="str">
            <v>Sale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</row>
        <row r="385">
          <cell r="A385" t="str">
            <v>Gurgaon 1</v>
          </cell>
          <cell r="B385" t="str">
            <v>Gurgaon Non Sez</v>
          </cell>
          <cell r="D385" t="str">
            <v>Non SEZ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 t="str">
            <v>Lease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</row>
        <row r="386">
          <cell r="A386" t="str">
            <v>Noida, CSC 1</v>
          </cell>
          <cell r="B386" t="str">
            <v>Noida, CSC</v>
          </cell>
          <cell r="D386" t="str">
            <v>Non SEZ</v>
          </cell>
          <cell r="E386">
            <v>0.39929661876405848</v>
          </cell>
          <cell r="F386">
            <v>0.39929661876405848</v>
          </cell>
          <cell r="G386">
            <v>0.39929661876405848</v>
          </cell>
          <cell r="H386">
            <v>0.39929661876405848</v>
          </cell>
          <cell r="I386">
            <v>0.39929661876405848</v>
          </cell>
          <cell r="J386">
            <v>0.63857718809419928</v>
          </cell>
          <cell r="K386">
            <v>0.64672129353123609</v>
          </cell>
          <cell r="L386">
            <v>0.64672129353123609</v>
          </cell>
          <cell r="M386">
            <v>0.64672129353123609</v>
          </cell>
          <cell r="N386">
            <v>0.88662559373438832</v>
          </cell>
          <cell r="O386">
            <v>0.88662559373438832</v>
          </cell>
          <cell r="P386">
            <v>0.88662559373438832</v>
          </cell>
          <cell r="Q386">
            <v>0.88662559373438832</v>
          </cell>
          <cell r="R386">
            <v>0.88662559373438832</v>
          </cell>
          <cell r="S386">
            <v>0.88662559373438832</v>
          </cell>
          <cell r="T386">
            <v>0.88662559373438832</v>
          </cell>
          <cell r="U386">
            <v>0.88662559373438832</v>
          </cell>
          <cell r="V386">
            <v>0.88662559373438832</v>
          </cell>
          <cell r="W386">
            <v>0.88662559373438832</v>
          </cell>
          <cell r="X386">
            <v>0.88662559373438832</v>
          </cell>
          <cell r="Y386">
            <v>0.88662559373438832</v>
          </cell>
          <cell r="Z386">
            <v>0.88662559373438832</v>
          </cell>
          <cell r="AA386">
            <v>0.88662559373438832</v>
          </cell>
          <cell r="AB386">
            <v>0.88662559373438832</v>
          </cell>
          <cell r="AC386">
            <v>0.88662559373438832</v>
          </cell>
          <cell r="AD386">
            <v>0.88662559373438832</v>
          </cell>
          <cell r="AE386">
            <v>0.88662559373438832</v>
          </cell>
          <cell r="AF386">
            <v>0.88662559373438832</v>
          </cell>
          <cell r="AG386">
            <v>0.88662559373438832</v>
          </cell>
          <cell r="AH386">
            <v>0.88662559373438832</v>
          </cell>
          <cell r="AI386">
            <v>0.88662559373438832</v>
          </cell>
          <cell r="AJ386">
            <v>0.88662559373438832</v>
          </cell>
          <cell r="AK386">
            <v>0.90965648091633322</v>
          </cell>
          <cell r="AL386">
            <v>0.90965648091633322</v>
          </cell>
          <cell r="AM386">
            <v>0.90965648091633322</v>
          </cell>
          <cell r="AN386">
            <v>0.93813388740310477</v>
          </cell>
          <cell r="AO386">
            <v>0.93813388740310477</v>
          </cell>
          <cell r="AP386">
            <v>0.93813388740310477</v>
          </cell>
          <cell r="AQ386">
            <v>0.93813388740310477</v>
          </cell>
          <cell r="AR386">
            <v>0.93813388740310477</v>
          </cell>
          <cell r="AS386">
            <v>0.93813388740310477</v>
          </cell>
          <cell r="AT386">
            <v>0.9681589088813104</v>
          </cell>
          <cell r="AU386">
            <v>0.9691808344866879</v>
          </cell>
          <cell r="AV386">
            <v>0.9691808344866879</v>
          </cell>
          <cell r="AW386">
            <v>0.9691808344866879</v>
          </cell>
          <cell r="AX386">
            <v>0.99928412196413963</v>
          </cell>
          <cell r="AY386">
            <v>0.99928412196413963</v>
          </cell>
          <cell r="AZ386">
            <v>0.99928412196413963</v>
          </cell>
          <cell r="BA386" t="str">
            <v>Lease</v>
          </cell>
          <cell r="BB386">
            <v>1.1978898562921754</v>
          </cell>
          <cell r="BC386">
            <v>1.4371704256223161</v>
          </cell>
          <cell r="BD386">
            <v>1.9401638805937083</v>
          </cell>
          <cell r="BE386">
            <v>2.659876781203165</v>
          </cell>
          <cell r="BF386">
            <v>7.2351009437113643</v>
          </cell>
        </row>
        <row r="387">
          <cell r="A387" t="str">
            <v>Noida, Sector 143 1</v>
          </cell>
          <cell r="B387" t="str">
            <v>Noida, Sector 143</v>
          </cell>
          <cell r="D387" t="str">
            <v>SEZ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 t="str">
            <v>Lease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</row>
        <row r="388">
          <cell r="A388" t="str">
            <v>Silokhera A1A2A3,B1,B2,B3</v>
          </cell>
          <cell r="B388" t="str">
            <v>Silokhera</v>
          </cell>
          <cell r="D388" t="str">
            <v>SEZ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 t="str">
            <v>Sale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</row>
        <row r="389">
          <cell r="A389" t="str">
            <v>Sonepat 1</v>
          </cell>
          <cell r="B389" t="str">
            <v>Sonepat</v>
          </cell>
          <cell r="D389" t="str">
            <v>SEZ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 t="str">
            <v>Lease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</row>
        <row r="390">
          <cell r="A390" t="str">
            <v>Silokhera C1,C2,D,E1</v>
          </cell>
          <cell r="B390" t="str">
            <v>Silokhera</v>
          </cell>
          <cell r="D390" t="str">
            <v>SEZ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 t="str">
            <v>Sale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</row>
        <row r="391">
          <cell r="A391" t="str">
            <v>Silokhera E2,F1,F2</v>
          </cell>
          <cell r="B391" t="str">
            <v>Silokhera</v>
          </cell>
          <cell r="D391" t="str">
            <v>SEZ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 t="str">
            <v>Sale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</row>
        <row r="392">
          <cell r="A392" t="str">
            <v>Silokhera 7 Acre</v>
          </cell>
          <cell r="B392" t="str">
            <v>Silokhera 7 Acre</v>
          </cell>
          <cell r="D392" t="str">
            <v>Non SEZ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1.3780625991673725</v>
          </cell>
          <cell r="BA392" t="str">
            <v>Lease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</row>
        <row r="393">
          <cell r="A393" t="str">
            <v>Manesar 1</v>
          </cell>
          <cell r="B393" t="str">
            <v>Gurgaon</v>
          </cell>
          <cell r="D393" t="str">
            <v>SEZ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 t="str">
            <v>Lease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</row>
        <row r="394">
          <cell r="A394" t="str">
            <v>Delhi 1</v>
          </cell>
          <cell r="B394" t="str">
            <v>Delhi</v>
          </cell>
          <cell r="D394" t="str">
            <v>SEZ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 t="str">
            <v>Lease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</row>
        <row r="395">
          <cell r="A395">
            <v>0</v>
          </cell>
          <cell r="B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</row>
        <row r="396">
          <cell r="A396" t="str">
            <v>North Zone</v>
          </cell>
          <cell r="E396">
            <v>0.39929661876405848</v>
          </cell>
          <cell r="F396">
            <v>1.1422852665438987</v>
          </cell>
          <cell r="G396">
            <v>1.1422852665438987</v>
          </cell>
          <cell r="H396">
            <v>1.1422852665438987</v>
          </cell>
          <cell r="I396">
            <v>1.1422852665438987</v>
          </cell>
          <cell r="J396">
            <v>1.3815658358740395</v>
          </cell>
          <cell r="K396">
            <v>2.8340137250400366</v>
          </cell>
          <cell r="L396">
            <v>3.3693802159977966</v>
          </cell>
          <cell r="M396">
            <v>3.3693802159977966</v>
          </cell>
          <cell r="N396">
            <v>5.1102352504377491</v>
          </cell>
          <cell r="O396">
            <v>5.1102352504377491</v>
          </cell>
          <cell r="P396">
            <v>5.1102352504377491</v>
          </cell>
          <cell r="Q396">
            <v>5.1102352504377491</v>
          </cell>
          <cell r="R396">
            <v>6.7626106896137497</v>
          </cell>
          <cell r="S396">
            <v>6.7626106896137497</v>
          </cell>
          <cell r="T396">
            <v>6.7626106896137497</v>
          </cell>
          <cell r="U396">
            <v>6.7626106896137497</v>
          </cell>
          <cell r="V396">
            <v>6.7626106896137497</v>
          </cell>
          <cell r="W396">
            <v>8.004650323121199</v>
          </cell>
          <cell r="X396">
            <v>8.004650323121199</v>
          </cell>
          <cell r="Y396">
            <v>10.362390040478669</v>
          </cell>
          <cell r="Z396">
            <v>10.362390040478669</v>
          </cell>
          <cell r="AA396">
            <v>11.651376304557814</v>
          </cell>
          <cell r="AB396">
            <v>12.693915302029726</v>
          </cell>
          <cell r="AC396">
            <v>12.693915302029726</v>
          </cell>
          <cell r="AD396">
            <v>14.146370915595213</v>
          </cell>
          <cell r="AE396">
            <v>14.146370915595213</v>
          </cell>
          <cell r="AF396">
            <v>14.278280125267425</v>
          </cell>
          <cell r="AG396">
            <v>14.278280125267425</v>
          </cell>
          <cell r="AH396">
            <v>14.278280125267425</v>
          </cell>
          <cell r="AI396">
            <v>14.278280125267425</v>
          </cell>
          <cell r="AJ396">
            <v>14.278280125267425</v>
          </cell>
          <cell r="AK396">
            <v>19.487358137968631</v>
          </cell>
          <cell r="AL396">
            <v>21.896692834968633</v>
          </cell>
          <cell r="AM396">
            <v>21.896692834968633</v>
          </cell>
          <cell r="AN396">
            <v>21.925170241455405</v>
          </cell>
          <cell r="AO396">
            <v>21.925170241455405</v>
          </cell>
          <cell r="AP396">
            <v>22.02720567568598</v>
          </cell>
          <cell r="AQ396">
            <v>22.02720567568598</v>
          </cell>
          <cell r="AR396">
            <v>22.02720567568598</v>
          </cell>
          <cell r="AS396">
            <v>22.02720567568598</v>
          </cell>
          <cell r="AT396">
            <v>22.057230697164186</v>
          </cell>
          <cell r="AU396">
            <v>22.256600422798563</v>
          </cell>
          <cell r="AV396">
            <v>22.330122881776376</v>
          </cell>
          <cell r="AW396">
            <v>27.490031481776377</v>
          </cell>
          <cell r="AX396">
            <v>27.725009407511351</v>
          </cell>
          <cell r="AY396">
            <v>27.725009407511351</v>
          </cell>
          <cell r="AZ396">
            <v>29.103072006678723</v>
          </cell>
          <cell r="BA396">
            <v>0</v>
          </cell>
          <cell r="BB396">
            <v>2.6838671518518558</v>
          </cell>
          <cell r="BC396">
            <v>3.6661363689618369</v>
          </cell>
          <cell r="BD396">
            <v>9.5727741570356297</v>
          </cell>
          <cell r="BE396">
            <v>15.330705751313248</v>
          </cell>
          <cell r="BF396">
            <v>31.253483429162571</v>
          </cell>
        </row>
        <row r="397">
          <cell r="A397" t="str">
            <v>Existing Buildings</v>
          </cell>
          <cell r="B397" t="str">
            <v>Existing Buildings</v>
          </cell>
          <cell r="E397">
            <v>6.502626900000001</v>
          </cell>
          <cell r="F397">
            <v>6.502626900000001</v>
          </cell>
          <cell r="G397">
            <v>6.502626900000001</v>
          </cell>
          <cell r="H397">
            <v>6.502626900000001</v>
          </cell>
          <cell r="I397">
            <v>6.502626900000001</v>
          </cell>
          <cell r="J397">
            <v>6.502626900000001</v>
          </cell>
          <cell r="K397">
            <v>6.502626900000001</v>
          </cell>
          <cell r="L397">
            <v>6.502626900000001</v>
          </cell>
          <cell r="M397">
            <v>6.502626900000001</v>
          </cell>
          <cell r="N397">
            <v>6.8047980000000008</v>
          </cell>
          <cell r="O397">
            <v>6.8047980000000008</v>
          </cell>
          <cell r="P397">
            <v>6.8047980000000008</v>
          </cell>
          <cell r="Q397">
            <v>6.8456267880000015</v>
          </cell>
          <cell r="R397">
            <v>6.886700548728002</v>
          </cell>
          <cell r="S397">
            <v>6.9280207520203696</v>
          </cell>
          <cell r="T397">
            <v>6.9695888765324918</v>
          </cell>
          <cell r="U397">
            <v>7.0114064097916868</v>
          </cell>
          <cell r="V397">
            <v>7.0534748482504366</v>
          </cell>
          <cell r="W397">
            <v>7.0957956973399394</v>
          </cell>
          <cell r="X397">
            <v>7.1383704715239791</v>
          </cell>
          <cell r="Y397">
            <v>7.181200694353123</v>
          </cell>
          <cell r="Z397">
            <v>7.2242878985192425</v>
          </cell>
          <cell r="AA397">
            <v>7.2676336259103573</v>
          </cell>
          <cell r="AB397">
            <v>7.3112394276658197</v>
          </cell>
          <cell r="AC397">
            <v>7.3551068642318143</v>
          </cell>
          <cell r="AD397">
            <v>7.3992375054172062</v>
          </cell>
          <cell r="AE397">
            <v>7.4436329304497084</v>
          </cell>
          <cell r="AF397">
            <v>7.4882947280324066</v>
          </cell>
          <cell r="AG397">
            <v>7.5332244964006012</v>
          </cell>
          <cell r="AH397">
            <v>7.5784238433790048</v>
          </cell>
          <cell r="AI397">
            <v>7.6238943864392779</v>
          </cell>
          <cell r="AJ397">
            <v>7.6696377527579136</v>
          </cell>
          <cell r="AK397">
            <v>7.7156555792744612</v>
          </cell>
          <cell r="AL397">
            <v>7.7619495127501086</v>
          </cell>
          <cell r="AM397">
            <v>7.8085212098266101</v>
          </cell>
          <cell r="AN397">
            <v>7.8553723370855693</v>
          </cell>
          <cell r="AO397">
            <v>7.8573361801698418</v>
          </cell>
          <cell r="AP397">
            <v>7.8593005142148851</v>
          </cell>
          <cell r="AQ397">
            <v>7.86126533934344</v>
          </cell>
          <cell r="AR397">
            <v>7.8632306556782749</v>
          </cell>
          <cell r="AS397">
            <v>7.8651964633421949</v>
          </cell>
          <cell r="AT397">
            <v>7.8671627624580305</v>
          </cell>
          <cell r="AU397">
            <v>7.869129553148646</v>
          </cell>
          <cell r="AV397">
            <v>7.8710968355369335</v>
          </cell>
          <cell r="AW397">
            <v>7.8730646097458186</v>
          </cell>
          <cell r="AX397">
            <v>7.8750328758982562</v>
          </cell>
          <cell r="AY397">
            <v>7.8770016341172324</v>
          </cell>
          <cell r="AZ397">
            <v>7.8789708845257618</v>
          </cell>
          <cell r="BA397">
            <v>0</v>
          </cell>
          <cell r="BB397">
            <v>19.507880700000001</v>
          </cell>
          <cell r="BC397">
            <v>19.507880700000001</v>
          </cell>
          <cell r="BD397">
            <v>19.507880700000001</v>
          </cell>
          <cell r="BE397">
            <v>20.414394000000001</v>
          </cell>
          <cell r="BF397">
            <v>78.938036100000005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25">
          <cell r="C25">
            <v>23.793000000000006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_SL-ACC CODE MATRIX"/>
      <sheetName val="GL-ACCOUNT CODE MAPPING"/>
      <sheetName val="coa_ramco_168"/>
    </sheetNames>
    <sheetDataSet>
      <sheetData sheetId="0"/>
      <sheetData sheetId="1"/>
      <sheetData sheetId="2" refreshError="1">
        <row r="2">
          <cell r="A2" t="str">
            <v>A101001</v>
          </cell>
          <cell r="B2" t="str">
            <v>Land- Free Hold</v>
          </cell>
          <cell r="C2" t="str">
            <v>ASSET</v>
          </cell>
          <cell r="D2" t="str">
            <v>BALANCE SHEET</v>
          </cell>
          <cell r="E2" t="str">
            <v>ASSET A/C</v>
          </cell>
          <cell r="F2" t="str">
            <v/>
          </cell>
          <cell r="G2" t="str">
            <v>FIXED ASSETS</v>
          </cell>
          <cell r="H2" t="str">
            <v>GROSS BLOCK</v>
          </cell>
          <cell r="I2" t="str">
            <v>LAND</v>
          </cell>
        </row>
        <row r="3">
          <cell r="A3" t="str">
            <v>A101002</v>
          </cell>
          <cell r="B3" t="str">
            <v>Land -Lease Hold</v>
          </cell>
          <cell r="C3" t="str">
            <v>ASSET</v>
          </cell>
          <cell r="D3" t="str">
            <v>BALANCE SHEET</v>
          </cell>
          <cell r="E3" t="str">
            <v>ASSET A/C</v>
          </cell>
          <cell r="F3" t="str">
            <v/>
          </cell>
          <cell r="G3" t="str">
            <v>FIXED ASSETS</v>
          </cell>
          <cell r="H3" t="str">
            <v>GROSS BLOCK</v>
          </cell>
          <cell r="I3" t="str">
            <v>LAND</v>
          </cell>
        </row>
        <row r="4">
          <cell r="A4" t="str">
            <v>A101101</v>
          </cell>
          <cell r="B4" t="str">
            <v>Buildings-Main</v>
          </cell>
          <cell r="C4" t="str">
            <v>ASSET</v>
          </cell>
          <cell r="D4" t="str">
            <v>BALANCE SHEET</v>
          </cell>
          <cell r="E4" t="str">
            <v>ASSET A/C</v>
          </cell>
          <cell r="F4" t="str">
            <v/>
          </cell>
          <cell r="G4" t="str">
            <v>FIXED ASSETS</v>
          </cell>
          <cell r="H4" t="str">
            <v>GROSS BLOCK</v>
          </cell>
          <cell r="I4" t="str">
            <v>BUILDINGS</v>
          </cell>
        </row>
        <row r="5">
          <cell r="A5" t="str">
            <v>A101102</v>
          </cell>
          <cell r="B5" t="str">
            <v>Buildings-Office</v>
          </cell>
          <cell r="C5" t="str">
            <v>ASSET</v>
          </cell>
          <cell r="D5" t="str">
            <v>BALANCE SHEET</v>
          </cell>
          <cell r="E5" t="str">
            <v>ASSET A/C</v>
          </cell>
          <cell r="F5" t="str">
            <v/>
          </cell>
          <cell r="G5" t="str">
            <v>FIXED ASSETS</v>
          </cell>
          <cell r="H5" t="str">
            <v>GROSS BLOCK</v>
          </cell>
          <cell r="I5" t="str">
            <v>BUILDINGS</v>
          </cell>
        </row>
        <row r="6">
          <cell r="A6" t="str">
            <v>A101103</v>
          </cell>
          <cell r="B6" t="str">
            <v>Buildings-Residential</v>
          </cell>
          <cell r="C6" t="str">
            <v>ASSET</v>
          </cell>
          <cell r="D6" t="str">
            <v>BALANCE SHEET</v>
          </cell>
          <cell r="E6" t="str">
            <v>ASSET A/C</v>
          </cell>
          <cell r="F6" t="str">
            <v/>
          </cell>
          <cell r="G6" t="str">
            <v>FIXED ASSETS</v>
          </cell>
          <cell r="H6" t="str">
            <v>GROSS BLOCK</v>
          </cell>
          <cell r="I6" t="str">
            <v>BUILDINGS</v>
          </cell>
        </row>
        <row r="7">
          <cell r="A7" t="str">
            <v>A101104</v>
          </cell>
          <cell r="B7" t="str">
            <v>Buildings-Temporary</v>
          </cell>
          <cell r="C7" t="str">
            <v>ASSET</v>
          </cell>
          <cell r="D7" t="str">
            <v>BALANCE SHEET</v>
          </cell>
          <cell r="E7" t="str">
            <v>ASSET A/C</v>
          </cell>
          <cell r="F7" t="str">
            <v/>
          </cell>
          <cell r="G7" t="str">
            <v>FIXED ASSETS</v>
          </cell>
          <cell r="H7" t="str">
            <v>GROSS BLOCK</v>
          </cell>
          <cell r="I7" t="str">
            <v>BUILDINGS</v>
          </cell>
        </row>
        <row r="8">
          <cell r="A8" t="str">
            <v>A101105</v>
          </cell>
          <cell r="B8" t="str">
            <v>Buildings-Roads</v>
          </cell>
          <cell r="C8" t="str">
            <v>ASSET</v>
          </cell>
          <cell r="D8" t="str">
            <v>BALANCE SHEET</v>
          </cell>
          <cell r="E8" t="str">
            <v>ASSET A/C</v>
          </cell>
          <cell r="F8" t="str">
            <v/>
          </cell>
          <cell r="G8" t="str">
            <v>FIXED ASSETS</v>
          </cell>
          <cell r="H8" t="str">
            <v>GROSS BLOCK</v>
          </cell>
          <cell r="I8" t="str">
            <v>BUILDINGS</v>
          </cell>
        </row>
        <row r="9">
          <cell r="A9" t="str">
            <v>A101106</v>
          </cell>
          <cell r="B9" t="str">
            <v>Buildings-Tubewells</v>
          </cell>
          <cell r="C9" t="str">
            <v>ASSET</v>
          </cell>
          <cell r="D9" t="str">
            <v>BALANCE SHEET</v>
          </cell>
          <cell r="E9" t="str">
            <v>ASSET A/C</v>
          </cell>
          <cell r="F9" t="str">
            <v/>
          </cell>
          <cell r="G9" t="str">
            <v>FIXED ASSETS</v>
          </cell>
          <cell r="H9" t="str">
            <v>GROSS BLOCK</v>
          </cell>
          <cell r="I9" t="str">
            <v>BUILDINGS</v>
          </cell>
        </row>
        <row r="10">
          <cell r="A10" t="str">
            <v>A101107</v>
          </cell>
          <cell r="B10" t="str">
            <v>BUILDINGS</v>
          </cell>
          <cell r="C10" t="str">
            <v>ASSET</v>
          </cell>
          <cell r="D10" t="str">
            <v>BALANCE SHEET</v>
          </cell>
          <cell r="E10" t="str">
            <v/>
          </cell>
          <cell r="F10" t="str">
            <v/>
          </cell>
          <cell r="G10" t="str">
            <v>FIXED ASSETS</v>
          </cell>
          <cell r="H10" t="str">
            <v>GROSS BLOCK</v>
          </cell>
          <cell r="I10" t="str">
            <v>BUILDINGS</v>
          </cell>
        </row>
        <row r="11">
          <cell r="A11" t="str">
            <v>A101201</v>
          </cell>
          <cell r="B11" t="str">
            <v>Plant &amp; Machinery- Other Plant &amp; Mach.</v>
          </cell>
          <cell r="C11" t="str">
            <v>ASSET</v>
          </cell>
          <cell r="D11" t="str">
            <v>BALANCE SHEET</v>
          </cell>
          <cell r="E11" t="str">
            <v>ASSET A/C</v>
          </cell>
          <cell r="F11" t="str">
            <v/>
          </cell>
          <cell r="G11" t="str">
            <v>FIXED ASSETS</v>
          </cell>
          <cell r="H11" t="str">
            <v>GROSS BLOCK</v>
          </cell>
          <cell r="I11" t="str">
            <v>PLANT AND MACHINERY</v>
          </cell>
        </row>
        <row r="12">
          <cell r="A12" t="str">
            <v>A101202</v>
          </cell>
          <cell r="B12" t="str">
            <v>Plant &amp; Machinery- Generators</v>
          </cell>
          <cell r="C12" t="str">
            <v>ASSET</v>
          </cell>
          <cell r="D12" t="str">
            <v>BALANCE SHEET</v>
          </cell>
          <cell r="E12" t="str">
            <v>ASSET A/C</v>
          </cell>
          <cell r="F12" t="str">
            <v/>
          </cell>
          <cell r="G12" t="str">
            <v>FIXED ASSETS</v>
          </cell>
          <cell r="H12" t="str">
            <v>GROSS BLOCK</v>
          </cell>
          <cell r="I12" t="str">
            <v>PLANT AND MACHINERY</v>
          </cell>
        </row>
        <row r="13">
          <cell r="A13" t="str">
            <v>A101203</v>
          </cell>
          <cell r="B13" t="str">
            <v>Plant &amp; Machinery- Cranes</v>
          </cell>
          <cell r="C13" t="str">
            <v>ASSET</v>
          </cell>
          <cell r="D13" t="str">
            <v>BALANCE SHEET</v>
          </cell>
          <cell r="E13" t="str">
            <v>ASSET A/C</v>
          </cell>
          <cell r="F13" t="str">
            <v/>
          </cell>
          <cell r="G13" t="str">
            <v>FIXED ASSETS</v>
          </cell>
          <cell r="H13" t="str">
            <v>GROSS BLOCK</v>
          </cell>
          <cell r="I13" t="str">
            <v>PLANT AND MACHINERY</v>
          </cell>
        </row>
        <row r="14">
          <cell r="A14" t="str">
            <v>A101204</v>
          </cell>
          <cell r="B14" t="str">
            <v>Plant &amp; Machinery- Excavators</v>
          </cell>
          <cell r="C14" t="str">
            <v>ASSET</v>
          </cell>
          <cell r="D14" t="str">
            <v>BALANCE SHEET</v>
          </cell>
          <cell r="E14" t="str">
            <v>ASSET A/C</v>
          </cell>
          <cell r="F14" t="str">
            <v/>
          </cell>
          <cell r="G14" t="str">
            <v>FIXED ASSETS</v>
          </cell>
          <cell r="H14" t="str">
            <v>GROSS BLOCK</v>
          </cell>
          <cell r="I14" t="str">
            <v>PLANT AND MACHINERY</v>
          </cell>
        </row>
        <row r="15">
          <cell r="A15" t="str">
            <v>A101205</v>
          </cell>
          <cell r="B15" t="str">
            <v>Plant &amp; Machinery- Batching Plant</v>
          </cell>
          <cell r="C15" t="str">
            <v>ASSET</v>
          </cell>
          <cell r="D15" t="str">
            <v>BALANCE SHEET</v>
          </cell>
          <cell r="E15" t="str">
            <v>ASSET A/C</v>
          </cell>
          <cell r="F15" t="str">
            <v/>
          </cell>
          <cell r="G15" t="str">
            <v>FIXED ASSETS</v>
          </cell>
          <cell r="H15" t="str">
            <v>GROSS BLOCK</v>
          </cell>
          <cell r="I15" t="str">
            <v>PLANT AND MACHINERY</v>
          </cell>
        </row>
        <row r="16">
          <cell r="A16" t="str">
            <v>A101206</v>
          </cell>
          <cell r="B16" t="str">
            <v>Plant &amp; Machinery- Tippers &amp; Transit Mix</v>
          </cell>
          <cell r="C16" t="str">
            <v>ASSET</v>
          </cell>
          <cell r="D16" t="str">
            <v>BALANCE SHEET</v>
          </cell>
          <cell r="E16" t="str">
            <v>ASSET A/C</v>
          </cell>
          <cell r="F16" t="str">
            <v/>
          </cell>
          <cell r="G16" t="str">
            <v>FIXED ASSETS</v>
          </cell>
          <cell r="H16" t="str">
            <v>GROSS BLOCK</v>
          </cell>
          <cell r="I16" t="str">
            <v>PLANT AND MACHINERY</v>
          </cell>
        </row>
        <row r="17">
          <cell r="A17" t="str">
            <v>A101207</v>
          </cell>
          <cell r="B17" t="str">
            <v>Plant &amp; Machinery- Tractors &amp; Trailors</v>
          </cell>
          <cell r="C17" t="str">
            <v>ASSET</v>
          </cell>
          <cell r="D17" t="str">
            <v>BALANCE SHEET</v>
          </cell>
          <cell r="E17" t="str">
            <v>ASSET A/C</v>
          </cell>
          <cell r="F17" t="str">
            <v/>
          </cell>
          <cell r="G17" t="str">
            <v>FIXED ASSETS</v>
          </cell>
          <cell r="H17" t="str">
            <v>GROSS BLOCK</v>
          </cell>
          <cell r="I17" t="str">
            <v>PLANT AND MACHINERY</v>
          </cell>
        </row>
        <row r="18">
          <cell r="A18" t="str">
            <v>A101208</v>
          </cell>
          <cell r="B18" t="str">
            <v>Plant &amp; Machinery- Steel Shuttering</v>
          </cell>
          <cell r="C18" t="str">
            <v>ASSET</v>
          </cell>
          <cell r="D18" t="str">
            <v>BALANCE SHEET</v>
          </cell>
          <cell r="E18" t="str">
            <v>ASSET A/C</v>
          </cell>
          <cell r="F18" t="str">
            <v/>
          </cell>
          <cell r="G18" t="str">
            <v>FIXED ASSETS</v>
          </cell>
          <cell r="H18" t="str">
            <v>GROSS BLOCK</v>
          </cell>
          <cell r="I18" t="str">
            <v>PLANT AND MACHINERY</v>
          </cell>
        </row>
        <row r="19">
          <cell r="A19" t="str">
            <v>A101209</v>
          </cell>
          <cell r="B19" t="str">
            <v>Plant &amp; Machinery- Other Const. Equipmnt</v>
          </cell>
          <cell r="C19" t="str">
            <v>ASSET</v>
          </cell>
          <cell r="D19" t="str">
            <v>BALANCE SHEET</v>
          </cell>
          <cell r="E19" t="str">
            <v>ASSET A/C</v>
          </cell>
          <cell r="F19" t="str">
            <v/>
          </cell>
          <cell r="G19" t="str">
            <v>FIXED ASSETS</v>
          </cell>
          <cell r="H19" t="str">
            <v>GROSS BLOCK</v>
          </cell>
          <cell r="I19" t="str">
            <v>PLANT AND MACHINERY</v>
          </cell>
        </row>
        <row r="20">
          <cell r="A20" t="str">
            <v>A101210</v>
          </cell>
          <cell r="B20" t="str">
            <v>Plant &amp; Machinery- Wooden Shuttering</v>
          </cell>
          <cell r="C20" t="str">
            <v>ASSET</v>
          </cell>
          <cell r="D20" t="str">
            <v>BALANCE SHEET</v>
          </cell>
          <cell r="E20" t="str">
            <v>ASSET A/C</v>
          </cell>
          <cell r="F20" t="str">
            <v/>
          </cell>
          <cell r="G20" t="str">
            <v>FIXED ASSETS</v>
          </cell>
          <cell r="H20" t="str">
            <v>GROSS BLOCK</v>
          </cell>
          <cell r="I20" t="str">
            <v>PLANT AND MACHINERY</v>
          </cell>
        </row>
        <row r="21">
          <cell r="A21" t="str">
            <v>A101211</v>
          </cell>
          <cell r="B21" t="str">
            <v>Plant &amp; Machinery- Tools &amp; Equipments</v>
          </cell>
          <cell r="C21" t="str">
            <v>ASSET</v>
          </cell>
          <cell r="D21" t="str">
            <v>BALANCE SHEET</v>
          </cell>
          <cell r="E21" t="str">
            <v>ASSET A/C</v>
          </cell>
          <cell r="F21" t="str">
            <v/>
          </cell>
          <cell r="G21" t="str">
            <v>FIXED ASSETS</v>
          </cell>
          <cell r="H21" t="str">
            <v>GROSS BLOCK</v>
          </cell>
          <cell r="I21" t="str">
            <v>PLANT AND MACHINERY</v>
          </cell>
        </row>
        <row r="22">
          <cell r="A22" t="str">
            <v>A101212</v>
          </cell>
          <cell r="B22" t="str">
            <v>Plant &amp; Machinery</v>
          </cell>
          <cell r="C22" t="str">
            <v>ASSET</v>
          </cell>
          <cell r="D22" t="str">
            <v>BALANCE SHEET</v>
          </cell>
          <cell r="E22" t="str">
            <v/>
          </cell>
          <cell r="F22" t="str">
            <v/>
          </cell>
          <cell r="G22" t="str">
            <v>FIXED ASSETS</v>
          </cell>
          <cell r="H22" t="str">
            <v>GROSS BLOCK</v>
          </cell>
          <cell r="I22" t="str">
            <v>PLANT AND MACHINERY</v>
          </cell>
        </row>
        <row r="23">
          <cell r="A23" t="str">
            <v>A101213</v>
          </cell>
          <cell r="B23" t="str">
            <v>Concession Equipment</v>
          </cell>
          <cell r="C23" t="str">
            <v>ASSET</v>
          </cell>
          <cell r="D23" t="str">
            <v>BALANCE SHEET</v>
          </cell>
          <cell r="E23" t="str">
            <v/>
          </cell>
          <cell r="F23" t="str">
            <v/>
          </cell>
          <cell r="G23" t="str">
            <v>FIXED ASSETS</v>
          </cell>
          <cell r="H23" t="str">
            <v>GROSS BLOCK</v>
          </cell>
          <cell r="I23" t="str">
            <v>PLANT AND MACHINERY</v>
          </cell>
        </row>
        <row r="24">
          <cell r="A24" t="str">
            <v>A101214</v>
          </cell>
          <cell r="B24" t="str">
            <v>Projection System</v>
          </cell>
          <cell r="C24" t="str">
            <v>ASSET</v>
          </cell>
          <cell r="D24" t="str">
            <v>BALANCE SHEET</v>
          </cell>
          <cell r="E24" t="str">
            <v/>
          </cell>
          <cell r="F24" t="str">
            <v/>
          </cell>
          <cell r="G24" t="str">
            <v>FIXED ASSETS</v>
          </cell>
          <cell r="H24" t="str">
            <v>GROSS BLOCK</v>
          </cell>
          <cell r="I24" t="str">
            <v>PLANT AND MACHINERY</v>
          </cell>
        </row>
        <row r="25">
          <cell r="A25" t="str">
            <v>A101301</v>
          </cell>
          <cell r="B25" t="str">
            <v>Air Conditions</v>
          </cell>
          <cell r="C25" t="str">
            <v>ASSET</v>
          </cell>
          <cell r="D25" t="str">
            <v>BALANCE SHEET</v>
          </cell>
          <cell r="E25" t="str">
            <v>ASSET A/C</v>
          </cell>
          <cell r="F25" t="str">
            <v/>
          </cell>
          <cell r="G25" t="str">
            <v>FIXED ASSETS</v>
          </cell>
          <cell r="H25" t="str">
            <v>GROSS BLOCK</v>
          </cell>
          <cell r="I25" t="str">
            <v>AIR CONDITIONS</v>
          </cell>
        </row>
        <row r="26">
          <cell r="A26" t="str">
            <v>A101401</v>
          </cell>
          <cell r="B26" t="str">
            <v>Office Equipments</v>
          </cell>
          <cell r="C26" t="str">
            <v>ASSET</v>
          </cell>
          <cell r="D26" t="str">
            <v>BALANCE SHEET</v>
          </cell>
          <cell r="E26" t="str">
            <v>ASSET A/C</v>
          </cell>
          <cell r="F26" t="str">
            <v/>
          </cell>
          <cell r="G26" t="str">
            <v>FIXED ASSETS</v>
          </cell>
          <cell r="H26" t="str">
            <v>GROSS BLOCK</v>
          </cell>
          <cell r="I26" t="str">
            <v>OFFICE EQUIPMENTS</v>
          </cell>
        </row>
        <row r="27">
          <cell r="A27" t="str">
            <v>A101402</v>
          </cell>
          <cell r="B27" t="str">
            <v>TELEPHONE - MOBILES</v>
          </cell>
          <cell r="C27" t="str">
            <v>ASSET</v>
          </cell>
          <cell r="D27" t="str">
            <v>BALANCE SHEET</v>
          </cell>
          <cell r="E27" t="str">
            <v/>
          </cell>
          <cell r="F27" t="str">
            <v/>
          </cell>
          <cell r="G27" t="str">
            <v>FIXED ASSETS</v>
          </cell>
          <cell r="H27" t="str">
            <v>GROSS BLOCK</v>
          </cell>
          <cell r="I27" t="str">
            <v>OFFICE EQUIPMENTS</v>
          </cell>
        </row>
        <row r="28">
          <cell r="A28" t="str">
            <v>A101403</v>
          </cell>
          <cell r="B28" t="str">
            <v>OFFICE EQUIPMENTS</v>
          </cell>
          <cell r="C28" t="str">
            <v>ASSET</v>
          </cell>
          <cell r="D28" t="str">
            <v>BALANCE SHEET</v>
          </cell>
          <cell r="E28" t="str">
            <v/>
          </cell>
          <cell r="F28" t="str">
            <v/>
          </cell>
          <cell r="G28" t="str">
            <v>FIXED ASSETS</v>
          </cell>
          <cell r="H28" t="str">
            <v>GROSS BLOCK</v>
          </cell>
          <cell r="I28" t="str">
            <v>OFFICE EQUIPMENTS</v>
          </cell>
        </row>
        <row r="29">
          <cell r="A29" t="str">
            <v>A101501</v>
          </cell>
          <cell r="B29" t="str">
            <v>Computers and EDP Hardwares</v>
          </cell>
          <cell r="C29" t="str">
            <v>ASSET</v>
          </cell>
          <cell r="D29" t="str">
            <v>BALANCE SHEET</v>
          </cell>
          <cell r="E29" t="str">
            <v>ASSET A/C</v>
          </cell>
          <cell r="F29" t="str">
            <v/>
          </cell>
          <cell r="G29" t="str">
            <v>FIXED ASSETS</v>
          </cell>
          <cell r="H29" t="str">
            <v>GROSS BLOCK</v>
          </cell>
          <cell r="I29" t="str">
            <v>COMPUTERS</v>
          </cell>
        </row>
        <row r="30">
          <cell r="A30" t="str">
            <v>A101502</v>
          </cell>
          <cell r="B30" t="str">
            <v>Networking and WAN Setup</v>
          </cell>
          <cell r="C30" t="str">
            <v>ASSET</v>
          </cell>
          <cell r="D30" t="str">
            <v>BALANCE SHEET</v>
          </cell>
          <cell r="E30" t="str">
            <v>ASSET A/C</v>
          </cell>
          <cell r="F30" t="str">
            <v/>
          </cell>
          <cell r="G30" t="str">
            <v>FIXED ASSETS</v>
          </cell>
          <cell r="H30" t="str">
            <v>GROSS BLOCK</v>
          </cell>
          <cell r="I30" t="str">
            <v>COMPUTERS</v>
          </cell>
        </row>
        <row r="31">
          <cell r="A31" t="str">
            <v>A101503</v>
          </cell>
          <cell r="B31" t="str">
            <v>Software</v>
          </cell>
          <cell r="C31" t="str">
            <v>ASSET</v>
          </cell>
          <cell r="D31" t="str">
            <v>BALANCE SHEET</v>
          </cell>
          <cell r="E31" t="str">
            <v>ASSET A/C</v>
          </cell>
          <cell r="F31" t="str">
            <v/>
          </cell>
          <cell r="G31" t="str">
            <v>FIXED ASSETS</v>
          </cell>
          <cell r="H31" t="str">
            <v>GROSS BLOCK</v>
          </cell>
          <cell r="I31" t="str">
            <v>COMPUTERS</v>
          </cell>
        </row>
        <row r="32">
          <cell r="A32" t="str">
            <v>A101504</v>
          </cell>
          <cell r="B32" t="str">
            <v>Computer &amp; EDP Hardware</v>
          </cell>
          <cell r="C32" t="str">
            <v>ASSET</v>
          </cell>
          <cell r="D32" t="str">
            <v>BALANCE SHEET</v>
          </cell>
          <cell r="E32" t="str">
            <v/>
          </cell>
          <cell r="F32" t="str">
            <v/>
          </cell>
          <cell r="G32" t="str">
            <v>FIXED ASSETS</v>
          </cell>
          <cell r="H32" t="str">
            <v>GROSS BLOCK</v>
          </cell>
          <cell r="I32" t="str">
            <v>COMPUTERS</v>
          </cell>
        </row>
        <row r="33">
          <cell r="A33" t="str">
            <v>A101505</v>
          </cell>
          <cell r="B33" t="str">
            <v>Printers</v>
          </cell>
          <cell r="C33" t="str">
            <v>ASSET</v>
          </cell>
          <cell r="D33" t="str">
            <v>BALANCE SHEET</v>
          </cell>
          <cell r="E33" t="str">
            <v/>
          </cell>
          <cell r="F33" t="str">
            <v/>
          </cell>
          <cell r="G33" t="str">
            <v>FIXED ASSETS</v>
          </cell>
          <cell r="H33" t="str">
            <v>GROSS BLOCK</v>
          </cell>
          <cell r="I33" t="str">
            <v>COMPUTERS</v>
          </cell>
        </row>
        <row r="34">
          <cell r="A34" t="str">
            <v>A101506</v>
          </cell>
          <cell r="B34" t="str">
            <v>SOFTWARE</v>
          </cell>
          <cell r="C34" t="str">
            <v>ASSET</v>
          </cell>
          <cell r="D34" t="str">
            <v>BALANCE SHEET</v>
          </cell>
          <cell r="E34" t="str">
            <v/>
          </cell>
          <cell r="F34" t="str">
            <v/>
          </cell>
          <cell r="G34" t="str">
            <v>FIXED ASSETS</v>
          </cell>
          <cell r="H34" t="str">
            <v>GROSS BLOCK</v>
          </cell>
          <cell r="I34" t="str">
            <v>COMPUTERS</v>
          </cell>
        </row>
        <row r="35">
          <cell r="A35" t="str">
            <v>A101601</v>
          </cell>
          <cell r="B35" t="str">
            <v>Furniture and Fixtures</v>
          </cell>
          <cell r="C35" t="str">
            <v>ASSET</v>
          </cell>
          <cell r="D35" t="str">
            <v>BALANCE SHEET</v>
          </cell>
          <cell r="E35" t="str">
            <v>ASSET A/C</v>
          </cell>
          <cell r="F35" t="str">
            <v/>
          </cell>
          <cell r="G35" t="str">
            <v>FIXED ASSETS</v>
          </cell>
          <cell r="H35" t="str">
            <v>GROSS BLOCK</v>
          </cell>
          <cell r="I35" t="str">
            <v>FURNITURE AND FITTINGS</v>
          </cell>
        </row>
        <row r="36">
          <cell r="A36" t="str">
            <v>A101602</v>
          </cell>
          <cell r="B36" t="str">
            <v>FURNITURE AND FITTINGS</v>
          </cell>
          <cell r="C36" t="str">
            <v>ASSET</v>
          </cell>
          <cell r="D36" t="str">
            <v>BALANCE SHEET</v>
          </cell>
          <cell r="E36" t="str">
            <v/>
          </cell>
          <cell r="F36" t="str">
            <v/>
          </cell>
          <cell r="G36" t="str">
            <v>FIXED ASSETS</v>
          </cell>
          <cell r="H36" t="str">
            <v>GROSS BLOCK</v>
          </cell>
          <cell r="I36" t="str">
            <v>FURNITURE AND FITTINGS</v>
          </cell>
        </row>
        <row r="37">
          <cell r="A37" t="str">
            <v>A101701</v>
          </cell>
          <cell r="B37" t="str">
            <v>Vehicles- Car</v>
          </cell>
          <cell r="C37" t="str">
            <v>ASSET</v>
          </cell>
          <cell r="D37" t="str">
            <v>BALANCE SHEET</v>
          </cell>
          <cell r="E37" t="str">
            <v>ASSET A/C</v>
          </cell>
          <cell r="F37" t="str">
            <v/>
          </cell>
          <cell r="G37" t="str">
            <v>FIXED ASSETS</v>
          </cell>
          <cell r="H37" t="str">
            <v>GROSS BLOCK</v>
          </cell>
          <cell r="I37" t="str">
            <v>VEHICLES</v>
          </cell>
        </row>
        <row r="38">
          <cell r="A38" t="str">
            <v>A101702</v>
          </cell>
          <cell r="B38" t="str">
            <v>Vehicles- Motor Cycles/ Scooters/ Mopeds</v>
          </cell>
          <cell r="C38" t="str">
            <v>ASSET</v>
          </cell>
          <cell r="D38" t="str">
            <v>BALANCE SHEET</v>
          </cell>
          <cell r="E38" t="str">
            <v>ASSET A/C</v>
          </cell>
          <cell r="F38" t="str">
            <v/>
          </cell>
          <cell r="G38" t="str">
            <v>FIXED ASSETS</v>
          </cell>
          <cell r="H38" t="str">
            <v>GROSS BLOCK</v>
          </cell>
          <cell r="I38" t="str">
            <v>VEHICLES</v>
          </cell>
        </row>
        <row r="39">
          <cell r="A39" t="str">
            <v>A101703</v>
          </cell>
          <cell r="B39" t="str">
            <v>Vehicles- Cycles</v>
          </cell>
          <cell r="C39" t="str">
            <v>ASSET</v>
          </cell>
          <cell r="D39" t="str">
            <v>BALANCE SHEET</v>
          </cell>
          <cell r="E39" t="str">
            <v>ASSET A/C</v>
          </cell>
          <cell r="F39" t="str">
            <v/>
          </cell>
          <cell r="G39" t="str">
            <v>FIXED ASSETS</v>
          </cell>
          <cell r="H39" t="str">
            <v>GROSS BLOCK</v>
          </cell>
          <cell r="I39" t="str">
            <v>VEHICLES</v>
          </cell>
        </row>
        <row r="40">
          <cell r="A40" t="str">
            <v>A101704</v>
          </cell>
          <cell r="B40" t="str">
            <v>Vehicles- Motor Buses/ Lorries</v>
          </cell>
          <cell r="C40" t="str">
            <v>ASSET</v>
          </cell>
          <cell r="D40" t="str">
            <v>BALANCE SHEET</v>
          </cell>
          <cell r="E40" t="str">
            <v>ASSET A/C</v>
          </cell>
          <cell r="F40" t="str">
            <v/>
          </cell>
          <cell r="G40" t="str">
            <v>FIXED ASSETS</v>
          </cell>
          <cell r="H40" t="str">
            <v>GROSS BLOCK</v>
          </cell>
          <cell r="I40" t="str">
            <v>VEHICLES</v>
          </cell>
        </row>
        <row r="41">
          <cell r="A41" t="str">
            <v>A101705</v>
          </cell>
          <cell r="B41" t="str">
            <v>Vehicles-Others</v>
          </cell>
          <cell r="C41" t="str">
            <v>ASSET</v>
          </cell>
          <cell r="D41" t="str">
            <v>BALANCE SHEET</v>
          </cell>
          <cell r="E41" t="str">
            <v>ASSET A/C</v>
          </cell>
          <cell r="F41" t="str">
            <v/>
          </cell>
          <cell r="G41" t="str">
            <v>FIXED ASSETS</v>
          </cell>
          <cell r="H41" t="str">
            <v>GROSS BLOCK</v>
          </cell>
          <cell r="I41" t="str">
            <v>VEHICLES</v>
          </cell>
        </row>
        <row r="42">
          <cell r="A42" t="str">
            <v>A101706</v>
          </cell>
          <cell r="B42" t="str">
            <v>VEHICLES</v>
          </cell>
          <cell r="C42" t="str">
            <v>ASSET</v>
          </cell>
          <cell r="D42" t="str">
            <v>BALANCE SHEET</v>
          </cell>
          <cell r="E42" t="str">
            <v/>
          </cell>
          <cell r="F42" t="str">
            <v/>
          </cell>
          <cell r="G42" t="str">
            <v>FIXED ASSETS</v>
          </cell>
          <cell r="H42" t="str">
            <v>GROSS BLOCK</v>
          </cell>
          <cell r="I42" t="str">
            <v>VEHICLES</v>
          </cell>
        </row>
        <row r="43">
          <cell r="A43" t="str">
            <v>A101707</v>
          </cell>
          <cell r="B43" t="str">
            <v>Vehicles-Motorcycle</v>
          </cell>
          <cell r="C43" t="str">
            <v>ASSET</v>
          </cell>
          <cell r="D43" t="str">
            <v>BALANCE SHEET</v>
          </cell>
          <cell r="E43" t="str">
            <v/>
          </cell>
          <cell r="F43" t="str">
            <v/>
          </cell>
          <cell r="G43" t="str">
            <v>FIXED ASSETS</v>
          </cell>
          <cell r="H43" t="str">
            <v>GROSS BLOCK</v>
          </cell>
          <cell r="I43" t="str">
            <v>VEHICLES</v>
          </cell>
        </row>
        <row r="44">
          <cell r="A44" t="str">
            <v>A101801</v>
          </cell>
          <cell r="B44" t="str">
            <v>Air Craft</v>
          </cell>
          <cell r="C44" t="str">
            <v>ASSET</v>
          </cell>
          <cell r="D44" t="str">
            <v>BALANCE SHEET</v>
          </cell>
          <cell r="E44" t="str">
            <v>ASSET A/C</v>
          </cell>
          <cell r="F44" t="str">
            <v/>
          </cell>
          <cell r="G44" t="str">
            <v>FIXED ASSETS</v>
          </cell>
          <cell r="H44" t="str">
            <v>GROSS BLOCK</v>
          </cell>
          <cell r="I44" t="str">
            <v>AIR CRAFT</v>
          </cell>
        </row>
        <row r="45">
          <cell r="A45" t="str">
            <v>A102001</v>
          </cell>
          <cell r="B45" t="str">
            <v>Fixed Assets on Lease</v>
          </cell>
          <cell r="C45" t="str">
            <v>ASSET</v>
          </cell>
          <cell r="D45" t="str">
            <v>BALANCE SHEET</v>
          </cell>
          <cell r="E45" t="str">
            <v>ASSET A/C</v>
          </cell>
          <cell r="F45" t="str">
            <v/>
          </cell>
          <cell r="G45" t="str">
            <v>FIXED ASSETS</v>
          </cell>
          <cell r="H45" t="str">
            <v>GROSS BLOCK</v>
          </cell>
          <cell r="I45" t="str">
            <v>FIXED ASSETS ON LEASE</v>
          </cell>
        </row>
        <row r="46">
          <cell r="A46" t="str">
            <v>A103001</v>
          </cell>
          <cell r="B46" t="str">
            <v>Sale Of Assets</v>
          </cell>
          <cell r="C46" t="str">
            <v>ASSET</v>
          </cell>
          <cell r="D46" t="str">
            <v>BALANCE SHEET</v>
          </cell>
          <cell r="E46" t="str">
            <v>ASSET A/C</v>
          </cell>
          <cell r="F46" t="str">
            <v/>
          </cell>
          <cell r="G46" t="str">
            <v>FIXED ASSETS</v>
          </cell>
          <cell r="H46" t="str">
            <v>GROSS BLOCK</v>
          </cell>
          <cell r="I46" t="str">
            <v>SALE OF ASSETS</v>
          </cell>
        </row>
        <row r="47">
          <cell r="A47" t="str">
            <v>A103999</v>
          </cell>
          <cell r="B47" t="str">
            <v>Accumulated Depreciation</v>
          </cell>
          <cell r="C47" t="str">
            <v>ASSET</v>
          </cell>
          <cell r="D47" t="str">
            <v>BALANCE SHEET</v>
          </cell>
          <cell r="E47" t="str">
            <v>ASSET A/C</v>
          </cell>
          <cell r="F47" t="str">
            <v/>
          </cell>
          <cell r="G47" t="str">
            <v>FIXED ASSETS</v>
          </cell>
          <cell r="H47" t="str">
            <v>GROSS BLOCK</v>
          </cell>
          <cell r="I47" t="str">
            <v>SALE OF ASSETS</v>
          </cell>
        </row>
        <row r="48">
          <cell r="A48" t="str">
            <v>A105001</v>
          </cell>
          <cell r="B48" t="str">
            <v>CWIP- Land</v>
          </cell>
          <cell r="C48" t="str">
            <v>ASSET</v>
          </cell>
          <cell r="D48" t="str">
            <v>BALANCE SHEET</v>
          </cell>
          <cell r="E48" t="str">
            <v>CAPITAL WIP A/C</v>
          </cell>
          <cell r="F48" t="str">
            <v/>
          </cell>
          <cell r="G48" t="str">
            <v>FIXED ASSETS</v>
          </cell>
          <cell r="H48" t="str">
            <v>CAPITAL WORK IN PROGRESS</v>
          </cell>
          <cell r="I48" t="str">
            <v>CAPITAL WORK IN PROGRESS</v>
          </cell>
        </row>
        <row r="49">
          <cell r="A49" t="str">
            <v>A105002</v>
          </cell>
          <cell r="B49" t="str">
            <v>CWIP- Development Expenses</v>
          </cell>
          <cell r="C49" t="str">
            <v>ASSET</v>
          </cell>
          <cell r="D49" t="str">
            <v>BALANCE SHEET</v>
          </cell>
          <cell r="E49" t="str">
            <v/>
          </cell>
          <cell r="F49" t="str">
            <v/>
          </cell>
          <cell r="G49" t="str">
            <v>FIXED ASSETS</v>
          </cell>
          <cell r="H49" t="str">
            <v>CAPITAL WORK IN PROGRESS</v>
          </cell>
          <cell r="I49" t="str">
            <v>CAPITAL WORK IN PROGRESS</v>
          </cell>
        </row>
        <row r="50">
          <cell r="A50" t="str">
            <v>A105101</v>
          </cell>
          <cell r="B50" t="str">
            <v>CWIP- Buildings</v>
          </cell>
          <cell r="C50" t="str">
            <v>ASSET</v>
          </cell>
          <cell r="D50" t="str">
            <v>BALANCE SHEET</v>
          </cell>
          <cell r="E50" t="str">
            <v>CAPITAL WIP A/C</v>
          </cell>
          <cell r="F50" t="str">
            <v/>
          </cell>
          <cell r="G50" t="str">
            <v>FIXED ASSETS</v>
          </cell>
          <cell r="H50" t="str">
            <v>CAPITAL WORK IN PROGRESS</v>
          </cell>
          <cell r="I50" t="str">
            <v>CAPITAL WORK IN PROGRESS</v>
          </cell>
        </row>
        <row r="51">
          <cell r="A51" t="str">
            <v>A105102</v>
          </cell>
          <cell r="B51" t="str">
            <v>CWIP- Electricals</v>
          </cell>
          <cell r="C51" t="str">
            <v>ASSET</v>
          </cell>
          <cell r="D51" t="str">
            <v>BALANCE SHEET</v>
          </cell>
          <cell r="E51" t="str">
            <v>CAPITAL WIP A/C</v>
          </cell>
          <cell r="F51" t="str">
            <v/>
          </cell>
          <cell r="G51" t="str">
            <v>FIXED ASSETS</v>
          </cell>
          <cell r="H51" t="str">
            <v>CAPITAL WORK IN PROGRESS</v>
          </cell>
          <cell r="I51" t="str">
            <v>CAPITAL WORK IN PROGRESS</v>
          </cell>
        </row>
        <row r="52">
          <cell r="A52" t="str">
            <v>A105103</v>
          </cell>
          <cell r="B52" t="str">
            <v>CWIP - Civil &amp; Interior Works</v>
          </cell>
          <cell r="C52" t="str">
            <v>ASSET</v>
          </cell>
          <cell r="D52" t="str">
            <v>BALANCE SHEET</v>
          </cell>
          <cell r="E52" t="str">
            <v/>
          </cell>
          <cell r="F52" t="str">
            <v/>
          </cell>
          <cell r="G52" t="str">
            <v>FIXED ASSETS</v>
          </cell>
          <cell r="H52" t="str">
            <v>CAPITAL WORK IN PROGRESS</v>
          </cell>
          <cell r="I52" t="str">
            <v>CAPITAL WORK IN PROGRESS</v>
          </cell>
        </row>
        <row r="53">
          <cell r="A53" t="str">
            <v>A105104</v>
          </cell>
          <cell r="B53" t="str">
            <v>CWIP - Electrical Works</v>
          </cell>
          <cell r="C53" t="str">
            <v>ASSET</v>
          </cell>
          <cell r="D53" t="str">
            <v>BALANCE SHEET</v>
          </cell>
          <cell r="E53" t="str">
            <v/>
          </cell>
          <cell r="F53" t="str">
            <v/>
          </cell>
          <cell r="G53" t="str">
            <v>FIXED ASSETS</v>
          </cell>
          <cell r="H53" t="str">
            <v>CAPITAL WORK IN PROGRESS</v>
          </cell>
          <cell r="I53" t="str">
            <v>CAPITAL WORK IN PROGRESS</v>
          </cell>
        </row>
        <row r="54">
          <cell r="A54" t="str">
            <v>A105105</v>
          </cell>
          <cell r="B54" t="str">
            <v>CWIP - Fire Fighting Works</v>
          </cell>
          <cell r="C54" t="str">
            <v>ASSET</v>
          </cell>
          <cell r="D54" t="str">
            <v>BALANCE SHEET</v>
          </cell>
          <cell r="E54" t="str">
            <v/>
          </cell>
          <cell r="F54" t="str">
            <v/>
          </cell>
          <cell r="G54" t="str">
            <v>FIXED ASSETS</v>
          </cell>
          <cell r="H54" t="str">
            <v>CAPITAL WORK IN PROGRESS</v>
          </cell>
          <cell r="I54" t="str">
            <v>CAPITAL WORK IN PROGRESS</v>
          </cell>
        </row>
        <row r="55">
          <cell r="A55" t="str">
            <v>A105106</v>
          </cell>
          <cell r="B55" t="str">
            <v>CWIP - Distributed Music System Works</v>
          </cell>
          <cell r="C55" t="str">
            <v>ASSET</v>
          </cell>
          <cell r="D55" t="str">
            <v>BALANCE SHEET</v>
          </cell>
          <cell r="E55" t="str">
            <v/>
          </cell>
          <cell r="F55" t="str">
            <v/>
          </cell>
          <cell r="G55" t="str">
            <v>FIXED ASSETS</v>
          </cell>
          <cell r="H55" t="str">
            <v>CAPITAL WORK IN PROGRESS</v>
          </cell>
          <cell r="I55" t="str">
            <v>CAPITAL WORK IN PROGRESS</v>
          </cell>
        </row>
        <row r="56">
          <cell r="A56" t="str">
            <v>A105201</v>
          </cell>
          <cell r="B56" t="str">
            <v>CWIP- Plant &amp; Machinery</v>
          </cell>
          <cell r="C56" t="str">
            <v>ASSET</v>
          </cell>
          <cell r="D56" t="str">
            <v>BALANCE SHEET</v>
          </cell>
          <cell r="E56" t="str">
            <v>CAPITAL WIP A/C</v>
          </cell>
          <cell r="F56" t="str">
            <v/>
          </cell>
          <cell r="G56" t="str">
            <v>FIXED ASSETS</v>
          </cell>
          <cell r="H56" t="str">
            <v>CAPITAL WORK IN PROGRESS</v>
          </cell>
          <cell r="I56" t="str">
            <v>CAPITAL WORK IN PROGRESS</v>
          </cell>
        </row>
        <row r="57">
          <cell r="A57" t="str">
            <v>A105202</v>
          </cell>
          <cell r="B57" t="str">
            <v>CWIP- DG Set</v>
          </cell>
          <cell r="C57" t="str">
            <v>ASSET</v>
          </cell>
          <cell r="D57" t="str">
            <v>BALANCE SHEET</v>
          </cell>
          <cell r="E57" t="str">
            <v>CAPITAL WIP A/C</v>
          </cell>
          <cell r="F57" t="str">
            <v/>
          </cell>
          <cell r="G57" t="str">
            <v>FIXED ASSETS</v>
          </cell>
          <cell r="H57" t="str">
            <v>CAPITAL WORK IN PROGRESS</v>
          </cell>
          <cell r="I57" t="str">
            <v>CAPITAL WORK IN PROGRESS</v>
          </cell>
        </row>
        <row r="58">
          <cell r="A58" t="str">
            <v>A105301</v>
          </cell>
          <cell r="B58" t="str">
            <v>CWIP- AC</v>
          </cell>
          <cell r="C58" t="str">
            <v>ASSET</v>
          </cell>
          <cell r="D58" t="str">
            <v>BALANCE SHEET</v>
          </cell>
          <cell r="E58" t="str">
            <v>CAPITAL WIP A/C</v>
          </cell>
          <cell r="F58" t="str">
            <v/>
          </cell>
          <cell r="G58" t="str">
            <v>FIXED ASSETS</v>
          </cell>
          <cell r="H58" t="str">
            <v>CAPITAL WORK IN PROGRESS</v>
          </cell>
          <cell r="I58" t="str">
            <v>CAPITAL WORK IN PROGRESS</v>
          </cell>
        </row>
        <row r="59">
          <cell r="A59" t="str">
            <v>A105401</v>
          </cell>
          <cell r="B59" t="str">
            <v>CWIP-Furniture &amp; Fittings</v>
          </cell>
          <cell r="C59" t="str">
            <v>ASSET</v>
          </cell>
          <cell r="D59" t="str">
            <v>BALANCE SHEET</v>
          </cell>
          <cell r="E59" t="str">
            <v>CAPITAL WIP A/C</v>
          </cell>
          <cell r="F59" t="str">
            <v/>
          </cell>
          <cell r="G59" t="str">
            <v>FIXED ASSETS</v>
          </cell>
          <cell r="H59" t="str">
            <v>CAPITAL WORK IN PROGRESS</v>
          </cell>
          <cell r="I59" t="str">
            <v>CAPITAL WORK IN PROGRESS</v>
          </cell>
        </row>
        <row r="60">
          <cell r="A60" t="str">
            <v>A105501</v>
          </cell>
          <cell r="B60" t="str">
            <v>CWIP- Computers</v>
          </cell>
          <cell r="C60" t="str">
            <v>ASSET</v>
          </cell>
          <cell r="D60" t="str">
            <v>BALANCE SHEET</v>
          </cell>
          <cell r="E60" t="str">
            <v>CAPITAL WIP A/C</v>
          </cell>
          <cell r="F60" t="str">
            <v/>
          </cell>
          <cell r="G60" t="str">
            <v>FIXED ASSETS</v>
          </cell>
          <cell r="H60" t="str">
            <v>CAPITAL WORK IN PROGRESS</v>
          </cell>
          <cell r="I60" t="str">
            <v>CAPITAL WORK IN PROGRESS</v>
          </cell>
        </row>
        <row r="61">
          <cell r="A61" t="str">
            <v>A105502</v>
          </cell>
          <cell r="B61" t="str">
            <v>CWIP- Networking/WAN Setup</v>
          </cell>
          <cell r="C61" t="str">
            <v>ASSET</v>
          </cell>
          <cell r="D61" t="str">
            <v>BALANCE SHEET</v>
          </cell>
          <cell r="E61" t="str">
            <v>CAPITAL WIP A/C</v>
          </cell>
          <cell r="F61" t="str">
            <v/>
          </cell>
          <cell r="G61" t="str">
            <v>FIXED ASSETS</v>
          </cell>
          <cell r="H61" t="str">
            <v>CAPITAL WORK IN PROGRESS</v>
          </cell>
          <cell r="I61" t="str">
            <v>CAPITAL WORK IN PROGRESS</v>
          </cell>
        </row>
        <row r="62">
          <cell r="A62" t="str">
            <v>A105601</v>
          </cell>
          <cell r="B62" t="str">
            <v>CWIP- Other Items</v>
          </cell>
          <cell r="C62" t="str">
            <v>ASSET</v>
          </cell>
          <cell r="D62" t="str">
            <v>BALANCE SHEET</v>
          </cell>
          <cell r="E62" t="str">
            <v>CAPITAL WIP A/C</v>
          </cell>
          <cell r="F62" t="str">
            <v/>
          </cell>
          <cell r="G62" t="str">
            <v>FIXED ASSETS</v>
          </cell>
          <cell r="H62" t="str">
            <v>CAPITAL WORK IN PROGRESS</v>
          </cell>
          <cell r="I62" t="str">
            <v>CAPITAL WORK IN PROGRESS</v>
          </cell>
        </row>
        <row r="63">
          <cell r="A63" t="str">
            <v>A105602</v>
          </cell>
          <cell r="B63" t="str">
            <v>CWIP- Others</v>
          </cell>
          <cell r="C63" t="str">
            <v>ASSET</v>
          </cell>
          <cell r="D63" t="str">
            <v>BALANCE SHEET</v>
          </cell>
          <cell r="E63" t="str">
            <v/>
          </cell>
          <cell r="F63" t="str">
            <v/>
          </cell>
          <cell r="G63" t="str">
            <v>FIXED ASSETS</v>
          </cell>
          <cell r="H63" t="str">
            <v>CAPITAL WORK IN PROGRESS</v>
          </cell>
          <cell r="I63" t="str">
            <v>CAPITAL WORK IN PROGRESS</v>
          </cell>
        </row>
        <row r="64">
          <cell r="A64" t="str">
            <v>A105701</v>
          </cell>
          <cell r="B64" t="str">
            <v>CWIP- General Admin. Expenses</v>
          </cell>
          <cell r="C64" t="str">
            <v>ASSET</v>
          </cell>
          <cell r="D64" t="str">
            <v>BALANCE SHEET</v>
          </cell>
          <cell r="E64" t="str">
            <v/>
          </cell>
          <cell r="F64" t="str">
            <v/>
          </cell>
          <cell r="G64" t="str">
            <v>FIXED ASSETS</v>
          </cell>
          <cell r="H64" t="str">
            <v>CAPITAL WORK IN PROGRESS</v>
          </cell>
          <cell r="I64" t="str">
            <v>CAPITAL WORK IN PROGRESS</v>
          </cell>
        </row>
        <row r="65">
          <cell r="A65" t="str">
            <v>A105702</v>
          </cell>
          <cell r="B65" t="str">
            <v>Expenses Allocable To Projects</v>
          </cell>
          <cell r="C65" t="str">
            <v>ASSET</v>
          </cell>
          <cell r="D65" t="str">
            <v>BALANCE SHEET</v>
          </cell>
          <cell r="E65" t="str">
            <v/>
          </cell>
          <cell r="F65" t="str">
            <v/>
          </cell>
          <cell r="G65" t="str">
            <v>FIXED ASSETS</v>
          </cell>
          <cell r="H65" t="str">
            <v>CAPITAL WORK IN PROGRESS</v>
          </cell>
          <cell r="I65" t="str">
            <v>CAPITAL WORK IN PROGRESS</v>
          </cell>
        </row>
        <row r="66">
          <cell r="A66" t="str">
            <v>A105703</v>
          </cell>
          <cell r="B66" t="str">
            <v>Incidental Exp. Pending Allocation</v>
          </cell>
          <cell r="C66" t="str">
            <v>ASSET</v>
          </cell>
          <cell r="D66" t="str">
            <v>BALANCE SHEET</v>
          </cell>
          <cell r="E66" t="str">
            <v/>
          </cell>
          <cell r="F66" t="str">
            <v/>
          </cell>
          <cell r="G66" t="str">
            <v>FIXED ASSETS</v>
          </cell>
          <cell r="H66" t="str">
            <v>CAPITAL WORK IN PROGRESS</v>
          </cell>
          <cell r="I66" t="str">
            <v>CAPITAL WORK IN PROGRESS</v>
          </cell>
        </row>
        <row r="67">
          <cell r="A67" t="str">
            <v>A105704</v>
          </cell>
          <cell r="B67" t="str">
            <v>Exps.-Proj. Under Commencement</v>
          </cell>
          <cell r="C67" t="str">
            <v>ASSET</v>
          </cell>
          <cell r="D67" t="str">
            <v>BALANCE SHEET</v>
          </cell>
          <cell r="E67" t="str">
            <v/>
          </cell>
          <cell r="F67" t="str">
            <v/>
          </cell>
          <cell r="G67" t="str">
            <v>FIXED ASSETS</v>
          </cell>
          <cell r="H67" t="str">
            <v>CAPITAL WORK IN PROGRESS</v>
          </cell>
          <cell r="I67" t="str">
            <v>CAPITAL WORK IN PROGRESS</v>
          </cell>
        </row>
        <row r="68">
          <cell r="A68" t="str">
            <v>A105705</v>
          </cell>
          <cell r="B68" t="str">
            <v>Pipe Line Expenses Capitalized</v>
          </cell>
          <cell r="C68" t="str">
            <v>ASSET</v>
          </cell>
          <cell r="D68" t="str">
            <v>BALANCE SHEET</v>
          </cell>
          <cell r="E68" t="str">
            <v/>
          </cell>
          <cell r="F68" t="str">
            <v/>
          </cell>
          <cell r="G68" t="str">
            <v>FIXED ASSETS</v>
          </cell>
          <cell r="H68" t="str">
            <v>CAPITAL WORK IN PROGRESS</v>
          </cell>
          <cell r="I68" t="str">
            <v>CAPITAL WORK IN PROGRESS</v>
          </cell>
        </row>
        <row r="69">
          <cell r="A69" t="str">
            <v>A105706</v>
          </cell>
          <cell r="B69" t="str">
            <v>Capital Exp.On Non-Owned Asset</v>
          </cell>
          <cell r="C69" t="str">
            <v>ASSET</v>
          </cell>
          <cell r="D69" t="str">
            <v>BALANCE SHEET</v>
          </cell>
          <cell r="E69" t="str">
            <v/>
          </cell>
          <cell r="F69" t="str">
            <v/>
          </cell>
          <cell r="G69" t="str">
            <v>FIXED ASSETS</v>
          </cell>
          <cell r="H69" t="str">
            <v>CAPITAL WORK IN PROGRESS</v>
          </cell>
          <cell r="I69" t="str">
            <v>CAPITAL WORK IN PROGRESS</v>
          </cell>
        </row>
        <row r="70">
          <cell r="A70" t="str">
            <v>A105999</v>
          </cell>
          <cell r="B70" t="str">
            <v>Fixed Asset Suspense Account</v>
          </cell>
          <cell r="C70" t="str">
            <v>ASSET</v>
          </cell>
          <cell r="D70" t="str">
            <v>BALANCE SHEET</v>
          </cell>
          <cell r="E70" t="str">
            <v/>
          </cell>
          <cell r="F70" t="str">
            <v>FIXED ASSET SUSPENSE</v>
          </cell>
          <cell r="G70" t="str">
            <v>FIXED ASSETS</v>
          </cell>
          <cell r="H70" t="str">
            <v>CAPITAL WORK IN PROGRESS</v>
          </cell>
          <cell r="I70" t="str">
            <v>CAPITAL WORK IN PROGRESS</v>
          </cell>
        </row>
        <row r="71">
          <cell r="A71" t="str">
            <v>A201001-000</v>
          </cell>
          <cell r="B71" t="str">
            <v>Investments (Subsidiary Companies)</v>
          </cell>
          <cell r="C71" t="str">
            <v>ASSET</v>
          </cell>
          <cell r="D71" t="str">
            <v>BALANCE SHEET</v>
          </cell>
          <cell r="E71" t="str">
            <v/>
          </cell>
          <cell r="F71" t="str">
            <v/>
          </cell>
          <cell r="G71" t="str">
            <v>INVESTMENTS</v>
          </cell>
          <cell r="H71" t="str">
            <v>LONG TERM INVESTMENTS</v>
          </cell>
          <cell r="I71" t="str">
            <v>INVESTMENTS IN SHARES</v>
          </cell>
        </row>
        <row r="72">
          <cell r="A72" t="str">
            <v>A201001-538</v>
          </cell>
          <cell r="B72" t="str">
            <v>Investments (Subsidiary Companies)-DLF G</v>
          </cell>
          <cell r="C72" t="str">
            <v>ASSET</v>
          </cell>
          <cell r="D72" t="str">
            <v>BALANCE SHEET</v>
          </cell>
          <cell r="E72" t="str">
            <v/>
          </cell>
          <cell r="F72" t="str">
            <v/>
          </cell>
          <cell r="G72" t="str">
            <v>INVESTMENTS</v>
          </cell>
          <cell r="H72" t="str">
            <v>LONG TERM INVESTMENTS</v>
          </cell>
          <cell r="I72" t="str">
            <v>INVESTMENTS IN SHARES</v>
          </cell>
        </row>
        <row r="73">
          <cell r="A73" t="str">
            <v>A202001-000</v>
          </cell>
          <cell r="B73" t="str">
            <v>Investment(Oth Co)</v>
          </cell>
          <cell r="C73" t="str">
            <v>ASSET</v>
          </cell>
          <cell r="D73" t="str">
            <v>BALANCE SHEET</v>
          </cell>
          <cell r="E73" t="str">
            <v/>
          </cell>
          <cell r="F73" t="str">
            <v/>
          </cell>
          <cell r="G73" t="str">
            <v>INVESTMENTS</v>
          </cell>
          <cell r="H73" t="str">
            <v>LONG TERM INVESTMENTS</v>
          </cell>
          <cell r="I73" t="str">
            <v>INVESTMENTS IN SHARES</v>
          </cell>
        </row>
        <row r="74">
          <cell r="A74" t="str">
            <v>A202001-265</v>
          </cell>
          <cell r="B74" t="str">
            <v>Investment(Oth Co)-DLF Resi. Developers</v>
          </cell>
          <cell r="C74" t="str">
            <v>ASSET</v>
          </cell>
          <cell r="D74" t="str">
            <v>BALANCE SHEET</v>
          </cell>
          <cell r="E74" t="str">
            <v/>
          </cell>
          <cell r="F74" t="str">
            <v/>
          </cell>
          <cell r="G74" t="str">
            <v>INVESTMENTS</v>
          </cell>
          <cell r="H74" t="str">
            <v>LONG TERM INVESTMENTS</v>
          </cell>
          <cell r="I74" t="str">
            <v>INVESTMENTS IN SHARES</v>
          </cell>
        </row>
        <row r="75">
          <cell r="A75" t="str">
            <v>A202001-280</v>
          </cell>
          <cell r="B75" t="str">
            <v>Investment(Oth Co)-Cee Pee Maint Srv P L</v>
          </cell>
          <cell r="C75" t="str">
            <v>ASSET</v>
          </cell>
          <cell r="D75" t="str">
            <v>BALANCE SHEET</v>
          </cell>
          <cell r="E75" t="str">
            <v/>
          </cell>
          <cell r="F75" t="str">
            <v/>
          </cell>
          <cell r="G75" t="str">
            <v>INVESTMENTS</v>
          </cell>
          <cell r="H75" t="str">
            <v>LONG TERM INVESTMENTS</v>
          </cell>
          <cell r="I75" t="str">
            <v>INVESTMENTS IN SHARES</v>
          </cell>
        </row>
        <row r="76">
          <cell r="A76" t="str">
            <v>A202001-281</v>
          </cell>
          <cell r="B76" t="str">
            <v>Investment(Oth Co)-PEE TEE Prop Mgt Srv</v>
          </cell>
          <cell r="C76" t="str">
            <v>ASSET</v>
          </cell>
          <cell r="D76" t="str">
            <v>BALANCE SHEET</v>
          </cell>
          <cell r="E76" t="str">
            <v/>
          </cell>
          <cell r="F76" t="str">
            <v/>
          </cell>
          <cell r="G76" t="str">
            <v>INVESTMENTS</v>
          </cell>
          <cell r="H76" t="str">
            <v>LONG TERM INVESTMENTS</v>
          </cell>
          <cell r="I76" t="str">
            <v>INVESTMENTS IN SHARES</v>
          </cell>
        </row>
        <row r="77">
          <cell r="A77" t="str">
            <v>A202001-282</v>
          </cell>
          <cell r="B77" t="str">
            <v>Investment(Oth Co)-Silver Oaks Prop Mgt</v>
          </cell>
          <cell r="C77" t="str">
            <v>ASSET</v>
          </cell>
          <cell r="D77" t="str">
            <v>BALANCE SHEET</v>
          </cell>
          <cell r="E77" t="str">
            <v/>
          </cell>
          <cell r="F77" t="str">
            <v/>
          </cell>
          <cell r="G77" t="str">
            <v>INVESTMENTS</v>
          </cell>
          <cell r="H77" t="str">
            <v>LONG TERM INVESTMENTS</v>
          </cell>
          <cell r="I77" t="str">
            <v>INVESTMENTS IN SHARES</v>
          </cell>
        </row>
        <row r="78">
          <cell r="A78" t="str">
            <v>A202001-299</v>
          </cell>
          <cell r="B78" t="str">
            <v>Investment(Oth Co)-DLF CYBER CITY</v>
          </cell>
          <cell r="C78" t="str">
            <v>ASSET</v>
          </cell>
          <cell r="D78" t="str">
            <v>BALANCE SHEET</v>
          </cell>
          <cell r="E78" t="str">
            <v/>
          </cell>
          <cell r="F78" t="str">
            <v/>
          </cell>
          <cell r="G78" t="str">
            <v>INVESTMENTS</v>
          </cell>
          <cell r="H78" t="str">
            <v>LONG TERM INVESTMENTS</v>
          </cell>
          <cell r="I78" t="str">
            <v>INVESTMENTS IN SHARES</v>
          </cell>
        </row>
        <row r="79">
          <cell r="A79" t="str">
            <v>A202001-303</v>
          </cell>
          <cell r="B79" t="str">
            <v>Investment(Oth Co)-HighValue Builder P L</v>
          </cell>
          <cell r="C79" t="str">
            <v>ASSET</v>
          </cell>
          <cell r="D79" t="str">
            <v>BALANCE SHEET</v>
          </cell>
          <cell r="E79" t="str">
            <v/>
          </cell>
          <cell r="F79" t="str">
            <v/>
          </cell>
          <cell r="G79" t="str">
            <v>INVESTMENTS</v>
          </cell>
          <cell r="H79" t="str">
            <v>LONG TERM INVESTMENTS</v>
          </cell>
          <cell r="I79" t="str">
            <v>INVESTMENTS IN SHARES</v>
          </cell>
        </row>
        <row r="80">
          <cell r="A80" t="str">
            <v>A202001-304</v>
          </cell>
          <cell r="B80" t="str">
            <v>Investment(Oth Co)-Sunlight Promoters P</v>
          </cell>
          <cell r="C80" t="str">
            <v>ASSET</v>
          </cell>
          <cell r="D80" t="str">
            <v>BALANCE SHEET</v>
          </cell>
          <cell r="E80" t="str">
            <v/>
          </cell>
          <cell r="F80" t="str">
            <v/>
          </cell>
          <cell r="G80" t="str">
            <v>INVESTMENTS</v>
          </cell>
          <cell r="H80" t="str">
            <v>LONG TERM INVESTMENTS</v>
          </cell>
          <cell r="I80" t="str">
            <v>INVESTMENTS IN SHARES</v>
          </cell>
        </row>
        <row r="81">
          <cell r="A81" t="str">
            <v>A202001-305</v>
          </cell>
          <cell r="B81" t="str">
            <v>Investment(Oth Co)- Prompt Real Est P L</v>
          </cell>
          <cell r="C81" t="str">
            <v>ASSET</v>
          </cell>
          <cell r="D81" t="str">
            <v>BALANCE SHEET</v>
          </cell>
          <cell r="E81" t="str">
            <v/>
          </cell>
          <cell r="F81" t="str">
            <v/>
          </cell>
          <cell r="G81" t="str">
            <v>INVESTMENTS</v>
          </cell>
          <cell r="H81" t="str">
            <v>LONG TERM INVESTMENTS</v>
          </cell>
          <cell r="I81" t="str">
            <v>INVESTMENTS IN SHARES</v>
          </cell>
        </row>
        <row r="82">
          <cell r="A82" t="str">
            <v>A202001-306</v>
          </cell>
          <cell r="B82" t="str">
            <v>Investment(Oth Co)-Comfort Buildcon P L</v>
          </cell>
          <cell r="C82" t="str">
            <v>ASSET</v>
          </cell>
          <cell r="D82" t="str">
            <v>BALANCE SHEET</v>
          </cell>
          <cell r="E82" t="str">
            <v/>
          </cell>
          <cell r="F82" t="str">
            <v/>
          </cell>
          <cell r="G82" t="str">
            <v>INVESTMENTS</v>
          </cell>
          <cell r="H82" t="str">
            <v>LONG TERM INVESTMENTS</v>
          </cell>
          <cell r="I82" t="str">
            <v>INVESTMENTS IN SHARES</v>
          </cell>
        </row>
        <row r="83">
          <cell r="A83" t="str">
            <v>A202001-381</v>
          </cell>
          <cell r="B83" t="str">
            <v>Investment(Oth Co)-DLF Cyber City Dev L</v>
          </cell>
          <cell r="C83" t="str">
            <v>ASSET</v>
          </cell>
          <cell r="D83" t="str">
            <v>BALANCE SHEET</v>
          </cell>
          <cell r="E83" t="str">
            <v/>
          </cell>
          <cell r="F83" t="str">
            <v/>
          </cell>
          <cell r="G83" t="str">
            <v>INVESTMENTS</v>
          </cell>
          <cell r="H83" t="str">
            <v>LONG TERM INVESTMENTS</v>
          </cell>
          <cell r="I83" t="str">
            <v>INVESTMENTS IN SHARES</v>
          </cell>
        </row>
        <row r="84">
          <cell r="A84" t="str">
            <v>A202001-515</v>
          </cell>
          <cell r="B84" t="str">
            <v>Investment(Oth Co)-Nachiketa Real Estate</v>
          </cell>
          <cell r="C84" t="str">
            <v>ASSET</v>
          </cell>
          <cell r="D84" t="str">
            <v>BALANCE SHEET</v>
          </cell>
          <cell r="E84" t="str">
            <v/>
          </cell>
          <cell r="F84" t="str">
            <v/>
          </cell>
          <cell r="G84" t="str">
            <v>INVESTMENTS</v>
          </cell>
          <cell r="H84" t="str">
            <v>LONG TERM INVESTMENTS</v>
          </cell>
          <cell r="I84" t="str">
            <v>INVESTMENTS IN SHARES</v>
          </cell>
        </row>
        <row r="85">
          <cell r="A85" t="str">
            <v>A202001-516</v>
          </cell>
          <cell r="B85" t="str">
            <v>Investment(Oth Co)-Pee Tee Maint Srv</v>
          </cell>
          <cell r="C85" t="str">
            <v>ASSET</v>
          </cell>
          <cell r="D85" t="str">
            <v>BALANCE SHEET</v>
          </cell>
          <cell r="E85" t="str">
            <v/>
          </cell>
          <cell r="F85" t="str">
            <v/>
          </cell>
          <cell r="G85" t="str">
            <v>INVESTMENTS</v>
          </cell>
          <cell r="H85" t="str">
            <v>LONG TERM INVESTMENTS</v>
          </cell>
          <cell r="I85" t="str">
            <v>INVESTMENTS IN SHARES</v>
          </cell>
        </row>
        <row r="86">
          <cell r="A86" t="str">
            <v>A202001-538</v>
          </cell>
          <cell r="B86" t="str">
            <v>Investment(Oth Co)-DLF GK RESIDENCY</v>
          </cell>
          <cell r="C86" t="str">
            <v>ASSET</v>
          </cell>
          <cell r="D86" t="str">
            <v>BALANCE SHEET</v>
          </cell>
          <cell r="E86" t="str">
            <v/>
          </cell>
          <cell r="F86" t="str">
            <v/>
          </cell>
          <cell r="G86" t="str">
            <v>INVESTMENTS</v>
          </cell>
          <cell r="H86" t="str">
            <v>LONG TERM INVESTMENTS</v>
          </cell>
          <cell r="I86" t="str">
            <v>INVESTMENTS IN SHARES</v>
          </cell>
        </row>
        <row r="87">
          <cell r="A87" t="str">
            <v>A202002-001-265</v>
          </cell>
          <cell r="B87" t="str">
            <v>Inv in Sub Co(Eq)-DLF Resi. Developers</v>
          </cell>
          <cell r="C87" t="str">
            <v>ASSET</v>
          </cell>
          <cell r="D87" t="str">
            <v>BALANCE SHEET</v>
          </cell>
          <cell r="E87" t="str">
            <v/>
          </cell>
          <cell r="F87" t="str">
            <v/>
          </cell>
          <cell r="G87" t="str">
            <v>INVESTMENTS</v>
          </cell>
          <cell r="H87" t="str">
            <v>LONG TERM INVESTMENTS</v>
          </cell>
          <cell r="I87" t="str">
            <v>INVESTMENTS IN SHARES</v>
          </cell>
        </row>
        <row r="88">
          <cell r="A88" t="str">
            <v>A202002-001-280</v>
          </cell>
          <cell r="B88" t="str">
            <v>Inv in Sub Co(Eq)-Cee Pee Maint Srv P L</v>
          </cell>
          <cell r="C88" t="str">
            <v>ASSET</v>
          </cell>
          <cell r="D88" t="str">
            <v>BALANCE SHEET</v>
          </cell>
          <cell r="E88" t="str">
            <v/>
          </cell>
          <cell r="F88" t="str">
            <v/>
          </cell>
          <cell r="G88" t="str">
            <v>INVESTMENTS</v>
          </cell>
          <cell r="H88" t="str">
            <v>LONG TERM INVESTMENTS</v>
          </cell>
          <cell r="I88" t="str">
            <v>INVESTMENTS IN SHARES</v>
          </cell>
        </row>
        <row r="89">
          <cell r="A89" t="str">
            <v>A202002-001-281</v>
          </cell>
          <cell r="B89" t="str">
            <v>Inv in Sub Co(Eq)-PEE TEE Prop Mgt Srv</v>
          </cell>
          <cell r="C89" t="str">
            <v>ASSET</v>
          </cell>
          <cell r="D89" t="str">
            <v>BALANCE SHEET</v>
          </cell>
          <cell r="E89" t="str">
            <v/>
          </cell>
          <cell r="F89" t="str">
            <v/>
          </cell>
          <cell r="G89" t="str">
            <v>INVESTMENTS</v>
          </cell>
          <cell r="H89" t="str">
            <v>LONG TERM INVESTMENTS</v>
          </cell>
          <cell r="I89" t="str">
            <v>INVESTMENTS IN SHARES</v>
          </cell>
        </row>
        <row r="90">
          <cell r="A90" t="str">
            <v>A202002-001-282</v>
          </cell>
          <cell r="B90" t="str">
            <v>Inv in Sub Co(Eq)-Silver Oaks Prop Mgt</v>
          </cell>
          <cell r="C90" t="str">
            <v>ASSET</v>
          </cell>
          <cell r="D90" t="str">
            <v>BALANCE SHEET</v>
          </cell>
          <cell r="E90" t="str">
            <v/>
          </cell>
          <cell r="F90" t="str">
            <v/>
          </cell>
          <cell r="G90" t="str">
            <v>INVESTMENTS</v>
          </cell>
          <cell r="H90" t="str">
            <v>LONG TERM INVESTMENTS</v>
          </cell>
          <cell r="I90" t="str">
            <v>INVESTMENTS IN SHARES</v>
          </cell>
        </row>
        <row r="91">
          <cell r="A91" t="str">
            <v>A202002-001-299</v>
          </cell>
          <cell r="B91" t="str">
            <v>Inv in Sub Co(Eq)-DLF CYBER CITY</v>
          </cell>
          <cell r="C91" t="str">
            <v>ASSET</v>
          </cell>
          <cell r="D91" t="str">
            <v>BALANCE SHEET</v>
          </cell>
          <cell r="E91" t="str">
            <v/>
          </cell>
          <cell r="F91" t="str">
            <v/>
          </cell>
          <cell r="G91" t="str">
            <v>INVESTMENTS</v>
          </cell>
          <cell r="H91" t="str">
            <v>LONG TERM INVESTMENTS</v>
          </cell>
          <cell r="I91" t="str">
            <v>INVESTMENTS IN SHARES</v>
          </cell>
        </row>
        <row r="92">
          <cell r="A92" t="str">
            <v>A202002-001-303</v>
          </cell>
          <cell r="B92" t="str">
            <v>Inv in Sub Co(Eq)-HighValue Builder P L</v>
          </cell>
          <cell r="C92" t="str">
            <v>ASSET</v>
          </cell>
          <cell r="D92" t="str">
            <v>BALANCE SHEET</v>
          </cell>
          <cell r="E92" t="str">
            <v/>
          </cell>
          <cell r="F92" t="str">
            <v/>
          </cell>
          <cell r="G92" t="str">
            <v>INVESTMENTS</v>
          </cell>
          <cell r="H92" t="str">
            <v>LONG TERM INVESTMENTS</v>
          </cell>
          <cell r="I92" t="str">
            <v>INVESTMENTS IN SHARES</v>
          </cell>
        </row>
        <row r="93">
          <cell r="A93" t="str">
            <v>A202002-001-304</v>
          </cell>
          <cell r="B93" t="str">
            <v>Inv in Sub Co(Eq)-Sunlight Promoters P</v>
          </cell>
          <cell r="C93" t="str">
            <v>ASSET</v>
          </cell>
          <cell r="D93" t="str">
            <v>BALANCE SHEET</v>
          </cell>
          <cell r="E93" t="str">
            <v/>
          </cell>
          <cell r="F93" t="str">
            <v/>
          </cell>
          <cell r="G93" t="str">
            <v>INVESTMENTS</v>
          </cell>
          <cell r="H93" t="str">
            <v>LONG TERM INVESTMENTS</v>
          </cell>
          <cell r="I93" t="str">
            <v>INVESTMENTS IN SHARES</v>
          </cell>
        </row>
        <row r="94">
          <cell r="A94" t="str">
            <v>A202002-001-305</v>
          </cell>
          <cell r="B94" t="str">
            <v>Inv in Sub Co(Eq)-Prompt Real Est P L</v>
          </cell>
          <cell r="C94" t="str">
            <v>ASSET</v>
          </cell>
          <cell r="D94" t="str">
            <v>BALANCE SHEET</v>
          </cell>
          <cell r="E94" t="str">
            <v/>
          </cell>
          <cell r="F94" t="str">
            <v/>
          </cell>
          <cell r="G94" t="str">
            <v>INVESTMENTS</v>
          </cell>
          <cell r="H94" t="str">
            <v>LONG TERM INVESTMENTS</v>
          </cell>
          <cell r="I94" t="str">
            <v>INVESTMENTS IN SHARES</v>
          </cell>
        </row>
        <row r="95">
          <cell r="A95" t="str">
            <v>A202002-001-306</v>
          </cell>
          <cell r="B95" t="str">
            <v>Inv in Sub Co(Eq)-Comfort Buildcon P L</v>
          </cell>
          <cell r="C95" t="str">
            <v>ASSET</v>
          </cell>
          <cell r="D95" t="str">
            <v>BALANCE SHEET</v>
          </cell>
          <cell r="E95" t="str">
            <v/>
          </cell>
          <cell r="F95" t="str">
            <v/>
          </cell>
          <cell r="G95" t="str">
            <v>INVESTMENTS</v>
          </cell>
          <cell r="H95" t="str">
            <v>LONG TERM INVESTMENTS</v>
          </cell>
          <cell r="I95" t="str">
            <v>INVESTMENTS IN SHARES</v>
          </cell>
        </row>
        <row r="96">
          <cell r="A96" t="str">
            <v>A202002-001-381</v>
          </cell>
          <cell r="B96" t="str">
            <v>Inv in Sub Co(Eq)-DLF Cyber City Dev L</v>
          </cell>
          <cell r="C96" t="str">
            <v>ASSET</v>
          </cell>
          <cell r="D96" t="str">
            <v>BALANCE SHEET</v>
          </cell>
          <cell r="E96" t="str">
            <v/>
          </cell>
          <cell r="F96" t="str">
            <v/>
          </cell>
          <cell r="G96" t="str">
            <v>INVESTMENTS</v>
          </cell>
          <cell r="H96" t="str">
            <v>LONG TERM INVESTMENTS</v>
          </cell>
          <cell r="I96" t="str">
            <v>INVESTMENTS IN SHARES</v>
          </cell>
        </row>
        <row r="97">
          <cell r="A97" t="str">
            <v>A202002-001-515</v>
          </cell>
          <cell r="B97" t="str">
            <v>Inv in Sub Co(Eq)-Nachiketa Real Estate</v>
          </cell>
          <cell r="C97" t="str">
            <v>ASSET</v>
          </cell>
          <cell r="D97" t="str">
            <v>BALANCE SHEET</v>
          </cell>
          <cell r="E97" t="str">
            <v/>
          </cell>
          <cell r="F97" t="str">
            <v/>
          </cell>
          <cell r="G97" t="str">
            <v>INVESTMENTS</v>
          </cell>
          <cell r="H97" t="str">
            <v>LONG TERM INVESTMENTS</v>
          </cell>
          <cell r="I97" t="str">
            <v>INVESTMENTS IN SHARES</v>
          </cell>
        </row>
        <row r="98">
          <cell r="A98" t="str">
            <v>A202002-001-516</v>
          </cell>
          <cell r="B98" t="str">
            <v>Inv in Sub Co(Eq)-Pee Tee Maint Srv</v>
          </cell>
          <cell r="C98" t="str">
            <v>ASSET</v>
          </cell>
          <cell r="D98" t="str">
            <v>BALANCE SHEET</v>
          </cell>
          <cell r="E98" t="str">
            <v/>
          </cell>
          <cell r="F98" t="str">
            <v/>
          </cell>
          <cell r="G98" t="str">
            <v>INVESTMENTS</v>
          </cell>
          <cell r="H98" t="str">
            <v>LONG TERM INVESTMENTS</v>
          </cell>
          <cell r="I98" t="str">
            <v>INVESTMENTS IN SHARES</v>
          </cell>
        </row>
        <row r="99">
          <cell r="A99" t="str">
            <v>A202002-002-265</v>
          </cell>
          <cell r="B99" t="str">
            <v>Inv in Sub Co(Pref)-DLF Resi. Developers</v>
          </cell>
          <cell r="C99" t="str">
            <v>ASSET</v>
          </cell>
          <cell r="D99" t="str">
            <v>BALANCE SHEET</v>
          </cell>
          <cell r="E99" t="str">
            <v/>
          </cell>
          <cell r="F99" t="str">
            <v/>
          </cell>
          <cell r="G99" t="str">
            <v>INVESTMENTS</v>
          </cell>
          <cell r="H99" t="str">
            <v>LONG TERM INVESTMENTS</v>
          </cell>
          <cell r="I99" t="str">
            <v>INVESTMENTS IN SHARES</v>
          </cell>
        </row>
        <row r="100">
          <cell r="A100" t="str">
            <v>A202002-002-280</v>
          </cell>
          <cell r="B100" t="str">
            <v>Inv in Sub Co(Pref)-Cee Pee Maint Srv PL</v>
          </cell>
          <cell r="C100" t="str">
            <v>ASSET</v>
          </cell>
          <cell r="D100" t="str">
            <v>BALANCE SHEET</v>
          </cell>
          <cell r="E100" t="str">
            <v/>
          </cell>
          <cell r="F100" t="str">
            <v/>
          </cell>
          <cell r="G100" t="str">
            <v>INVESTMENTS</v>
          </cell>
          <cell r="H100" t="str">
            <v>LONG TERM INVESTMENTS</v>
          </cell>
          <cell r="I100" t="str">
            <v>INVESTMENTS IN SHARES</v>
          </cell>
        </row>
        <row r="101">
          <cell r="A101" t="str">
            <v>A202002-002-281</v>
          </cell>
          <cell r="B101" t="str">
            <v>Inv in Sub Co(Pref)-PEE TEE Prop Mgt Srv</v>
          </cell>
          <cell r="C101" t="str">
            <v>ASSET</v>
          </cell>
          <cell r="D101" t="str">
            <v>BALANCE SHEET</v>
          </cell>
          <cell r="E101" t="str">
            <v/>
          </cell>
          <cell r="F101" t="str">
            <v/>
          </cell>
          <cell r="G101" t="str">
            <v>INVESTMENTS</v>
          </cell>
          <cell r="H101" t="str">
            <v>LONG TERM INVESTMENTS</v>
          </cell>
          <cell r="I101" t="str">
            <v>INVESTMENTS IN SHARES</v>
          </cell>
        </row>
        <row r="102">
          <cell r="A102" t="str">
            <v>A202002-002-282</v>
          </cell>
          <cell r="B102" t="str">
            <v>Inv in Sub Co(Pref)-Silver Oaks Prop Mgt</v>
          </cell>
          <cell r="C102" t="str">
            <v>ASSET</v>
          </cell>
          <cell r="D102" t="str">
            <v>BALANCE SHEET</v>
          </cell>
          <cell r="E102" t="str">
            <v/>
          </cell>
          <cell r="F102" t="str">
            <v/>
          </cell>
          <cell r="G102" t="str">
            <v>INVESTMENTS</v>
          </cell>
          <cell r="H102" t="str">
            <v>LONG TERM INVESTMENTS</v>
          </cell>
          <cell r="I102" t="str">
            <v>INVESTMENTS IN SHARES</v>
          </cell>
        </row>
        <row r="103">
          <cell r="A103" t="str">
            <v>A202002-002-299</v>
          </cell>
          <cell r="B103" t="str">
            <v>Inv in Sub Co(Pref)-DLF CYBER CITY</v>
          </cell>
          <cell r="C103" t="str">
            <v>ASSET</v>
          </cell>
          <cell r="D103" t="str">
            <v>BALANCE SHEET</v>
          </cell>
          <cell r="E103" t="str">
            <v/>
          </cell>
          <cell r="F103" t="str">
            <v/>
          </cell>
          <cell r="G103" t="str">
            <v>INVESTMENTS</v>
          </cell>
          <cell r="H103" t="str">
            <v>LONG TERM INVESTMENTS</v>
          </cell>
          <cell r="I103" t="str">
            <v>INVESTMENTS IN SHARES</v>
          </cell>
        </row>
        <row r="104">
          <cell r="A104" t="str">
            <v>A202002-002-303</v>
          </cell>
          <cell r="B104" t="str">
            <v>Inv in Sub Co(Pref)-HighValue Builder PL</v>
          </cell>
          <cell r="C104" t="str">
            <v>ASSET</v>
          </cell>
          <cell r="D104" t="str">
            <v>BALANCE SHEET</v>
          </cell>
          <cell r="E104" t="str">
            <v/>
          </cell>
          <cell r="F104" t="str">
            <v/>
          </cell>
          <cell r="G104" t="str">
            <v>INVESTMENTS</v>
          </cell>
          <cell r="H104" t="str">
            <v>LONG TERM INVESTMENTS</v>
          </cell>
          <cell r="I104" t="str">
            <v>INVESTMENTS IN SHARES</v>
          </cell>
        </row>
        <row r="105">
          <cell r="A105" t="str">
            <v>A202002-002-304</v>
          </cell>
          <cell r="B105" t="str">
            <v>Inv in Sub Co(Pref)-Sunlight Promoters P</v>
          </cell>
          <cell r="C105" t="str">
            <v>ASSET</v>
          </cell>
          <cell r="D105" t="str">
            <v>BALANCE SHEET</v>
          </cell>
          <cell r="E105" t="str">
            <v/>
          </cell>
          <cell r="F105" t="str">
            <v/>
          </cell>
          <cell r="G105" t="str">
            <v>INVESTMENTS</v>
          </cell>
          <cell r="H105" t="str">
            <v>LONG TERM INVESTMENTS</v>
          </cell>
          <cell r="I105" t="str">
            <v>INVESTMENTS IN SHARES</v>
          </cell>
        </row>
        <row r="106">
          <cell r="A106" t="str">
            <v>A202002-002-305</v>
          </cell>
          <cell r="B106" t="str">
            <v>Inv in Sub Co(Pref)-Prompt Real Est P L</v>
          </cell>
          <cell r="C106" t="str">
            <v>ASSET</v>
          </cell>
          <cell r="D106" t="str">
            <v>BALANCE SHEET</v>
          </cell>
          <cell r="E106" t="str">
            <v/>
          </cell>
          <cell r="F106" t="str">
            <v/>
          </cell>
          <cell r="G106" t="str">
            <v>INVESTMENTS</v>
          </cell>
          <cell r="H106" t="str">
            <v>LONG TERM INVESTMENTS</v>
          </cell>
          <cell r="I106" t="str">
            <v>INVESTMENTS IN SHARES</v>
          </cell>
        </row>
        <row r="107">
          <cell r="A107" t="str">
            <v>A202002-002-306</v>
          </cell>
          <cell r="B107" t="str">
            <v>Inv in Sub Co(Pref)-Comfort Buildcon P L</v>
          </cell>
          <cell r="C107" t="str">
            <v>ASSET</v>
          </cell>
          <cell r="D107" t="str">
            <v>BALANCE SHEET</v>
          </cell>
          <cell r="E107" t="str">
            <v/>
          </cell>
          <cell r="F107" t="str">
            <v/>
          </cell>
          <cell r="G107" t="str">
            <v>INVESTMENTS</v>
          </cell>
          <cell r="H107" t="str">
            <v>LONG TERM INVESTMENTS</v>
          </cell>
          <cell r="I107" t="str">
            <v>INVESTMENTS IN SHARES</v>
          </cell>
        </row>
        <row r="108">
          <cell r="A108" t="str">
            <v>A202002-002-381</v>
          </cell>
          <cell r="B108" t="str">
            <v>Inv in Sub Co(Pref)-DLF Cyber City Dev L</v>
          </cell>
          <cell r="C108" t="str">
            <v>ASSET</v>
          </cell>
          <cell r="D108" t="str">
            <v>BALANCE SHEET</v>
          </cell>
          <cell r="E108" t="str">
            <v/>
          </cell>
          <cell r="F108" t="str">
            <v/>
          </cell>
          <cell r="G108" t="str">
            <v>INVESTMENTS</v>
          </cell>
          <cell r="H108" t="str">
            <v>LONG TERM INVESTMENTS</v>
          </cell>
          <cell r="I108" t="str">
            <v>INVESTMENTS IN SHARES</v>
          </cell>
        </row>
        <row r="109">
          <cell r="A109" t="str">
            <v>A202002-002-515</v>
          </cell>
          <cell r="B109" t="str">
            <v>Inv in Sub Co(Pref)-Nachiketa Real Est</v>
          </cell>
          <cell r="C109" t="str">
            <v>ASSET</v>
          </cell>
          <cell r="D109" t="str">
            <v>BALANCE SHEET</v>
          </cell>
          <cell r="E109" t="str">
            <v/>
          </cell>
          <cell r="F109" t="str">
            <v/>
          </cell>
          <cell r="G109" t="str">
            <v>INVESTMENTS</v>
          </cell>
          <cell r="H109" t="str">
            <v>LONG TERM INVESTMENTS</v>
          </cell>
          <cell r="I109" t="str">
            <v>INVESTMENTS IN SHARES</v>
          </cell>
        </row>
        <row r="110">
          <cell r="A110" t="str">
            <v>A202002-002-516</v>
          </cell>
          <cell r="B110" t="str">
            <v>Inv in Sub Co(Pref)-Pee Tee Maint Srv</v>
          </cell>
          <cell r="C110" t="str">
            <v>ASSET</v>
          </cell>
          <cell r="D110" t="str">
            <v>BALANCE SHEET</v>
          </cell>
          <cell r="E110" t="str">
            <v/>
          </cell>
          <cell r="F110" t="str">
            <v/>
          </cell>
          <cell r="G110" t="str">
            <v>INVESTMENTS</v>
          </cell>
          <cell r="H110" t="str">
            <v>LONG TERM INVESTMENTS</v>
          </cell>
          <cell r="I110" t="str">
            <v>INVESTMENTS IN SHARES</v>
          </cell>
        </row>
        <row r="111">
          <cell r="A111" t="str">
            <v>A203001-000</v>
          </cell>
          <cell r="B111" t="str">
            <v>Investments (Debentures)</v>
          </cell>
          <cell r="C111" t="str">
            <v>ASSET</v>
          </cell>
          <cell r="D111" t="str">
            <v>BALANCE SHEET</v>
          </cell>
          <cell r="E111" t="str">
            <v/>
          </cell>
          <cell r="F111" t="str">
            <v/>
          </cell>
          <cell r="G111" t="str">
            <v>INVESTMENTS</v>
          </cell>
          <cell r="H111" t="str">
            <v>LONG TERM INVESTMENTS</v>
          </cell>
          <cell r="I111" t="str">
            <v>INVESTMENT IN DEBENTURES OR BONDS</v>
          </cell>
        </row>
        <row r="112">
          <cell r="A112" t="str">
            <v>A204001-000</v>
          </cell>
          <cell r="B112" t="str">
            <v>Inv. (Partner. Firm)</v>
          </cell>
          <cell r="C112" t="str">
            <v>ASSET</v>
          </cell>
          <cell r="D112" t="str">
            <v>BALANCE SHEET</v>
          </cell>
          <cell r="E112" t="str">
            <v/>
          </cell>
          <cell r="F112" t="str">
            <v/>
          </cell>
          <cell r="G112" t="str">
            <v>INVESTMENTS</v>
          </cell>
          <cell r="H112" t="str">
            <v>LONG TERM INVESTMENTS</v>
          </cell>
          <cell r="I112" t="str">
            <v>INVESTMENT IN PARTNERSHIP FIRMS</v>
          </cell>
        </row>
        <row r="113">
          <cell r="A113" t="str">
            <v>A204001-037</v>
          </cell>
          <cell r="B113" t="str">
            <v>Inv. (Partner. Firm)- Dlf City Centr</v>
          </cell>
          <cell r="C113" t="str">
            <v>ASSET</v>
          </cell>
          <cell r="D113" t="str">
            <v>BALANCE SHEET</v>
          </cell>
          <cell r="E113" t="str">
            <v/>
          </cell>
          <cell r="F113" t="str">
            <v/>
          </cell>
          <cell r="G113" t="str">
            <v>INVESTMENTS</v>
          </cell>
          <cell r="H113" t="str">
            <v>LONG TERM INVESTMENTS</v>
          </cell>
          <cell r="I113" t="str">
            <v>INVESTMENT IN PARTNERSHIP FIRMS</v>
          </cell>
        </row>
        <row r="114">
          <cell r="A114" t="str">
            <v>A204001-245</v>
          </cell>
          <cell r="B114" t="str">
            <v>Inv. (Partner. Firm)-DLF CPC</v>
          </cell>
          <cell r="C114" t="str">
            <v>ASSET</v>
          </cell>
          <cell r="D114" t="str">
            <v>BALANCE SHEET</v>
          </cell>
          <cell r="E114" t="str">
            <v/>
          </cell>
          <cell r="F114" t="str">
            <v/>
          </cell>
          <cell r="G114" t="str">
            <v>INVESTMENTS</v>
          </cell>
          <cell r="H114" t="str">
            <v>LONG TERM INVESTMENTS</v>
          </cell>
          <cell r="I114" t="str">
            <v>INVESTMENT IN PARTNERSHIP FIRMS</v>
          </cell>
        </row>
        <row r="115">
          <cell r="A115" t="str">
            <v>A204001-261</v>
          </cell>
          <cell r="B115" t="str">
            <v>Inv. (Partner. Firm)- Real Est. Buil</v>
          </cell>
          <cell r="C115" t="str">
            <v>ASSET</v>
          </cell>
          <cell r="D115" t="str">
            <v>BALANCE SHEET</v>
          </cell>
          <cell r="E115" t="str">
            <v/>
          </cell>
          <cell r="F115" t="str">
            <v/>
          </cell>
          <cell r="G115" t="str">
            <v>INVESTMENTS</v>
          </cell>
          <cell r="H115" t="str">
            <v>LONG TERM INVESTMENTS</v>
          </cell>
          <cell r="I115" t="str">
            <v>INVESTMENT IN PARTNERSHIP FIRMS</v>
          </cell>
        </row>
        <row r="116">
          <cell r="A116" t="str">
            <v>A204001-263</v>
          </cell>
          <cell r="B116" t="str">
            <v>Inv. (Partner. Firm)- Dlf Prop. Deve</v>
          </cell>
          <cell r="C116" t="str">
            <v>ASSET</v>
          </cell>
          <cell r="D116" t="str">
            <v>BALANCE SHEET</v>
          </cell>
          <cell r="E116" t="str">
            <v/>
          </cell>
          <cell r="F116" t="str">
            <v/>
          </cell>
          <cell r="G116" t="str">
            <v>INVESTMENTS</v>
          </cell>
          <cell r="H116" t="str">
            <v>LONG TERM INVESTMENTS</v>
          </cell>
          <cell r="I116" t="str">
            <v>INVESTMENT IN PARTNERSHIP FIRMS</v>
          </cell>
        </row>
        <row r="117">
          <cell r="A117" t="str">
            <v>A204001-264</v>
          </cell>
          <cell r="B117" t="str">
            <v>Inv. (Partner. Firm)- Dlf Office Dev</v>
          </cell>
          <cell r="C117" t="str">
            <v>ASSET</v>
          </cell>
          <cell r="D117" t="str">
            <v>BALANCE SHEET</v>
          </cell>
          <cell r="E117" t="str">
            <v/>
          </cell>
          <cell r="F117" t="str">
            <v/>
          </cell>
          <cell r="G117" t="str">
            <v>INVESTMENTS</v>
          </cell>
          <cell r="H117" t="str">
            <v>LONG TERM INVESTMENTS</v>
          </cell>
          <cell r="I117" t="str">
            <v>INVESTMENT IN PARTNERSHIP FIRMS</v>
          </cell>
        </row>
        <row r="118">
          <cell r="A118" t="str">
            <v>A204001-265</v>
          </cell>
          <cell r="B118" t="str">
            <v>Inv. (Partner. Firm)- Dlf Resi. Dev</v>
          </cell>
          <cell r="C118" t="str">
            <v>ASSET</v>
          </cell>
          <cell r="D118" t="str">
            <v>BALANCE SHEET</v>
          </cell>
          <cell r="E118" t="str">
            <v/>
          </cell>
          <cell r="F118" t="str">
            <v/>
          </cell>
          <cell r="G118" t="str">
            <v>INVESTMENTS</v>
          </cell>
          <cell r="H118" t="str">
            <v>LONG TERM INVESTMENTS</v>
          </cell>
          <cell r="I118" t="str">
            <v>INVESTMENT IN PARTNERSHIP FIRMS</v>
          </cell>
        </row>
        <row r="119">
          <cell r="A119" t="str">
            <v>A204001-267</v>
          </cell>
          <cell r="B119" t="str">
            <v>Inv. (Partner. Firm)- Dlf Resi. Part</v>
          </cell>
          <cell r="C119" t="str">
            <v>ASSET</v>
          </cell>
          <cell r="D119" t="str">
            <v>BALANCE SHEET</v>
          </cell>
          <cell r="E119" t="str">
            <v/>
          </cell>
          <cell r="F119" t="str">
            <v/>
          </cell>
          <cell r="G119" t="str">
            <v>INVESTMENTS</v>
          </cell>
          <cell r="H119" t="str">
            <v>LONG TERM INVESTMENTS</v>
          </cell>
          <cell r="I119" t="str">
            <v>INVESTMENT IN PARTNERSHIP FIRMS</v>
          </cell>
        </row>
        <row r="120">
          <cell r="A120" t="str">
            <v>A204001-268</v>
          </cell>
          <cell r="B120" t="str">
            <v>Inv. (Partner. Firm)- Dlf Resi. Buil</v>
          </cell>
          <cell r="C120" t="str">
            <v>ASSET</v>
          </cell>
          <cell r="D120" t="str">
            <v>BALANCE SHEET</v>
          </cell>
          <cell r="E120" t="str">
            <v/>
          </cell>
          <cell r="F120" t="str">
            <v/>
          </cell>
          <cell r="G120" t="str">
            <v>INVESTMENTS</v>
          </cell>
          <cell r="H120" t="str">
            <v>LONG TERM INVESTMENTS</v>
          </cell>
          <cell r="I120" t="str">
            <v>INVESTMENT IN PARTNERSHIP FIRMS</v>
          </cell>
        </row>
        <row r="121">
          <cell r="A121" t="str">
            <v>A204001-272</v>
          </cell>
          <cell r="B121" t="str">
            <v>Inv. (Partner. Firm)- Rational Buil.</v>
          </cell>
          <cell r="C121" t="str">
            <v>ASSET</v>
          </cell>
          <cell r="D121" t="str">
            <v>BALANCE SHEET</v>
          </cell>
          <cell r="E121" t="str">
            <v/>
          </cell>
          <cell r="F121" t="str">
            <v/>
          </cell>
          <cell r="G121" t="str">
            <v>INVESTMENTS</v>
          </cell>
          <cell r="H121" t="str">
            <v>LONG TERM INVESTMENTS</v>
          </cell>
          <cell r="I121" t="str">
            <v>INVESTMENT IN PARTNERSHIP FIRMS</v>
          </cell>
        </row>
        <row r="122">
          <cell r="A122" t="str">
            <v>A204001-280</v>
          </cell>
          <cell r="B122" t="str">
            <v>Inv.(Partner. Firm)-CeePee Maint Srv PL</v>
          </cell>
          <cell r="C122" t="str">
            <v>ASSET</v>
          </cell>
          <cell r="D122" t="str">
            <v>BALANCE SHEET</v>
          </cell>
          <cell r="E122" t="str">
            <v/>
          </cell>
          <cell r="F122" t="str">
            <v/>
          </cell>
          <cell r="G122" t="str">
            <v>INVESTMENTS</v>
          </cell>
          <cell r="H122" t="str">
            <v>LONG TERM INVESTMENTS</v>
          </cell>
          <cell r="I122" t="str">
            <v>INVESTMENT IN PARTNERSHIP FIRMS</v>
          </cell>
        </row>
        <row r="123">
          <cell r="A123" t="str">
            <v>A204001-281</v>
          </cell>
          <cell r="B123" t="str">
            <v>Inv.(Partner. Firm)-Pee Tee Prop Mgt Srv</v>
          </cell>
          <cell r="C123" t="str">
            <v>ASSET</v>
          </cell>
          <cell r="D123" t="str">
            <v>BALANCE SHEET</v>
          </cell>
          <cell r="E123" t="str">
            <v/>
          </cell>
          <cell r="F123" t="str">
            <v/>
          </cell>
          <cell r="G123" t="str">
            <v>INVESTMENTS</v>
          </cell>
          <cell r="H123" t="str">
            <v>LONG TERM INVESTMENTS</v>
          </cell>
          <cell r="I123" t="str">
            <v>INVESTMENT IN PARTNERSHIP FIRMS</v>
          </cell>
        </row>
        <row r="124">
          <cell r="A124" t="str">
            <v>A204001-282</v>
          </cell>
          <cell r="B124" t="str">
            <v>Inv.(Partner. Firm)-Silver Oaks Prop Mgt</v>
          </cell>
          <cell r="C124" t="str">
            <v>ASSET</v>
          </cell>
          <cell r="D124" t="str">
            <v>BALANCE SHEET</v>
          </cell>
          <cell r="E124" t="str">
            <v/>
          </cell>
          <cell r="F124" t="str">
            <v/>
          </cell>
          <cell r="G124" t="str">
            <v>INVESTMENTS</v>
          </cell>
          <cell r="H124" t="str">
            <v>LONG TERM INVESTMENTS</v>
          </cell>
          <cell r="I124" t="str">
            <v>INVESTMENT IN PARTNERSHIP FIRMS</v>
          </cell>
        </row>
        <row r="125">
          <cell r="A125" t="str">
            <v>A204001-288</v>
          </cell>
          <cell r="B125" t="str">
            <v>Inv. (Partner. Firm)- Dlf Sth Pt</v>
          </cell>
          <cell r="C125" t="str">
            <v>ASSET</v>
          </cell>
          <cell r="D125" t="str">
            <v>BALANCE SHEET</v>
          </cell>
          <cell r="E125" t="str">
            <v/>
          </cell>
          <cell r="F125" t="str">
            <v/>
          </cell>
          <cell r="G125" t="str">
            <v>INVESTMENTS</v>
          </cell>
          <cell r="H125" t="str">
            <v>LONG TERM INVESTMENTS</v>
          </cell>
          <cell r="I125" t="str">
            <v>INVESTMENT IN PARTNERSHIP FIRMS</v>
          </cell>
        </row>
        <row r="126">
          <cell r="A126" t="str">
            <v>A204001-290</v>
          </cell>
          <cell r="B126" t="str">
            <v>Inv. (Partner. Firm)- Kavicon Partne</v>
          </cell>
          <cell r="C126" t="str">
            <v>ASSET</v>
          </cell>
          <cell r="D126" t="str">
            <v>BALANCE SHEET</v>
          </cell>
          <cell r="E126" t="str">
            <v/>
          </cell>
          <cell r="F126" t="str">
            <v/>
          </cell>
          <cell r="G126" t="str">
            <v>INVESTMENTS</v>
          </cell>
          <cell r="H126" t="str">
            <v>LONG TERM INVESTMENTS</v>
          </cell>
          <cell r="I126" t="str">
            <v>INVESTMENT IN PARTNERSHIP FIRMS</v>
          </cell>
        </row>
        <row r="127">
          <cell r="A127" t="str">
            <v>A204001-299</v>
          </cell>
          <cell r="B127" t="str">
            <v>Inv. (Partner. Firm)- DLF CYBER CITY</v>
          </cell>
          <cell r="C127" t="str">
            <v>ASSET</v>
          </cell>
          <cell r="D127" t="str">
            <v>BALANCE SHEET</v>
          </cell>
          <cell r="E127" t="str">
            <v/>
          </cell>
          <cell r="F127" t="str">
            <v/>
          </cell>
          <cell r="G127" t="str">
            <v>INVESTMENTS</v>
          </cell>
          <cell r="H127" t="str">
            <v>LONG TERM INVESTMENTS</v>
          </cell>
          <cell r="I127" t="str">
            <v>INVESTMENT IN PARTNERSHIP FIRMS</v>
          </cell>
        </row>
        <row r="128">
          <cell r="A128" t="str">
            <v>A204001-303</v>
          </cell>
          <cell r="B128" t="str">
            <v>Inv. (Partner. Firm)-Highvaluebuil</v>
          </cell>
          <cell r="C128" t="str">
            <v>ASSET</v>
          </cell>
          <cell r="D128" t="str">
            <v>BALANCE SHEET</v>
          </cell>
          <cell r="E128" t="str">
            <v/>
          </cell>
          <cell r="F128" t="str">
            <v/>
          </cell>
          <cell r="G128" t="str">
            <v>INVESTMENTS</v>
          </cell>
          <cell r="H128" t="str">
            <v>LONG TERM INVESTMENTS</v>
          </cell>
          <cell r="I128" t="str">
            <v>INVESTMENT IN PARTNERSHIP FIRMS</v>
          </cell>
        </row>
        <row r="129">
          <cell r="A129" t="str">
            <v>A204001-304</v>
          </cell>
          <cell r="B129" t="str">
            <v>Inv. (Partner. Firm)-Sunlight Promotors</v>
          </cell>
          <cell r="C129" t="str">
            <v>ASSET</v>
          </cell>
          <cell r="D129" t="str">
            <v>BALANCE SHEET</v>
          </cell>
          <cell r="E129" t="str">
            <v/>
          </cell>
          <cell r="F129" t="str">
            <v/>
          </cell>
          <cell r="G129" t="str">
            <v>INVESTMENTS</v>
          </cell>
          <cell r="H129" t="str">
            <v>LONG TERM INVESTMENTS</v>
          </cell>
          <cell r="I129" t="str">
            <v>INVESTMENT IN PARTNERSHIP FIRMS</v>
          </cell>
        </row>
        <row r="130">
          <cell r="A130" t="str">
            <v>A204001-305</v>
          </cell>
          <cell r="B130" t="str">
            <v>Inv. (Partner Firm)- Prompt Real Est</v>
          </cell>
          <cell r="C130" t="str">
            <v>ASSET</v>
          </cell>
          <cell r="D130" t="str">
            <v>BALANCE SHEET</v>
          </cell>
          <cell r="E130" t="str">
            <v/>
          </cell>
          <cell r="F130" t="str">
            <v/>
          </cell>
          <cell r="G130" t="str">
            <v>INVESTMENTS</v>
          </cell>
          <cell r="H130" t="str">
            <v>LONG TERM INVESTMENTS</v>
          </cell>
          <cell r="I130" t="str">
            <v>INVESTMENT IN PARTNERSHIP FIRMS</v>
          </cell>
        </row>
        <row r="131">
          <cell r="A131" t="str">
            <v>A204001-306</v>
          </cell>
          <cell r="B131" t="str">
            <v>Inv. (Partner. Firm)-Comfort Buildcon</v>
          </cell>
          <cell r="C131" t="str">
            <v>ASSET</v>
          </cell>
          <cell r="D131" t="str">
            <v>BALANCE SHEET</v>
          </cell>
          <cell r="E131" t="str">
            <v/>
          </cell>
          <cell r="F131" t="str">
            <v/>
          </cell>
          <cell r="G131" t="str">
            <v>INVESTMENTS</v>
          </cell>
          <cell r="H131" t="str">
            <v>LONG TERM INVESTMENTS</v>
          </cell>
          <cell r="I131" t="str">
            <v>INVESTMENT IN PARTNERSHIP FIRMS</v>
          </cell>
        </row>
        <row r="132">
          <cell r="A132" t="str">
            <v>A205001-000</v>
          </cell>
          <cell r="B132" t="str">
            <v>Investments (Trusts)</v>
          </cell>
          <cell r="C132" t="str">
            <v>ASSET</v>
          </cell>
          <cell r="D132" t="str">
            <v>BALANCE SHEET</v>
          </cell>
          <cell r="E132" t="str">
            <v/>
          </cell>
          <cell r="F132" t="str">
            <v/>
          </cell>
          <cell r="G132" t="str">
            <v>INVESTMENTS</v>
          </cell>
          <cell r="H132" t="str">
            <v>LONG TERM INVESTMENTS</v>
          </cell>
          <cell r="I132" t="str">
            <v>INVESTMENT IN TRUSTS</v>
          </cell>
        </row>
        <row r="133">
          <cell r="A133" t="str">
            <v>A206001-000</v>
          </cell>
          <cell r="B133" t="str">
            <v>Investments (Mutual Funds)</v>
          </cell>
          <cell r="C133" t="str">
            <v>ASSET</v>
          </cell>
          <cell r="D133" t="str">
            <v>BALANCE SHEET</v>
          </cell>
          <cell r="E133" t="str">
            <v/>
          </cell>
          <cell r="F133" t="str">
            <v/>
          </cell>
          <cell r="G133" t="str">
            <v>INVESTMENTS</v>
          </cell>
          <cell r="H133" t="str">
            <v>LONG TERM INVESTMENTS</v>
          </cell>
          <cell r="I133" t="str">
            <v>INVESTMENT IN MUTUAL FUNDS</v>
          </cell>
        </row>
        <row r="134">
          <cell r="A134" t="str">
            <v>A206001-001</v>
          </cell>
          <cell r="B134" t="str">
            <v>Investments (Mutual Funds)-ICICI</v>
          </cell>
          <cell r="C134" t="str">
            <v>ASSET</v>
          </cell>
          <cell r="D134" t="str">
            <v>BALANCE SHEET</v>
          </cell>
          <cell r="E134" t="str">
            <v/>
          </cell>
          <cell r="F134" t="str">
            <v/>
          </cell>
          <cell r="G134" t="str">
            <v>INVESTMENTS</v>
          </cell>
          <cell r="H134" t="str">
            <v>LONG TERM INVESTMENTS</v>
          </cell>
          <cell r="I134" t="str">
            <v>INVESTMENT IN MUTUAL FUNDS</v>
          </cell>
        </row>
        <row r="135">
          <cell r="A135" t="str">
            <v>A206001-002</v>
          </cell>
          <cell r="B135" t="str">
            <v>Investments (Mutual Fund)-Kotak Mahindra</v>
          </cell>
          <cell r="C135" t="str">
            <v>ASSET</v>
          </cell>
          <cell r="D135" t="str">
            <v>BALANCE SHEET</v>
          </cell>
          <cell r="E135" t="str">
            <v/>
          </cell>
          <cell r="F135" t="str">
            <v/>
          </cell>
          <cell r="G135" t="str">
            <v>INVESTMENTS</v>
          </cell>
          <cell r="H135" t="str">
            <v>LONG TERM INVESTMENTS</v>
          </cell>
          <cell r="I135" t="str">
            <v>INVESTMENT IN MUTUAL FUNDS</v>
          </cell>
        </row>
        <row r="136">
          <cell r="A136" t="str">
            <v>A207001-000</v>
          </cell>
          <cell r="B136" t="str">
            <v>Investments (Properties)</v>
          </cell>
          <cell r="C136" t="str">
            <v>ASSET</v>
          </cell>
          <cell r="D136" t="str">
            <v>BALANCE SHEET</v>
          </cell>
          <cell r="E136" t="str">
            <v/>
          </cell>
          <cell r="F136" t="str">
            <v/>
          </cell>
          <cell r="G136" t="str">
            <v>INVESTMENTS</v>
          </cell>
          <cell r="H136" t="str">
            <v>LONG TERM INVESTMENTS</v>
          </cell>
          <cell r="I136" t="str">
            <v>INVESTMENT IN PROPERTIES</v>
          </cell>
        </row>
        <row r="137">
          <cell r="A137" t="str">
            <v>A207001-001</v>
          </cell>
          <cell r="B137" t="str">
            <v>Investments (Prop)-Land (Golf Course)</v>
          </cell>
          <cell r="C137" t="str">
            <v>ASSET</v>
          </cell>
          <cell r="D137" t="str">
            <v>BALANCE SHEET</v>
          </cell>
          <cell r="E137" t="str">
            <v/>
          </cell>
          <cell r="F137" t="str">
            <v/>
          </cell>
          <cell r="G137" t="str">
            <v>INVESTMENTS</v>
          </cell>
          <cell r="H137" t="str">
            <v>LONG TERM INVESTMENTS</v>
          </cell>
          <cell r="I137" t="str">
            <v>INVESTMENT IN PROPERTIES</v>
          </cell>
        </row>
        <row r="138">
          <cell r="A138" t="str">
            <v>A208001</v>
          </cell>
          <cell r="B138" t="str">
            <v>Investment In Public Deposits</v>
          </cell>
          <cell r="C138" t="str">
            <v>ASSET</v>
          </cell>
          <cell r="D138" t="str">
            <v>BALANCE SHEET</v>
          </cell>
          <cell r="E138" t="str">
            <v/>
          </cell>
          <cell r="F138" t="str">
            <v/>
          </cell>
          <cell r="G138" t="str">
            <v>INVESTMENTS</v>
          </cell>
          <cell r="H138" t="str">
            <v>LONG TERM INVESTMENTS</v>
          </cell>
          <cell r="I138" t="str">
            <v>INVESTMENT IN PUBLIC DEPOSITS</v>
          </cell>
        </row>
        <row r="139">
          <cell r="A139" t="str">
            <v>A301001</v>
          </cell>
          <cell r="B139" t="str">
            <v>Stores &amp; Spares</v>
          </cell>
          <cell r="C139" t="str">
            <v>ASSET</v>
          </cell>
          <cell r="D139" t="str">
            <v>BALANCE SHEET</v>
          </cell>
          <cell r="E139" t="str">
            <v/>
          </cell>
          <cell r="F139" t="str">
            <v/>
          </cell>
          <cell r="G139" t="str">
            <v>CURRENT ASSETS, LOANS AND ADVANCES</v>
          </cell>
          <cell r="H139" t="str">
            <v>INVENTORIES</v>
          </cell>
          <cell r="I139" t="str">
            <v>STORES AND SPARES</v>
          </cell>
        </row>
        <row r="140">
          <cell r="A140" t="str">
            <v>A301002</v>
          </cell>
          <cell r="B140" t="str">
            <v>Packaging material</v>
          </cell>
          <cell r="C140" t="str">
            <v>ASSET</v>
          </cell>
          <cell r="D140" t="str">
            <v>BALANCE SHEET</v>
          </cell>
          <cell r="E140" t="str">
            <v/>
          </cell>
          <cell r="F140" t="str">
            <v/>
          </cell>
          <cell r="G140" t="str">
            <v>CURRENT ASSETS, LOANS AND ADVANCES</v>
          </cell>
          <cell r="H140" t="str">
            <v>INVENTORIES</v>
          </cell>
          <cell r="I140" t="str">
            <v>STORES AND SPARES</v>
          </cell>
        </row>
        <row r="141">
          <cell r="A141" t="str">
            <v>A301003</v>
          </cell>
          <cell r="B141" t="str">
            <v>Liquor/ Beverages/ Merchandise</v>
          </cell>
          <cell r="C141" t="str">
            <v>ASSET</v>
          </cell>
          <cell r="D141" t="str">
            <v>BALANCE SHEET</v>
          </cell>
          <cell r="E141" t="str">
            <v/>
          </cell>
          <cell r="F141" t="str">
            <v/>
          </cell>
          <cell r="G141" t="str">
            <v>CURRENT ASSETS, LOANS AND ADVANCES</v>
          </cell>
          <cell r="H141" t="str">
            <v>INVENTORIES</v>
          </cell>
          <cell r="I141" t="str">
            <v>STORES AND SPARES</v>
          </cell>
        </row>
        <row r="142">
          <cell r="A142" t="str">
            <v>A301004</v>
          </cell>
          <cell r="B142" t="str">
            <v>Consumable Stores</v>
          </cell>
          <cell r="C142" t="str">
            <v>ASSET</v>
          </cell>
          <cell r="D142" t="str">
            <v>BALANCE SHEET</v>
          </cell>
          <cell r="E142" t="str">
            <v/>
          </cell>
          <cell r="F142" t="str">
            <v/>
          </cell>
          <cell r="G142" t="str">
            <v>CURRENT ASSETS, LOANS AND ADVANCES</v>
          </cell>
          <cell r="H142" t="str">
            <v>INVENTORIES</v>
          </cell>
          <cell r="I142" t="str">
            <v>STORES AND SPARES</v>
          </cell>
        </row>
        <row r="143">
          <cell r="A143" t="str">
            <v>A301005</v>
          </cell>
          <cell r="B143" t="str">
            <v>Material and components</v>
          </cell>
          <cell r="C143" t="str">
            <v>ASSET</v>
          </cell>
          <cell r="D143" t="str">
            <v>BALANCE SHEET</v>
          </cell>
          <cell r="E143" t="str">
            <v/>
          </cell>
          <cell r="F143" t="str">
            <v/>
          </cell>
          <cell r="G143" t="str">
            <v>CURRENT ASSETS, LOANS AND ADVANCES</v>
          </cell>
          <cell r="H143" t="str">
            <v>INVENTORIES</v>
          </cell>
          <cell r="I143" t="str">
            <v>STORES AND SPARES</v>
          </cell>
        </row>
        <row r="144">
          <cell r="A144" t="str">
            <v>A301006</v>
          </cell>
          <cell r="B144" t="str">
            <v>Wooden Shuttering-Material</v>
          </cell>
          <cell r="C144" t="str">
            <v>ASSET</v>
          </cell>
          <cell r="D144" t="str">
            <v>BALANCE SHEET</v>
          </cell>
          <cell r="E144" t="str">
            <v/>
          </cell>
          <cell r="F144" t="str">
            <v/>
          </cell>
          <cell r="G144" t="str">
            <v>CURRENT ASSETS, LOANS AND ADVANCES</v>
          </cell>
          <cell r="H144" t="str">
            <v>INVENTORIES</v>
          </cell>
          <cell r="I144" t="str">
            <v>STORES AND SPARES</v>
          </cell>
        </row>
        <row r="145">
          <cell r="A145" t="str">
            <v>A301007</v>
          </cell>
          <cell r="B145" t="str">
            <v>Steel Shuttering-Material</v>
          </cell>
          <cell r="C145" t="str">
            <v>ASSET</v>
          </cell>
          <cell r="D145" t="str">
            <v>BALANCE SHEET</v>
          </cell>
          <cell r="E145" t="str">
            <v/>
          </cell>
          <cell r="F145" t="str">
            <v/>
          </cell>
          <cell r="G145" t="str">
            <v>CURRENT ASSETS, LOANS AND ADVANCES</v>
          </cell>
          <cell r="H145" t="str">
            <v>INVENTORIES</v>
          </cell>
          <cell r="I145" t="str">
            <v>STORES AND SPARES</v>
          </cell>
        </row>
        <row r="146">
          <cell r="A146" t="str">
            <v>A301008</v>
          </cell>
          <cell r="B146" t="str">
            <v>Scrap And Salvage</v>
          </cell>
          <cell r="C146" t="str">
            <v>ASSET</v>
          </cell>
          <cell r="D146" t="str">
            <v>BALANCE SHEET</v>
          </cell>
          <cell r="E146" t="str">
            <v/>
          </cell>
          <cell r="F146" t="str">
            <v/>
          </cell>
          <cell r="G146" t="str">
            <v>CURRENT ASSETS, LOANS AND ADVANCES</v>
          </cell>
          <cell r="H146" t="str">
            <v>INVENTORIES</v>
          </cell>
          <cell r="I146" t="str">
            <v>STORES AND SPARES</v>
          </cell>
        </row>
        <row r="147">
          <cell r="A147" t="str">
            <v>A301009</v>
          </cell>
          <cell r="B147" t="str">
            <v>Stores (Others)</v>
          </cell>
          <cell r="C147" t="str">
            <v>ASSET</v>
          </cell>
          <cell r="D147" t="str">
            <v>BALANCE SHEET</v>
          </cell>
          <cell r="E147" t="str">
            <v/>
          </cell>
          <cell r="F147" t="str">
            <v/>
          </cell>
          <cell r="G147" t="str">
            <v>CURRENT ASSETS, LOANS AND ADVANCES</v>
          </cell>
          <cell r="H147" t="str">
            <v>INVENTORIES</v>
          </cell>
          <cell r="I147" t="str">
            <v>STORES AND SPARES</v>
          </cell>
        </row>
        <row r="148">
          <cell r="A148" t="str">
            <v>A301101</v>
          </cell>
          <cell r="B148" t="str">
            <v>Loose Tools</v>
          </cell>
          <cell r="C148" t="str">
            <v>ASSET</v>
          </cell>
          <cell r="D148" t="str">
            <v>BALANCE SHEET</v>
          </cell>
          <cell r="E148" t="str">
            <v/>
          </cell>
          <cell r="F148" t="str">
            <v/>
          </cell>
          <cell r="G148" t="str">
            <v>CURRENT ASSETS, LOANS AND ADVANCES</v>
          </cell>
          <cell r="H148" t="str">
            <v>INVENTORIES</v>
          </cell>
          <cell r="I148" t="str">
            <v>LOOSE TOOLS</v>
          </cell>
        </row>
        <row r="149">
          <cell r="A149" t="str">
            <v>A301102</v>
          </cell>
          <cell r="B149" t="str">
            <v>Tools And Implements</v>
          </cell>
          <cell r="C149" t="str">
            <v>ASSET</v>
          </cell>
          <cell r="D149" t="str">
            <v>BALANCE SHEET</v>
          </cell>
          <cell r="E149" t="str">
            <v/>
          </cell>
          <cell r="F149" t="str">
            <v/>
          </cell>
          <cell r="G149" t="str">
            <v>CURRENT ASSETS, LOANS AND ADVANCES</v>
          </cell>
          <cell r="H149" t="str">
            <v>INVENTORIES</v>
          </cell>
          <cell r="I149" t="str">
            <v>LOOSE TOOLS</v>
          </cell>
        </row>
        <row r="150">
          <cell r="A150" t="str">
            <v>A302001</v>
          </cell>
          <cell r="B150" t="str">
            <v>Land - WIP</v>
          </cell>
          <cell r="C150" t="str">
            <v>ASSET</v>
          </cell>
          <cell r="D150" t="str">
            <v>BALANCE SHEET</v>
          </cell>
          <cell r="E150" t="str">
            <v/>
          </cell>
          <cell r="F150" t="str">
            <v/>
          </cell>
          <cell r="G150" t="str">
            <v>CURRENT ASSETS, LOANS AND ADVANCES</v>
          </cell>
          <cell r="H150" t="str">
            <v>INVENTORIES</v>
          </cell>
          <cell r="I150" t="str">
            <v>WORK IN PROGRESS</v>
          </cell>
        </row>
        <row r="151">
          <cell r="A151" t="str">
            <v>A302002</v>
          </cell>
          <cell r="B151" t="str">
            <v>Licence Fee Paid</v>
          </cell>
          <cell r="C151" t="str">
            <v>ASSET</v>
          </cell>
          <cell r="D151" t="str">
            <v>BALANCE SHEET</v>
          </cell>
          <cell r="E151" t="str">
            <v/>
          </cell>
          <cell r="F151" t="str">
            <v/>
          </cell>
          <cell r="G151" t="str">
            <v>CURRENT ASSETS, LOANS AND ADVANCES</v>
          </cell>
          <cell r="H151" t="str">
            <v>INVENTORIES</v>
          </cell>
          <cell r="I151" t="str">
            <v>WORK IN PROGRESS</v>
          </cell>
        </row>
        <row r="152">
          <cell r="A152" t="str">
            <v>A302003</v>
          </cell>
          <cell r="B152" t="str">
            <v>WIP( Project / Construction WIP)</v>
          </cell>
          <cell r="C152" t="str">
            <v>ASSET</v>
          </cell>
          <cell r="D152" t="str">
            <v>BALANCE SHEET</v>
          </cell>
          <cell r="E152" t="str">
            <v/>
          </cell>
          <cell r="F152" t="str">
            <v/>
          </cell>
          <cell r="G152" t="str">
            <v>CURRENT ASSETS, LOANS AND ADVANCES</v>
          </cell>
          <cell r="H152" t="str">
            <v>INVENTORIES</v>
          </cell>
          <cell r="I152" t="str">
            <v>WORK IN PROGRESS</v>
          </cell>
        </row>
        <row r="153">
          <cell r="A153" t="str">
            <v>A302004</v>
          </cell>
          <cell r="B153" t="str">
            <v>Construction Wip - Certified</v>
          </cell>
          <cell r="C153" t="str">
            <v>ASSET</v>
          </cell>
          <cell r="D153" t="str">
            <v>BALANCE SHEET</v>
          </cell>
          <cell r="E153" t="str">
            <v/>
          </cell>
          <cell r="F153" t="str">
            <v/>
          </cell>
          <cell r="G153" t="str">
            <v>CURRENT ASSETS, LOANS AND ADVANCES</v>
          </cell>
          <cell r="H153" t="str">
            <v>INVENTORIES</v>
          </cell>
          <cell r="I153" t="str">
            <v>WORK IN PROGRESS</v>
          </cell>
        </row>
        <row r="154">
          <cell r="A154" t="str">
            <v>A302101-000-000</v>
          </cell>
          <cell r="B154" t="str">
            <v>Prov. For Const</v>
          </cell>
          <cell r="C154" t="str">
            <v>ASSET</v>
          </cell>
          <cell r="D154" t="str">
            <v>BALANCE SHEET</v>
          </cell>
          <cell r="E154" t="str">
            <v/>
          </cell>
          <cell r="F154" t="str">
            <v/>
          </cell>
          <cell r="G154" t="str">
            <v>CURRENT ASSETS, LOANS AND ADVANCES</v>
          </cell>
          <cell r="H154" t="str">
            <v>INVENTORIES</v>
          </cell>
          <cell r="I154" t="str">
            <v>WORK IN PROGRESS</v>
          </cell>
        </row>
        <row r="155">
          <cell r="A155" t="str">
            <v>A302101-000-001</v>
          </cell>
          <cell r="B155" t="str">
            <v>Prov. For Const- Ankur Vihar Devpt</v>
          </cell>
          <cell r="C155" t="str">
            <v>ASSET</v>
          </cell>
          <cell r="D155" t="str">
            <v>BALANCE SHEET</v>
          </cell>
          <cell r="E155" t="str">
            <v/>
          </cell>
          <cell r="F155" t="str">
            <v/>
          </cell>
          <cell r="G155" t="str">
            <v>CURRENT ASSETS, LOANS AND ADVANCES</v>
          </cell>
          <cell r="H155" t="str">
            <v>INVENTORIES</v>
          </cell>
          <cell r="I155" t="str">
            <v>WORK IN PROGRESS</v>
          </cell>
        </row>
        <row r="156">
          <cell r="A156" t="str">
            <v>A302101-000-004</v>
          </cell>
          <cell r="B156" t="str">
            <v>Prov. For Const- Beverly Park 1</v>
          </cell>
          <cell r="C156" t="str">
            <v>ASSET</v>
          </cell>
          <cell r="D156" t="str">
            <v>BALANCE SHEET</v>
          </cell>
          <cell r="E156" t="str">
            <v/>
          </cell>
          <cell r="F156" t="str">
            <v/>
          </cell>
          <cell r="G156" t="str">
            <v>CURRENT ASSETS, LOANS AND ADVANCES</v>
          </cell>
          <cell r="H156" t="str">
            <v>INVENTORIES</v>
          </cell>
          <cell r="I156" t="str">
            <v>WORK IN PROGRESS</v>
          </cell>
        </row>
        <row r="157">
          <cell r="A157" t="str">
            <v>A302101-000-005</v>
          </cell>
          <cell r="B157" t="str">
            <v>Prov. For Const- Beverly Park 2</v>
          </cell>
          <cell r="C157" t="str">
            <v>ASSET</v>
          </cell>
          <cell r="D157" t="str">
            <v>BALANCE SHEET</v>
          </cell>
          <cell r="E157" t="str">
            <v/>
          </cell>
          <cell r="F157" t="str">
            <v/>
          </cell>
          <cell r="G157" t="str">
            <v>CURRENT ASSETS, LOANS AND ADVANCES</v>
          </cell>
          <cell r="H157" t="str">
            <v>INVENTORIES</v>
          </cell>
          <cell r="I157" t="str">
            <v>WORK IN PROGRESS</v>
          </cell>
        </row>
        <row r="158">
          <cell r="A158" t="str">
            <v>A302101-000-008</v>
          </cell>
          <cell r="B158" t="str">
            <v>Prov. For Const- Corporate Park</v>
          </cell>
          <cell r="C158" t="str">
            <v>ASSET</v>
          </cell>
          <cell r="D158" t="str">
            <v>BALANCE SHEET</v>
          </cell>
          <cell r="E158" t="str">
            <v/>
          </cell>
          <cell r="F158" t="str">
            <v/>
          </cell>
          <cell r="G158" t="str">
            <v>CURRENT ASSETS, LOANS AND ADVANCES</v>
          </cell>
          <cell r="H158" t="str">
            <v>INVENTORIES</v>
          </cell>
          <cell r="I158" t="str">
            <v>WORK IN PROGRESS</v>
          </cell>
        </row>
        <row r="159">
          <cell r="A159" t="str">
            <v>A302101-000-011</v>
          </cell>
          <cell r="B159" t="str">
            <v>Prov. For Const- Executive Homes</v>
          </cell>
          <cell r="C159" t="str">
            <v>ASSET</v>
          </cell>
          <cell r="D159" t="str">
            <v>BALANCE SHEET</v>
          </cell>
          <cell r="E159" t="str">
            <v/>
          </cell>
          <cell r="F159" t="str">
            <v/>
          </cell>
          <cell r="G159" t="str">
            <v>CURRENT ASSETS, LOANS AND ADVANCES</v>
          </cell>
          <cell r="H159" t="str">
            <v>INVENTORIES</v>
          </cell>
          <cell r="I159" t="str">
            <v>WORK IN PROGRESS</v>
          </cell>
        </row>
        <row r="160">
          <cell r="A160" t="str">
            <v>A302101-000-013</v>
          </cell>
          <cell r="B160" t="str">
            <v>Prov. For Const- Hamilton Court</v>
          </cell>
          <cell r="C160" t="str">
            <v>ASSET</v>
          </cell>
          <cell r="D160" t="str">
            <v>BALANCE SHEET</v>
          </cell>
          <cell r="E160" t="str">
            <v/>
          </cell>
          <cell r="F160" t="str">
            <v/>
          </cell>
          <cell r="G160" t="str">
            <v>CURRENT ASSETS, LOANS AND ADVANCES</v>
          </cell>
          <cell r="H160" t="str">
            <v>INVENTORIES</v>
          </cell>
          <cell r="I160" t="str">
            <v>WORK IN PROGRESS</v>
          </cell>
        </row>
        <row r="161">
          <cell r="A161" t="str">
            <v>A302101-000-016</v>
          </cell>
          <cell r="B161" t="str">
            <v>Prov. For Const- Park N Shop</v>
          </cell>
          <cell r="C161" t="str">
            <v>ASSET</v>
          </cell>
          <cell r="D161" t="str">
            <v>BALANCE SHEET</v>
          </cell>
          <cell r="E161" t="str">
            <v/>
          </cell>
          <cell r="F161" t="str">
            <v/>
          </cell>
          <cell r="G161" t="str">
            <v>CURRENT ASSETS, LOANS AND ADVANCES</v>
          </cell>
          <cell r="H161" t="str">
            <v>INVENTORIES</v>
          </cell>
          <cell r="I161" t="str">
            <v>WORK IN PROGRESS</v>
          </cell>
        </row>
        <row r="162">
          <cell r="A162" t="str">
            <v>A302101-000-017</v>
          </cell>
          <cell r="B162" t="str">
            <v>Prov. For Const- Qutab Enclave IV</v>
          </cell>
          <cell r="C162" t="str">
            <v>ASSET</v>
          </cell>
          <cell r="D162" t="str">
            <v>BALANCE SHEET</v>
          </cell>
          <cell r="E162" t="str">
            <v/>
          </cell>
          <cell r="F162" t="str">
            <v/>
          </cell>
          <cell r="G162" t="str">
            <v>CURRENT ASSETS, LOANS AND ADVANCES</v>
          </cell>
          <cell r="H162" t="str">
            <v>INVENTORIES</v>
          </cell>
          <cell r="I162" t="str">
            <v>WORK IN PROGRESS</v>
          </cell>
        </row>
        <row r="163">
          <cell r="A163" t="str">
            <v>A302101-000-018</v>
          </cell>
          <cell r="B163" t="str">
            <v>Prov. For Const- Qutab Enclave V</v>
          </cell>
          <cell r="C163" t="str">
            <v>ASSET</v>
          </cell>
          <cell r="D163" t="str">
            <v>BALANCE SHEET</v>
          </cell>
          <cell r="E163" t="str">
            <v/>
          </cell>
          <cell r="F163" t="str">
            <v/>
          </cell>
          <cell r="G163" t="str">
            <v>CURRENT ASSETS, LOANS AND ADVANCES</v>
          </cell>
          <cell r="H163" t="str">
            <v>INVENTORIES</v>
          </cell>
          <cell r="I163" t="str">
            <v>WORK IN PROGRESS</v>
          </cell>
        </row>
        <row r="164">
          <cell r="A164" t="str">
            <v>A302101-000-022</v>
          </cell>
          <cell r="B164" t="str">
            <v>Prov. For Const- Richmond Park</v>
          </cell>
          <cell r="C164" t="str">
            <v>ASSET</v>
          </cell>
          <cell r="D164" t="str">
            <v>BALANCE SHEET</v>
          </cell>
          <cell r="E164" t="str">
            <v/>
          </cell>
          <cell r="F164" t="str">
            <v/>
          </cell>
          <cell r="G164" t="str">
            <v>CURRENT ASSETS, LOANS AND ADVANCES</v>
          </cell>
          <cell r="H164" t="str">
            <v>INVENTORIES</v>
          </cell>
          <cell r="I164" t="str">
            <v>WORK IN PROGRESS</v>
          </cell>
        </row>
        <row r="165">
          <cell r="A165" t="str">
            <v>A302101-000-023</v>
          </cell>
          <cell r="B165" t="str">
            <v>Prov. For Const- Super Mart II</v>
          </cell>
          <cell r="C165" t="str">
            <v>ASSET</v>
          </cell>
          <cell r="D165" t="str">
            <v>BALANCE SHEET</v>
          </cell>
          <cell r="E165" t="str">
            <v/>
          </cell>
          <cell r="F165" t="str">
            <v/>
          </cell>
          <cell r="G165" t="str">
            <v>CURRENT ASSETS, LOANS AND ADVANCES</v>
          </cell>
          <cell r="H165" t="str">
            <v>INVENTORIES</v>
          </cell>
          <cell r="I165" t="str">
            <v>WORK IN PROGRESS</v>
          </cell>
        </row>
        <row r="166">
          <cell r="A166" t="str">
            <v>A302101-000-027</v>
          </cell>
          <cell r="B166" t="str">
            <v>Prov. For Const- Stop N Shop</v>
          </cell>
          <cell r="C166" t="str">
            <v>ASSET</v>
          </cell>
          <cell r="D166" t="str">
            <v>BALANCE SHEET</v>
          </cell>
          <cell r="E166" t="str">
            <v/>
          </cell>
          <cell r="F166" t="str">
            <v/>
          </cell>
          <cell r="G166" t="str">
            <v>CURRENT ASSETS, LOANS AND ADVANCES</v>
          </cell>
          <cell r="H166" t="str">
            <v>INVENTORIES</v>
          </cell>
          <cell r="I166" t="str">
            <v>WORK IN PROGRESS</v>
          </cell>
        </row>
        <row r="167">
          <cell r="A167" t="str">
            <v>A302101-000-028</v>
          </cell>
          <cell r="B167" t="str">
            <v>Prov. For Const- Silver Oaks</v>
          </cell>
          <cell r="C167" t="str">
            <v>ASSET</v>
          </cell>
          <cell r="D167" t="str">
            <v>BALANCE SHEET</v>
          </cell>
          <cell r="E167" t="str">
            <v/>
          </cell>
          <cell r="F167" t="str">
            <v/>
          </cell>
          <cell r="G167" t="str">
            <v>CURRENT ASSETS, LOANS AND ADVANCES</v>
          </cell>
          <cell r="H167" t="str">
            <v>INVENTORIES</v>
          </cell>
          <cell r="I167" t="str">
            <v>WORK IN PROGRESS</v>
          </cell>
        </row>
        <row r="168">
          <cell r="A168" t="str">
            <v>A302101-000-034</v>
          </cell>
          <cell r="B168" t="str">
            <v>Prov. For Const- Windsor Court</v>
          </cell>
          <cell r="C168" t="str">
            <v>ASSET</v>
          </cell>
          <cell r="D168" t="str">
            <v>BALANCE SHEET</v>
          </cell>
          <cell r="E168" t="str">
            <v/>
          </cell>
          <cell r="F168" t="str">
            <v/>
          </cell>
          <cell r="G168" t="str">
            <v>CURRENT ASSETS, LOANS AND ADVANCES</v>
          </cell>
          <cell r="H168" t="str">
            <v>INVENTORIES</v>
          </cell>
          <cell r="I168" t="str">
            <v>WORK IN PROGRESS</v>
          </cell>
        </row>
        <row r="169">
          <cell r="A169" t="str">
            <v>A302101-000-037</v>
          </cell>
          <cell r="B169" t="str">
            <v>Prov. For Const- FMT/C. Point</v>
          </cell>
          <cell r="C169" t="str">
            <v>ASSET</v>
          </cell>
          <cell r="D169" t="str">
            <v>BALANCE SHEET</v>
          </cell>
          <cell r="E169" t="str">
            <v/>
          </cell>
          <cell r="F169" t="str">
            <v/>
          </cell>
          <cell r="G169" t="str">
            <v>CURRENT ASSETS, LOANS AND ADVANCES</v>
          </cell>
          <cell r="H169" t="str">
            <v>INVENTORIES</v>
          </cell>
          <cell r="I169" t="str">
            <v>WORK IN PROGRESS</v>
          </cell>
        </row>
        <row r="170">
          <cell r="A170" t="str">
            <v>A302101-000-039</v>
          </cell>
          <cell r="B170" t="str">
            <v>Prov. For Const- Ridgewood</v>
          </cell>
          <cell r="C170" t="str">
            <v>ASSET</v>
          </cell>
          <cell r="D170" t="str">
            <v>BALANCE SHEET</v>
          </cell>
          <cell r="E170" t="str">
            <v/>
          </cell>
          <cell r="F170" t="str">
            <v/>
          </cell>
          <cell r="G170" t="str">
            <v>CURRENT ASSETS, LOANS AND ADVANCES</v>
          </cell>
          <cell r="H170" t="str">
            <v>INVENTORIES</v>
          </cell>
          <cell r="I170" t="str">
            <v>WORK IN PROGRESS</v>
          </cell>
        </row>
        <row r="171">
          <cell r="A171" t="str">
            <v>A302101-000-040</v>
          </cell>
          <cell r="B171" t="str">
            <v>Prov. For Const- OAKWOOD</v>
          </cell>
          <cell r="C171" t="str">
            <v>ASSET</v>
          </cell>
          <cell r="D171" t="str">
            <v>BALANCE SHEET</v>
          </cell>
          <cell r="E171" t="str">
            <v/>
          </cell>
          <cell r="F171" t="str">
            <v/>
          </cell>
          <cell r="G171" t="str">
            <v>CURRENT ASSETS, LOANS AND ADVANCES</v>
          </cell>
          <cell r="H171" t="str">
            <v>INVENTORIES</v>
          </cell>
          <cell r="I171" t="str">
            <v>WORK IN PROGRESS</v>
          </cell>
        </row>
        <row r="172">
          <cell r="A172" t="str">
            <v>A302101-000-041</v>
          </cell>
          <cell r="B172" t="str">
            <v>Prov. For Const- Wellington</v>
          </cell>
          <cell r="C172" t="str">
            <v>ASSET</v>
          </cell>
          <cell r="D172" t="str">
            <v>BALANCE SHEET</v>
          </cell>
          <cell r="E172" t="str">
            <v/>
          </cell>
          <cell r="F172" t="str">
            <v/>
          </cell>
          <cell r="G172" t="str">
            <v>CURRENT ASSETS, LOANS AND ADVANCES</v>
          </cell>
          <cell r="H172" t="str">
            <v>INVENTORIES</v>
          </cell>
          <cell r="I172" t="str">
            <v>WORK IN PROGRESS</v>
          </cell>
        </row>
        <row r="173">
          <cell r="A173" t="str">
            <v>A302101-000-046</v>
          </cell>
          <cell r="B173" t="str">
            <v>Prov. For Const- Princeton</v>
          </cell>
          <cell r="C173" t="str">
            <v>ASSET</v>
          </cell>
          <cell r="D173" t="str">
            <v>BALANCE SHEET</v>
          </cell>
          <cell r="E173" t="str">
            <v/>
          </cell>
          <cell r="F173" t="str">
            <v/>
          </cell>
          <cell r="G173" t="str">
            <v>CURRENT ASSETS, LOANS AND ADVANCES</v>
          </cell>
          <cell r="H173" t="str">
            <v>INVENTORIES</v>
          </cell>
          <cell r="I173" t="str">
            <v>WORK IN PROGRESS</v>
          </cell>
        </row>
        <row r="174">
          <cell r="A174" t="str">
            <v>A302101-000-049</v>
          </cell>
          <cell r="B174" t="str">
            <v>Prov. For Const- Regent House</v>
          </cell>
          <cell r="C174" t="str">
            <v>ASSET</v>
          </cell>
          <cell r="D174" t="str">
            <v>BALANCE SHEET</v>
          </cell>
          <cell r="E174" t="str">
            <v/>
          </cell>
          <cell r="F174" t="str">
            <v/>
          </cell>
          <cell r="G174" t="str">
            <v>CURRENT ASSETS, LOANS AND ADVANCES</v>
          </cell>
          <cell r="H174" t="str">
            <v>INVENTORIES</v>
          </cell>
          <cell r="I174" t="str">
            <v>WORK IN PROGRESS</v>
          </cell>
        </row>
        <row r="175">
          <cell r="A175" t="str">
            <v>A302101-000-050</v>
          </cell>
          <cell r="B175" t="str">
            <v>Prov. For Const- Carlton</v>
          </cell>
          <cell r="C175" t="str">
            <v>ASSET</v>
          </cell>
          <cell r="D175" t="str">
            <v>BALANCE SHEET</v>
          </cell>
          <cell r="E175" t="str">
            <v/>
          </cell>
          <cell r="F175" t="str">
            <v/>
          </cell>
          <cell r="G175" t="str">
            <v>CURRENT ASSETS, LOANS AND ADVANCES</v>
          </cell>
          <cell r="H175" t="str">
            <v>INVENTORIES</v>
          </cell>
          <cell r="I175" t="str">
            <v>WORK IN PROGRESS</v>
          </cell>
        </row>
        <row r="176">
          <cell r="A176" t="str">
            <v>A302101-000-054</v>
          </cell>
          <cell r="B176" t="str">
            <v>Prov. For Const- Belv. Park</v>
          </cell>
          <cell r="C176" t="str">
            <v>ASSET</v>
          </cell>
          <cell r="D176" t="str">
            <v>BALANCE SHEET</v>
          </cell>
          <cell r="E176" t="str">
            <v/>
          </cell>
          <cell r="F176" t="str">
            <v/>
          </cell>
          <cell r="G176" t="str">
            <v>CURRENT ASSETS, LOANS AND ADVANCES</v>
          </cell>
          <cell r="H176" t="str">
            <v>INVENTORIES</v>
          </cell>
          <cell r="I176" t="str">
            <v>WORK IN PROGRESS</v>
          </cell>
        </row>
        <row r="177">
          <cell r="A177" t="str">
            <v>A302101-000-055</v>
          </cell>
          <cell r="B177" t="str">
            <v>Prov. For Const- Belv. Tower</v>
          </cell>
          <cell r="C177" t="str">
            <v>ASSET</v>
          </cell>
          <cell r="D177" t="str">
            <v>BALANCE SHEET</v>
          </cell>
          <cell r="E177" t="str">
            <v/>
          </cell>
          <cell r="F177" t="str">
            <v/>
          </cell>
          <cell r="G177" t="str">
            <v>CURRENT ASSETS, LOANS AND ADVANCES</v>
          </cell>
          <cell r="H177" t="str">
            <v>INVENTORIES</v>
          </cell>
          <cell r="I177" t="str">
            <v>WORK IN PROGRESS</v>
          </cell>
        </row>
        <row r="178">
          <cell r="A178" t="str">
            <v>A302101-000-056</v>
          </cell>
          <cell r="B178" t="str">
            <v>Prov. For Const- City Centre</v>
          </cell>
          <cell r="C178" t="str">
            <v>ASSET</v>
          </cell>
          <cell r="D178" t="str">
            <v>BALANCE SHEET</v>
          </cell>
          <cell r="E178" t="str">
            <v/>
          </cell>
          <cell r="F178" t="str">
            <v/>
          </cell>
          <cell r="G178" t="str">
            <v>CURRENT ASSETS, LOANS AND ADVANCES</v>
          </cell>
          <cell r="H178" t="str">
            <v>INVENTORIES</v>
          </cell>
          <cell r="I178" t="str">
            <v>WORK IN PROGRESS</v>
          </cell>
        </row>
        <row r="179">
          <cell r="A179" t="str">
            <v>A302101-000-058</v>
          </cell>
          <cell r="B179" t="str">
            <v>Prov. For Const- Exclusive Floor</v>
          </cell>
          <cell r="C179" t="str">
            <v>ASSET</v>
          </cell>
          <cell r="D179" t="str">
            <v>BALANCE SHEET</v>
          </cell>
          <cell r="E179" t="str">
            <v/>
          </cell>
          <cell r="F179" t="str">
            <v/>
          </cell>
          <cell r="G179" t="str">
            <v>CURRENT ASSETS, LOANS AND ADVANCES</v>
          </cell>
          <cell r="H179" t="str">
            <v>INVENTORIES</v>
          </cell>
          <cell r="I179" t="str">
            <v>WORK IN PROGRESS</v>
          </cell>
        </row>
        <row r="180">
          <cell r="A180" t="str">
            <v>A302101-000-059</v>
          </cell>
          <cell r="B180" t="str">
            <v>Prov. For Const- Moulsari Arcade</v>
          </cell>
          <cell r="C180" t="str">
            <v>ASSET</v>
          </cell>
          <cell r="D180" t="str">
            <v>BALANCE SHEET</v>
          </cell>
          <cell r="E180" t="str">
            <v/>
          </cell>
          <cell r="F180" t="str">
            <v/>
          </cell>
          <cell r="G180" t="str">
            <v>CURRENT ASSETS, LOANS AND ADVANCES</v>
          </cell>
          <cell r="H180" t="str">
            <v>INVENTORIES</v>
          </cell>
          <cell r="I180" t="str">
            <v>WORK IN PROGRESS</v>
          </cell>
        </row>
        <row r="181">
          <cell r="A181" t="str">
            <v>A302101-000-060</v>
          </cell>
          <cell r="B181" t="str">
            <v>Prov. For Const- Trinity Towers</v>
          </cell>
          <cell r="C181" t="str">
            <v>ASSET</v>
          </cell>
          <cell r="D181" t="str">
            <v>BALANCE SHEET</v>
          </cell>
          <cell r="E181" t="str">
            <v/>
          </cell>
          <cell r="F181" t="str">
            <v/>
          </cell>
          <cell r="G181" t="str">
            <v>CURRENT ASSETS, LOANS AND ADVANCES</v>
          </cell>
          <cell r="H181" t="str">
            <v>INVENTORIES</v>
          </cell>
          <cell r="I181" t="str">
            <v>WORK IN PROGRESS</v>
          </cell>
        </row>
        <row r="182">
          <cell r="A182" t="str">
            <v>A302101-000-061</v>
          </cell>
          <cell r="B182" t="str">
            <v>Prov. For Const- Grand Mall</v>
          </cell>
          <cell r="C182" t="str">
            <v>ASSET</v>
          </cell>
          <cell r="D182" t="str">
            <v>BALANCE SHEET</v>
          </cell>
          <cell r="E182" t="str">
            <v/>
          </cell>
          <cell r="F182" t="str">
            <v/>
          </cell>
          <cell r="G182" t="str">
            <v>CURRENT ASSETS, LOANS AND ADVANCES</v>
          </cell>
          <cell r="H182" t="str">
            <v>INVENTORIES</v>
          </cell>
          <cell r="I182" t="str">
            <v>WORK IN PROGRESS</v>
          </cell>
        </row>
        <row r="183">
          <cell r="A183" t="str">
            <v>A302101-000-062</v>
          </cell>
          <cell r="B183" t="str">
            <v>Prov. For Const- Aralia</v>
          </cell>
          <cell r="C183" t="str">
            <v>ASSET</v>
          </cell>
          <cell r="D183" t="str">
            <v>BALANCE SHEET</v>
          </cell>
          <cell r="E183" t="str">
            <v/>
          </cell>
          <cell r="F183" t="str">
            <v/>
          </cell>
          <cell r="G183" t="str">
            <v>CURRENT ASSETS, LOANS AND ADVANCES</v>
          </cell>
          <cell r="H183" t="str">
            <v>INVENTORIES</v>
          </cell>
          <cell r="I183" t="str">
            <v>WORK IN PROGRESS</v>
          </cell>
        </row>
        <row r="184">
          <cell r="A184" t="str">
            <v>A302101-000-064</v>
          </cell>
          <cell r="B184" t="str">
            <v>Prov. For Const- Westend Heights</v>
          </cell>
          <cell r="C184" t="str">
            <v>ASSET</v>
          </cell>
          <cell r="D184" t="str">
            <v>BALANCE SHEET</v>
          </cell>
          <cell r="E184" t="str">
            <v/>
          </cell>
          <cell r="F184" t="str">
            <v/>
          </cell>
          <cell r="G184" t="str">
            <v>CURRENT ASSETS, LOANS AND ADVANCES</v>
          </cell>
          <cell r="H184" t="str">
            <v>INVENTORIES</v>
          </cell>
          <cell r="I184" t="str">
            <v>WORK IN PROGRESS</v>
          </cell>
        </row>
        <row r="185">
          <cell r="A185" t="str">
            <v>A302101-000-066</v>
          </cell>
          <cell r="B185" t="str">
            <v>Prov. For Const- Green Valley</v>
          </cell>
          <cell r="C185" t="str">
            <v>ASSET</v>
          </cell>
          <cell r="D185" t="str">
            <v>BALANCE SHEET</v>
          </cell>
          <cell r="E185" t="str">
            <v/>
          </cell>
          <cell r="F185" t="str">
            <v/>
          </cell>
          <cell r="G185" t="str">
            <v>CURRENT ASSETS, LOANS AND ADVANCES</v>
          </cell>
          <cell r="H185" t="str">
            <v>INVENTORIES</v>
          </cell>
          <cell r="I185" t="str">
            <v>WORK IN PROGRESS</v>
          </cell>
        </row>
        <row r="186">
          <cell r="A186" t="str">
            <v>A302101-000-069</v>
          </cell>
          <cell r="B186" t="str">
            <v>Prov. For Const- The Pinacle</v>
          </cell>
          <cell r="C186" t="str">
            <v>ASSET</v>
          </cell>
          <cell r="D186" t="str">
            <v>BALANCE SHEET</v>
          </cell>
          <cell r="E186" t="str">
            <v/>
          </cell>
          <cell r="F186" t="str">
            <v/>
          </cell>
          <cell r="G186" t="str">
            <v>CURRENT ASSETS, LOANS AND ADVANCES</v>
          </cell>
          <cell r="H186" t="str">
            <v>INVENTORIES</v>
          </cell>
          <cell r="I186" t="str">
            <v>WORK IN PROGRESS</v>
          </cell>
        </row>
        <row r="187">
          <cell r="A187" t="str">
            <v>A302101-000-070</v>
          </cell>
          <cell r="B187" t="str">
            <v>Prov. For Const- Royalton</v>
          </cell>
          <cell r="C187" t="str">
            <v>ASSET</v>
          </cell>
          <cell r="D187" t="str">
            <v>BALANCE SHEET</v>
          </cell>
          <cell r="E187" t="str">
            <v/>
          </cell>
          <cell r="F187" t="str">
            <v/>
          </cell>
          <cell r="G187" t="str">
            <v>CURRENT ASSETS, LOANS AND ADVANCES</v>
          </cell>
          <cell r="H187" t="str">
            <v>INVENTORIES</v>
          </cell>
          <cell r="I187" t="str">
            <v>WORK IN PROGRESS</v>
          </cell>
        </row>
        <row r="188">
          <cell r="A188" t="str">
            <v>A302101-000-071</v>
          </cell>
          <cell r="B188" t="str">
            <v>Prov. For Const- The Icon</v>
          </cell>
          <cell r="C188" t="str">
            <v>ASSET</v>
          </cell>
          <cell r="D188" t="str">
            <v>BALANCE SHEET</v>
          </cell>
          <cell r="E188" t="str">
            <v/>
          </cell>
          <cell r="F188" t="str">
            <v/>
          </cell>
          <cell r="G188" t="str">
            <v>CURRENT ASSETS, LOANS AND ADVANCES</v>
          </cell>
          <cell r="H188" t="str">
            <v>INVENTORIES</v>
          </cell>
          <cell r="I188" t="str">
            <v>WORK IN PROGRESS</v>
          </cell>
        </row>
        <row r="189">
          <cell r="A189" t="str">
            <v>A302101-000-075</v>
          </cell>
          <cell r="B189" t="str">
            <v>Prov. For Const- The Summit</v>
          </cell>
          <cell r="C189" t="str">
            <v>ASSET</v>
          </cell>
          <cell r="D189" t="str">
            <v>BALANCE SHEET</v>
          </cell>
          <cell r="E189" t="str">
            <v/>
          </cell>
          <cell r="F189" t="str">
            <v/>
          </cell>
          <cell r="G189" t="str">
            <v>CURRENT ASSETS, LOANS AND ADVANCES</v>
          </cell>
          <cell r="H189" t="str">
            <v>INVENTORIES</v>
          </cell>
          <cell r="I189" t="str">
            <v>WORK IN PROGRESS</v>
          </cell>
        </row>
        <row r="190">
          <cell r="A190" t="str">
            <v>A302101-000-080</v>
          </cell>
          <cell r="B190" t="str">
            <v>Prov. For Const- Magnolias</v>
          </cell>
          <cell r="C190" t="str">
            <v>ASSET</v>
          </cell>
          <cell r="D190" t="str">
            <v>BALANCE SHEET</v>
          </cell>
          <cell r="E190" t="str">
            <v/>
          </cell>
          <cell r="F190" t="str">
            <v/>
          </cell>
          <cell r="G190" t="str">
            <v>CURRENT ASSETS, LOANS AND ADVANCES</v>
          </cell>
          <cell r="H190" t="str">
            <v>INVENTORIES</v>
          </cell>
          <cell r="I190" t="str">
            <v>WORK IN PROGRESS</v>
          </cell>
        </row>
        <row r="191">
          <cell r="A191" t="str">
            <v>A302101-000-088</v>
          </cell>
          <cell r="B191" t="str">
            <v>Prov. For Const- The Belaire</v>
          </cell>
          <cell r="C191" t="str">
            <v>ASSET</v>
          </cell>
          <cell r="D191" t="str">
            <v>BALANCE SHEET</v>
          </cell>
          <cell r="E191" t="str">
            <v/>
          </cell>
          <cell r="F191" t="str">
            <v/>
          </cell>
          <cell r="G191" t="str">
            <v>CURRENT ASSETS, LOANS AND ADVANCES</v>
          </cell>
          <cell r="H191" t="str">
            <v>INVENTORIES</v>
          </cell>
          <cell r="I191" t="str">
            <v>WORK IN PROGRESS</v>
          </cell>
        </row>
        <row r="192">
          <cell r="A192" t="str">
            <v>A302101-000-107</v>
          </cell>
          <cell r="B192" t="str">
            <v>Prov. For Const- Regency Park 1</v>
          </cell>
          <cell r="C192" t="str">
            <v>ASSET</v>
          </cell>
          <cell r="D192" t="str">
            <v>BALANCE SHEET</v>
          </cell>
          <cell r="E192" t="str">
            <v/>
          </cell>
          <cell r="F192" t="str">
            <v/>
          </cell>
          <cell r="G192" t="str">
            <v>CURRENT ASSETS, LOANS AND ADVANCES</v>
          </cell>
          <cell r="H192" t="str">
            <v>INVENTORIES</v>
          </cell>
          <cell r="I192" t="str">
            <v>WORK IN PROGRESS</v>
          </cell>
        </row>
        <row r="193">
          <cell r="A193" t="str">
            <v>A302101-000-108</v>
          </cell>
          <cell r="B193" t="str">
            <v>Prov. For Const- Regency Park 2</v>
          </cell>
          <cell r="C193" t="str">
            <v>ASSET</v>
          </cell>
          <cell r="D193" t="str">
            <v>BALANCE SHEET</v>
          </cell>
          <cell r="E193" t="str">
            <v/>
          </cell>
          <cell r="F193" t="str">
            <v/>
          </cell>
          <cell r="G193" t="str">
            <v>CURRENT ASSETS, LOANS AND ADVANCES</v>
          </cell>
          <cell r="H193" t="str">
            <v>INVENTORIES</v>
          </cell>
          <cell r="I193" t="str">
            <v>WORK IN PROGRESS</v>
          </cell>
        </row>
        <row r="194">
          <cell r="A194" t="str">
            <v>A302101-000-109</v>
          </cell>
          <cell r="B194" t="str">
            <v>Prov. For Const- Qutab Enclave</v>
          </cell>
          <cell r="C194" t="str">
            <v>ASSET</v>
          </cell>
          <cell r="D194" t="str">
            <v>BALANCE SHEET</v>
          </cell>
          <cell r="E194" t="str">
            <v/>
          </cell>
          <cell r="F194" t="str">
            <v/>
          </cell>
          <cell r="G194" t="str">
            <v>CURRENT ASSETS, LOANS AND ADVANCES</v>
          </cell>
          <cell r="H194" t="str">
            <v>INVENTORIES</v>
          </cell>
          <cell r="I194" t="str">
            <v>WORK IN PROGRESS</v>
          </cell>
        </row>
        <row r="195">
          <cell r="A195" t="str">
            <v>A302101-000-110</v>
          </cell>
          <cell r="B195" t="str">
            <v>Prov. For Const- GHS IV</v>
          </cell>
          <cell r="C195" t="str">
            <v>ASSET</v>
          </cell>
          <cell r="D195" t="str">
            <v>BALANCE SHEET</v>
          </cell>
          <cell r="E195" t="str">
            <v/>
          </cell>
          <cell r="F195" t="str">
            <v/>
          </cell>
          <cell r="G195" t="str">
            <v>CURRENT ASSETS, LOANS AND ADVANCES</v>
          </cell>
          <cell r="H195" t="str">
            <v>INVENTORIES</v>
          </cell>
          <cell r="I195" t="str">
            <v>WORK IN PROGRESS</v>
          </cell>
        </row>
        <row r="196">
          <cell r="A196" t="str">
            <v>A302101-000-111</v>
          </cell>
          <cell r="B196" t="str">
            <v>Prov. For Const- Cyber City - I</v>
          </cell>
          <cell r="C196" t="str">
            <v>ASSET</v>
          </cell>
          <cell r="D196" t="str">
            <v>BALANCE SHEET</v>
          </cell>
          <cell r="E196" t="str">
            <v/>
          </cell>
          <cell r="F196" t="str">
            <v/>
          </cell>
          <cell r="G196" t="str">
            <v>CURRENT ASSETS, LOANS AND ADVANCES</v>
          </cell>
          <cell r="H196" t="str">
            <v>INVENTORIES</v>
          </cell>
          <cell r="I196" t="str">
            <v>WORK IN PROGRESS</v>
          </cell>
        </row>
        <row r="197">
          <cell r="A197" t="str">
            <v>A302101-000-112</v>
          </cell>
          <cell r="B197" t="str">
            <v>Prov. For Const- SILOKHRA 2.756 ACRE COM</v>
          </cell>
          <cell r="C197" t="str">
            <v>ASSET</v>
          </cell>
          <cell r="D197" t="str">
            <v>BALANCE SHEET</v>
          </cell>
          <cell r="E197" t="str">
            <v/>
          </cell>
          <cell r="F197" t="str">
            <v/>
          </cell>
          <cell r="G197" t="str">
            <v>CURRENT ASSETS, LOANS AND ADVANCES</v>
          </cell>
          <cell r="H197" t="str">
            <v>INVENTORIES</v>
          </cell>
          <cell r="I197" t="str">
            <v>WORK IN PROGRESS</v>
          </cell>
        </row>
        <row r="198">
          <cell r="A198" t="str">
            <v>A302101-000-113</v>
          </cell>
          <cell r="B198" t="str">
            <v>Prov. For Const- OBEROI LAND 29.80ACRE</v>
          </cell>
          <cell r="C198" t="str">
            <v>ASSET</v>
          </cell>
          <cell r="D198" t="str">
            <v>BALANCE SHEET</v>
          </cell>
          <cell r="E198" t="str">
            <v/>
          </cell>
          <cell r="F198" t="str">
            <v/>
          </cell>
          <cell r="G198" t="str">
            <v>CURRENT ASSETS, LOANS AND ADVANCES</v>
          </cell>
          <cell r="H198" t="str">
            <v>INVENTORIES</v>
          </cell>
          <cell r="I198" t="str">
            <v>WORK IN PROGRESS</v>
          </cell>
        </row>
        <row r="199">
          <cell r="A199" t="str">
            <v>A302101-000-114</v>
          </cell>
          <cell r="B199" t="str">
            <v>Prov. For Const- Jalandhar</v>
          </cell>
          <cell r="C199" t="str">
            <v>ASSET</v>
          </cell>
          <cell r="D199" t="str">
            <v>BALANCE SHEET</v>
          </cell>
          <cell r="E199" t="str">
            <v/>
          </cell>
          <cell r="F199" t="str">
            <v/>
          </cell>
          <cell r="G199" t="str">
            <v>CURRENT ASSETS, LOANS AND ADVANCES</v>
          </cell>
          <cell r="H199" t="str">
            <v>INVENTORIES</v>
          </cell>
          <cell r="I199" t="str">
            <v>WORK IN PROGRESS</v>
          </cell>
        </row>
        <row r="200">
          <cell r="A200" t="str">
            <v>A302101-000-115</v>
          </cell>
          <cell r="B200" t="str">
            <v>Prov. For Const- Ludhiana</v>
          </cell>
          <cell r="C200" t="str">
            <v>ASSET</v>
          </cell>
          <cell r="D200" t="str">
            <v>BALANCE SHEET</v>
          </cell>
          <cell r="E200" t="str">
            <v/>
          </cell>
          <cell r="F200" t="str">
            <v/>
          </cell>
          <cell r="G200" t="str">
            <v>CURRENT ASSETS, LOANS AND ADVANCES</v>
          </cell>
          <cell r="H200" t="str">
            <v>INVENTORIES</v>
          </cell>
          <cell r="I200" t="str">
            <v>WORK IN PROGRESS</v>
          </cell>
        </row>
        <row r="201">
          <cell r="A201" t="str">
            <v>A302201</v>
          </cell>
          <cell r="B201" t="str">
            <v>Work In Progress - Infra.</v>
          </cell>
          <cell r="C201" t="str">
            <v>ASSET</v>
          </cell>
          <cell r="D201" t="str">
            <v>BALANCE SHEET</v>
          </cell>
          <cell r="E201" t="str">
            <v/>
          </cell>
          <cell r="F201" t="str">
            <v/>
          </cell>
          <cell r="G201" t="str">
            <v>CURRENT ASSETS, LOANS AND ADVANCES</v>
          </cell>
          <cell r="H201" t="str">
            <v>INVENTORIES</v>
          </cell>
          <cell r="I201" t="str">
            <v>WORK IN PROGRESS</v>
          </cell>
        </row>
        <row r="202">
          <cell r="A202" t="str">
            <v>A302202</v>
          </cell>
          <cell r="B202" t="str">
            <v>Infrastructure-Cost</v>
          </cell>
          <cell r="C202" t="str">
            <v>ASSET</v>
          </cell>
          <cell r="D202" t="str">
            <v>BALANCE SHEET</v>
          </cell>
          <cell r="E202" t="str">
            <v/>
          </cell>
          <cell r="F202" t="str">
            <v/>
          </cell>
          <cell r="G202" t="str">
            <v>CURRENT ASSETS, LOANS AND ADVANCES</v>
          </cell>
          <cell r="H202" t="str">
            <v>INVENTORIES</v>
          </cell>
          <cell r="I202" t="str">
            <v>WORK IN PROGRESS</v>
          </cell>
        </row>
        <row r="203">
          <cell r="A203" t="str">
            <v>A302203</v>
          </cell>
          <cell r="B203" t="str">
            <v>SECURED ADVANCES</v>
          </cell>
          <cell r="C203" t="str">
            <v>ASSET</v>
          </cell>
          <cell r="D203" t="str">
            <v>BALANCE SHEET</v>
          </cell>
          <cell r="E203" t="str">
            <v>SUPPLIER PREPAYMENT A/C</v>
          </cell>
          <cell r="G203" t="str">
            <v>CURRENT ASSETS, LOANS AND ADVANCES</v>
          </cell>
          <cell r="H203" t="str">
            <v>INVENTORIES</v>
          </cell>
          <cell r="I203" t="str">
            <v>WORK IN PROGRESS</v>
          </cell>
        </row>
        <row r="204">
          <cell r="A204" t="str">
            <v>A302301</v>
          </cell>
          <cell r="B204" t="str">
            <v>Development expenses (IDC)</v>
          </cell>
          <cell r="C204" t="str">
            <v>ASSET</v>
          </cell>
          <cell r="D204" t="str">
            <v>BALANCE SHEET</v>
          </cell>
          <cell r="E204" t="str">
            <v/>
          </cell>
          <cell r="F204" t="str">
            <v/>
          </cell>
          <cell r="G204" t="str">
            <v>CURRENT ASSETS, LOANS AND ADVANCES</v>
          </cell>
          <cell r="H204" t="str">
            <v>INVENTORIES</v>
          </cell>
          <cell r="I204" t="str">
            <v>WORK IN PROGRESS</v>
          </cell>
        </row>
        <row r="205">
          <cell r="A205" t="str">
            <v>A302302</v>
          </cell>
          <cell r="B205" t="str">
            <v>Edc Paid - Phase V</v>
          </cell>
          <cell r="C205" t="str">
            <v>ASSET</v>
          </cell>
          <cell r="D205" t="str">
            <v>BALANCE SHEET</v>
          </cell>
          <cell r="E205" t="str">
            <v/>
          </cell>
          <cell r="F205" t="str">
            <v/>
          </cell>
          <cell r="G205" t="str">
            <v>CURRENT ASSETS, LOANS AND ADVANCES</v>
          </cell>
          <cell r="H205" t="str">
            <v>INVENTORIES</v>
          </cell>
          <cell r="I205" t="str">
            <v>WORK IN PROGRESS</v>
          </cell>
        </row>
        <row r="206">
          <cell r="A206" t="str">
            <v>A302303</v>
          </cell>
          <cell r="B206" t="str">
            <v>Edc Paid</v>
          </cell>
          <cell r="C206" t="str">
            <v>ASSET</v>
          </cell>
          <cell r="D206" t="str">
            <v>BALANCE SHEET</v>
          </cell>
          <cell r="E206" t="str">
            <v/>
          </cell>
          <cell r="F206" t="str">
            <v/>
          </cell>
          <cell r="G206" t="str">
            <v>CURRENT ASSETS, LOANS AND ADVANCES</v>
          </cell>
          <cell r="H206" t="str">
            <v>INVENTORIES</v>
          </cell>
          <cell r="I206" t="str">
            <v>WORK IN PROGRESS</v>
          </cell>
        </row>
        <row r="207">
          <cell r="A207" t="str">
            <v>A302401-000-001</v>
          </cell>
          <cell r="B207" t="str">
            <v>Prov. For Dev.(Oth)- Bangalor</v>
          </cell>
          <cell r="C207" t="str">
            <v>ASSET</v>
          </cell>
          <cell r="D207" t="str">
            <v>BALANCE SHEET</v>
          </cell>
          <cell r="E207" t="str">
            <v/>
          </cell>
          <cell r="F207" t="str">
            <v/>
          </cell>
          <cell r="G207" t="str">
            <v>CURRENT ASSETS, LOANS AND ADVANCES</v>
          </cell>
          <cell r="H207" t="str">
            <v>INVENTORIES</v>
          </cell>
          <cell r="I207" t="str">
            <v>WORK IN PROGRESS</v>
          </cell>
        </row>
        <row r="208">
          <cell r="A208" t="str">
            <v>A302401-000-002</v>
          </cell>
          <cell r="B208" t="str">
            <v>Prov. For Dev.(Oth)- GK 1 &amp; 2</v>
          </cell>
          <cell r="C208" t="str">
            <v>ASSET</v>
          </cell>
          <cell r="D208" t="str">
            <v>BALANCE SHEET</v>
          </cell>
          <cell r="E208" t="str">
            <v/>
          </cell>
          <cell r="F208" t="str">
            <v/>
          </cell>
          <cell r="G208" t="str">
            <v>CURRENT ASSETS, LOANS AND ADVANCES</v>
          </cell>
          <cell r="H208" t="str">
            <v>INVENTORIES</v>
          </cell>
          <cell r="I208" t="str">
            <v>WORK IN PROGRESS</v>
          </cell>
        </row>
        <row r="209">
          <cell r="A209" t="str">
            <v>A302401-000-003</v>
          </cell>
          <cell r="B209" t="str">
            <v>Prov. For Dev.(Oth)- Model Town</v>
          </cell>
          <cell r="C209" t="str">
            <v>ASSET</v>
          </cell>
          <cell r="D209" t="str">
            <v>BALANCE SHEET</v>
          </cell>
          <cell r="E209" t="str">
            <v/>
          </cell>
          <cell r="F209" t="str">
            <v/>
          </cell>
          <cell r="G209" t="str">
            <v>CURRENT ASSETS, LOANS AND ADVANCES</v>
          </cell>
          <cell r="H209" t="str">
            <v>INVENTORIES</v>
          </cell>
          <cell r="I209" t="str">
            <v>WORK IN PROGRESS</v>
          </cell>
        </row>
        <row r="210">
          <cell r="A210" t="str">
            <v>A302401-000-004</v>
          </cell>
          <cell r="B210" t="str">
            <v>Prov. For Dev.(Oth)- Temp. HUTMRNT Bnglr</v>
          </cell>
          <cell r="C210" t="str">
            <v>ASSET</v>
          </cell>
          <cell r="D210" t="str">
            <v>BALANCE SHEET</v>
          </cell>
          <cell r="E210" t="str">
            <v/>
          </cell>
          <cell r="F210" t="str">
            <v/>
          </cell>
          <cell r="G210" t="str">
            <v>CURRENT ASSETS, LOANS AND ADVANCES</v>
          </cell>
          <cell r="H210" t="str">
            <v>INVENTORIES</v>
          </cell>
          <cell r="I210" t="str">
            <v>WORK IN PROGRESS</v>
          </cell>
        </row>
        <row r="211">
          <cell r="A211" t="str">
            <v>A302401-000-005</v>
          </cell>
          <cell r="B211" t="str">
            <v>Prov. For Dev.(Oth)- ORCHARD TREE Plntn</v>
          </cell>
          <cell r="C211" t="str">
            <v>ASSET</v>
          </cell>
          <cell r="D211" t="str">
            <v>BALANCE SHEET</v>
          </cell>
          <cell r="E211" t="str">
            <v/>
          </cell>
          <cell r="F211" t="str">
            <v/>
          </cell>
          <cell r="G211" t="str">
            <v>CURRENT ASSETS, LOANS AND ADVANCES</v>
          </cell>
          <cell r="H211" t="str">
            <v>INVENTORIES</v>
          </cell>
          <cell r="I211" t="str">
            <v>WORK IN PROGRESS</v>
          </cell>
        </row>
        <row r="212">
          <cell r="A212" t="str">
            <v>A302401-000-006</v>
          </cell>
          <cell r="B212" t="str">
            <v>Prov. For Dev.(Oth)- Ankur Vihar</v>
          </cell>
          <cell r="C212" t="str">
            <v>ASSET</v>
          </cell>
          <cell r="D212" t="str">
            <v>BALANCE SHEET</v>
          </cell>
          <cell r="E212" t="str">
            <v/>
          </cell>
          <cell r="F212" t="str">
            <v/>
          </cell>
          <cell r="G212" t="str">
            <v>CURRENT ASSETS, LOANS AND ADVANCES</v>
          </cell>
          <cell r="H212" t="str">
            <v>INVENTORIES</v>
          </cell>
          <cell r="I212" t="str">
            <v>WORK IN PROGRESS</v>
          </cell>
        </row>
        <row r="213">
          <cell r="A213" t="str">
            <v>A302401-000-007</v>
          </cell>
          <cell r="B213" t="str">
            <v>Prov. For Dev.(Oth)- DG II</v>
          </cell>
          <cell r="C213" t="str">
            <v>ASSET</v>
          </cell>
          <cell r="D213" t="str">
            <v>BALANCE SHEET</v>
          </cell>
          <cell r="E213" t="str">
            <v/>
          </cell>
          <cell r="F213" t="str">
            <v/>
          </cell>
          <cell r="G213" t="str">
            <v>CURRENT ASSETS, LOANS AND ADVANCES</v>
          </cell>
          <cell r="H213" t="str">
            <v>INVENTORIES</v>
          </cell>
          <cell r="I213" t="str">
            <v>WORK IN PROGRESS</v>
          </cell>
        </row>
        <row r="214">
          <cell r="A214" t="str">
            <v>A302401-000-008</v>
          </cell>
          <cell r="B214" t="str">
            <v>Prov. For Dev.(Oth)- Faridabad Model Twn</v>
          </cell>
          <cell r="C214" t="str">
            <v>ASSET</v>
          </cell>
          <cell r="D214" t="str">
            <v>BALANCE SHEET</v>
          </cell>
          <cell r="E214" t="str">
            <v/>
          </cell>
          <cell r="F214" t="str">
            <v/>
          </cell>
          <cell r="G214" t="str">
            <v>CURRENT ASSETS, LOANS AND ADVANCES</v>
          </cell>
          <cell r="H214" t="str">
            <v>INVENTORIES</v>
          </cell>
          <cell r="I214" t="str">
            <v>WORK IN PROGRESS</v>
          </cell>
        </row>
        <row r="215">
          <cell r="A215" t="str">
            <v>A302402-000-000</v>
          </cell>
          <cell r="B215" t="str">
            <v>Prov. For Dev.(Qe)</v>
          </cell>
          <cell r="C215" t="str">
            <v>ASSET</v>
          </cell>
          <cell r="D215" t="str">
            <v>BALANCE SHEET</v>
          </cell>
          <cell r="E215" t="str">
            <v/>
          </cell>
          <cell r="F215" t="str">
            <v/>
          </cell>
          <cell r="G215" t="str">
            <v>CURRENT ASSETS, LOANS AND ADVANCES</v>
          </cell>
          <cell r="H215" t="str">
            <v>INVENTORIES</v>
          </cell>
          <cell r="I215" t="str">
            <v>WORK IN PROGRESS</v>
          </cell>
        </row>
        <row r="216">
          <cell r="A216" t="str">
            <v>A302402-000-017</v>
          </cell>
          <cell r="B216" t="str">
            <v>Prov. For Dev.(Qe)- Qutab Enclave 4</v>
          </cell>
          <cell r="C216" t="str">
            <v>ASSET</v>
          </cell>
          <cell r="D216" t="str">
            <v>BALANCE SHEET</v>
          </cell>
          <cell r="E216" t="str">
            <v/>
          </cell>
          <cell r="F216" t="str">
            <v/>
          </cell>
          <cell r="G216" t="str">
            <v>CURRENT ASSETS, LOANS AND ADVANCES</v>
          </cell>
          <cell r="H216" t="str">
            <v>INVENTORIES</v>
          </cell>
          <cell r="I216" t="str">
            <v>WORK IN PROGRESS</v>
          </cell>
        </row>
        <row r="217">
          <cell r="A217" t="str">
            <v>A302402-000-018</v>
          </cell>
          <cell r="B217" t="str">
            <v>Prov. For Dev.(Qe)- Qutab Enclave 5</v>
          </cell>
          <cell r="C217" t="str">
            <v>ASSET</v>
          </cell>
          <cell r="D217" t="str">
            <v>BALANCE SHEET</v>
          </cell>
          <cell r="E217" t="str">
            <v/>
          </cell>
          <cell r="F217" t="str">
            <v/>
          </cell>
          <cell r="G217" t="str">
            <v>CURRENT ASSETS, LOANS AND ADVANCES</v>
          </cell>
          <cell r="H217" t="str">
            <v>INVENTORIES</v>
          </cell>
          <cell r="I217" t="str">
            <v>WORK IN PROGRESS</v>
          </cell>
        </row>
        <row r="218">
          <cell r="A218" t="str">
            <v>A302402-000-066</v>
          </cell>
          <cell r="B218" t="str">
            <v>Prov. For Dev.(Qe)- Green Valley (Const)</v>
          </cell>
          <cell r="C218" t="str">
            <v>ASSET</v>
          </cell>
          <cell r="D218" t="str">
            <v>BALANCE SHEET</v>
          </cell>
          <cell r="E218" t="str">
            <v/>
          </cell>
          <cell r="F218" t="str">
            <v/>
          </cell>
          <cell r="G218" t="str">
            <v>CURRENT ASSETS, LOANS AND ADVANCES</v>
          </cell>
          <cell r="H218" t="str">
            <v>INVENTORIES</v>
          </cell>
          <cell r="I218" t="str">
            <v>WORK IN PROGRESS</v>
          </cell>
        </row>
        <row r="219">
          <cell r="A219" t="str">
            <v>A302402-000-109</v>
          </cell>
          <cell r="B219" t="str">
            <v>Prov. For Dev.(Qe)- Qutab Enclave</v>
          </cell>
          <cell r="C219" t="str">
            <v>ASSET</v>
          </cell>
          <cell r="D219" t="str">
            <v>BALANCE SHEET</v>
          </cell>
          <cell r="E219" t="str">
            <v/>
          </cell>
          <cell r="F219" t="str">
            <v/>
          </cell>
          <cell r="G219" t="str">
            <v>CURRENT ASSETS, LOANS AND ADVANCES</v>
          </cell>
          <cell r="H219" t="str">
            <v>INVENTORIES</v>
          </cell>
          <cell r="I219" t="str">
            <v>WORK IN PROGRESS</v>
          </cell>
        </row>
        <row r="220">
          <cell r="A220" t="str">
            <v>A302402-000-111</v>
          </cell>
          <cell r="B220" t="str">
            <v>Prov. For Dev.(Qe)- Cyber City I</v>
          </cell>
          <cell r="C220" t="str">
            <v>ASSET</v>
          </cell>
          <cell r="D220" t="str">
            <v>BALANCE SHEET</v>
          </cell>
          <cell r="E220" t="str">
            <v/>
          </cell>
          <cell r="F220" t="str">
            <v/>
          </cell>
          <cell r="G220" t="str">
            <v>CURRENT ASSETS, LOANS AND ADVANCES</v>
          </cell>
          <cell r="H220" t="str">
            <v>INVENTORIES</v>
          </cell>
          <cell r="I220" t="str">
            <v>WORK IN PROGRESS</v>
          </cell>
        </row>
        <row r="221">
          <cell r="A221" t="str">
            <v>A302403</v>
          </cell>
          <cell r="B221" t="str">
            <v>Development / Construction material</v>
          </cell>
          <cell r="C221" t="str">
            <v>ASSET</v>
          </cell>
          <cell r="D221" t="str">
            <v>BALANCE SHEET</v>
          </cell>
          <cell r="E221" t="str">
            <v/>
          </cell>
          <cell r="F221" t="str">
            <v/>
          </cell>
          <cell r="G221" t="str">
            <v>CURRENT ASSETS, LOANS AND ADVANCES</v>
          </cell>
          <cell r="H221" t="str">
            <v>INVENTORIES</v>
          </cell>
          <cell r="I221" t="str">
            <v>WORK IN PROGRESS</v>
          </cell>
        </row>
        <row r="222">
          <cell r="A222" t="str">
            <v>A302501</v>
          </cell>
          <cell r="B222" t="str">
            <v>Work In Progress- Plant &amp; Machinery</v>
          </cell>
          <cell r="C222" t="str">
            <v>ASSET</v>
          </cell>
          <cell r="D222" t="str">
            <v>BALANCE SHEET</v>
          </cell>
          <cell r="E222" t="str">
            <v/>
          </cell>
          <cell r="F222" t="str">
            <v/>
          </cell>
          <cell r="G222" t="str">
            <v>CURRENT ASSETS, LOANS AND ADVANCES</v>
          </cell>
          <cell r="H222" t="str">
            <v>INVENTORIES</v>
          </cell>
          <cell r="I222" t="str">
            <v>WORK IN PROGRESS</v>
          </cell>
        </row>
        <row r="223">
          <cell r="A223" t="str">
            <v>A302601</v>
          </cell>
          <cell r="B223" t="str">
            <v>Secured advances for  construction</v>
          </cell>
          <cell r="C223" t="str">
            <v>ASSET</v>
          </cell>
          <cell r="D223" t="str">
            <v>BALANCE SHEET</v>
          </cell>
          <cell r="E223" t="str">
            <v/>
          </cell>
          <cell r="F223" t="str">
            <v/>
          </cell>
          <cell r="G223" t="str">
            <v>CURRENT ASSETS, LOANS AND ADVANCES</v>
          </cell>
          <cell r="H223" t="str">
            <v>INVENTORIES</v>
          </cell>
          <cell r="I223" t="str">
            <v>WORK IN PROGRESS</v>
          </cell>
        </row>
        <row r="224">
          <cell r="A224" t="str">
            <v>A302701</v>
          </cell>
          <cell r="B224" t="str">
            <v>Scrutiny Fees</v>
          </cell>
          <cell r="C224" t="str">
            <v>ASSET</v>
          </cell>
          <cell r="D224" t="str">
            <v>BALANCE SHEET</v>
          </cell>
          <cell r="E224" t="str">
            <v/>
          </cell>
          <cell r="F224" t="str">
            <v/>
          </cell>
          <cell r="G224" t="str">
            <v>CURRENT ASSETS, LOANS AND ADVANCES</v>
          </cell>
          <cell r="H224" t="str">
            <v>INVENTORIES</v>
          </cell>
          <cell r="I224" t="str">
            <v>WORK IN PROGRESS</v>
          </cell>
        </row>
        <row r="225">
          <cell r="A225" t="str">
            <v>A303001</v>
          </cell>
          <cell r="B225" t="str">
            <v>Material -Imported</v>
          </cell>
          <cell r="C225" t="str">
            <v>ASSET</v>
          </cell>
          <cell r="D225" t="str">
            <v>BALANCE SHEET</v>
          </cell>
          <cell r="E225" t="str">
            <v/>
          </cell>
          <cell r="F225" t="str">
            <v/>
          </cell>
          <cell r="G225" t="str">
            <v>CURRENT ASSETS, LOANS AND ADVANCES</v>
          </cell>
          <cell r="H225" t="str">
            <v>INVENTORIES</v>
          </cell>
          <cell r="I225" t="str">
            <v>RAW MATERIALS</v>
          </cell>
        </row>
        <row r="226">
          <cell r="A226" t="str">
            <v>A303002</v>
          </cell>
          <cell r="B226" t="str">
            <v>Material At Site</v>
          </cell>
          <cell r="C226" t="str">
            <v>ASSET</v>
          </cell>
          <cell r="D226" t="str">
            <v>BALANCE SHEET</v>
          </cell>
          <cell r="E226" t="str">
            <v/>
          </cell>
          <cell r="F226" t="str">
            <v/>
          </cell>
          <cell r="G226" t="str">
            <v>CURRENT ASSETS, LOANS AND ADVANCES</v>
          </cell>
          <cell r="H226" t="str">
            <v>INVENTORIES</v>
          </cell>
          <cell r="I226" t="str">
            <v>RAW MATERIALS</v>
          </cell>
        </row>
        <row r="227">
          <cell r="A227" t="str">
            <v>A303003</v>
          </cell>
          <cell r="B227" t="str">
            <v>Material With Processors</v>
          </cell>
          <cell r="C227" t="str">
            <v>ASSET</v>
          </cell>
          <cell r="D227" t="str">
            <v>BALANCE SHEET</v>
          </cell>
          <cell r="E227" t="str">
            <v/>
          </cell>
          <cell r="F227" t="str">
            <v/>
          </cell>
          <cell r="G227" t="str">
            <v>CURRENT ASSETS, LOANS AND ADVANCES</v>
          </cell>
          <cell r="H227" t="str">
            <v>INVENTORIES</v>
          </cell>
          <cell r="I227" t="str">
            <v>RAW MATERIALS</v>
          </cell>
        </row>
        <row r="228">
          <cell r="A228" t="str">
            <v>A303004</v>
          </cell>
          <cell r="B228" t="str">
            <v>Material In Transit</v>
          </cell>
          <cell r="C228" t="str">
            <v>ASSET</v>
          </cell>
          <cell r="D228" t="str">
            <v>BALANCE SHEET</v>
          </cell>
          <cell r="E228" t="str">
            <v/>
          </cell>
          <cell r="F228" t="str">
            <v/>
          </cell>
          <cell r="G228" t="str">
            <v>CURRENT ASSETS, LOANS AND ADVANCES</v>
          </cell>
          <cell r="H228" t="str">
            <v>INVENTORIES</v>
          </cell>
          <cell r="I228" t="str">
            <v>STOCK IN TRANSIT</v>
          </cell>
        </row>
        <row r="229">
          <cell r="A229" t="str">
            <v>A303005</v>
          </cell>
          <cell r="B229" t="str">
            <v>Material At Close</v>
          </cell>
          <cell r="C229" t="str">
            <v>ASSET</v>
          </cell>
          <cell r="D229" t="str">
            <v>BALANCE SHEET</v>
          </cell>
          <cell r="E229" t="str">
            <v/>
          </cell>
          <cell r="F229" t="str">
            <v/>
          </cell>
          <cell r="G229" t="str">
            <v>CURRENT ASSETS, LOANS AND ADVANCES</v>
          </cell>
          <cell r="H229" t="str">
            <v>INVENTORIES</v>
          </cell>
          <cell r="I229" t="str">
            <v>FINISHED GOODS</v>
          </cell>
        </row>
        <row r="230">
          <cell r="A230" t="str">
            <v>A303999</v>
          </cell>
          <cell r="B230" t="str">
            <v>Stock Suspense</v>
          </cell>
          <cell r="C230" t="str">
            <v>ASSET</v>
          </cell>
          <cell r="D230" t="str">
            <v>BALANCE SHEET</v>
          </cell>
          <cell r="E230" t="str">
            <v/>
          </cell>
          <cell r="F230" t="str">
            <v>STOCK SUSPENSE</v>
          </cell>
          <cell r="G230" t="str">
            <v>CURRENT ASSETS, LOANS AND ADVANCES</v>
          </cell>
          <cell r="H230" t="str">
            <v>INVENTORIES</v>
          </cell>
          <cell r="I230" t="str">
            <v>STOCK IN TRANSIT</v>
          </cell>
        </row>
        <row r="231">
          <cell r="A231" t="str">
            <v>A304001</v>
          </cell>
          <cell r="B231" t="str">
            <v>Land- Stock</v>
          </cell>
          <cell r="C231" t="str">
            <v>ASSET</v>
          </cell>
          <cell r="D231" t="str">
            <v>BALANCE SHEET</v>
          </cell>
          <cell r="E231" t="str">
            <v/>
          </cell>
          <cell r="F231" t="str">
            <v/>
          </cell>
          <cell r="G231" t="str">
            <v>CURRENT ASSETS, LOANS AND ADVANCES</v>
          </cell>
          <cell r="H231" t="str">
            <v>INVENTORIES</v>
          </cell>
          <cell r="I231" t="str">
            <v>FINISHED GOODS</v>
          </cell>
        </row>
        <row r="232">
          <cell r="A232" t="str">
            <v>A304002</v>
          </cell>
          <cell r="B232" t="str">
            <v>Devleloped Plots</v>
          </cell>
          <cell r="C232" t="str">
            <v>ASSET</v>
          </cell>
          <cell r="D232" t="str">
            <v>BALANCE SHEET</v>
          </cell>
          <cell r="E232" t="str">
            <v/>
          </cell>
          <cell r="F232" t="str">
            <v/>
          </cell>
          <cell r="G232" t="str">
            <v>CURRENT ASSETS, LOANS AND ADVANCES</v>
          </cell>
          <cell r="H232" t="str">
            <v>INVENTORIES</v>
          </cell>
          <cell r="I232" t="str">
            <v>FINISHED GOODS</v>
          </cell>
        </row>
        <row r="233">
          <cell r="A233" t="str">
            <v>A304003</v>
          </cell>
          <cell r="B233" t="str">
            <v>Constructed Properties</v>
          </cell>
          <cell r="C233" t="str">
            <v>ASSET</v>
          </cell>
          <cell r="D233" t="str">
            <v>BALANCE SHEET</v>
          </cell>
          <cell r="E233" t="str">
            <v/>
          </cell>
          <cell r="F233" t="str">
            <v/>
          </cell>
          <cell r="G233" t="str">
            <v>CURRENT ASSETS, LOANS AND ADVANCES</v>
          </cell>
          <cell r="H233" t="str">
            <v>INVENTORIES</v>
          </cell>
          <cell r="I233" t="str">
            <v>FINISHED GOODS</v>
          </cell>
        </row>
        <row r="234">
          <cell r="A234" t="str">
            <v>A304004</v>
          </cell>
          <cell r="B234" t="str">
            <v>Rented Buildings (Leasehold)</v>
          </cell>
          <cell r="C234" t="str">
            <v>ASSET</v>
          </cell>
          <cell r="D234" t="str">
            <v>BALANCE SHEET</v>
          </cell>
          <cell r="E234" t="str">
            <v/>
          </cell>
          <cell r="F234" t="str">
            <v/>
          </cell>
          <cell r="G234" t="str">
            <v>CURRENT ASSETS, LOANS AND ADVANCES</v>
          </cell>
          <cell r="H234" t="str">
            <v>INVENTORIES</v>
          </cell>
          <cell r="I234" t="str">
            <v>FINISHED GOODS</v>
          </cell>
        </row>
        <row r="235">
          <cell r="A235" t="str">
            <v>A304005</v>
          </cell>
          <cell r="B235" t="str">
            <v>Rented Buildings (Free Hold)</v>
          </cell>
          <cell r="C235" t="str">
            <v>ASSET</v>
          </cell>
          <cell r="D235" t="str">
            <v>BALANCE SHEET</v>
          </cell>
          <cell r="E235" t="str">
            <v/>
          </cell>
          <cell r="F235" t="str">
            <v/>
          </cell>
          <cell r="G235" t="str">
            <v>CURRENT ASSETS, LOANS AND ADVANCES</v>
          </cell>
          <cell r="H235" t="str">
            <v>INVENTORIES</v>
          </cell>
          <cell r="I235" t="str">
            <v>FINISHED GOODS</v>
          </cell>
        </row>
        <row r="236">
          <cell r="A236" t="str">
            <v>A304006</v>
          </cell>
          <cell r="B236" t="str">
            <v>Finished Goods (Others)</v>
          </cell>
          <cell r="C236" t="str">
            <v>ASSET</v>
          </cell>
          <cell r="D236" t="str">
            <v>BALANCE SHEET</v>
          </cell>
          <cell r="E236" t="str">
            <v/>
          </cell>
          <cell r="F236" t="str">
            <v/>
          </cell>
          <cell r="G236" t="str">
            <v>CURRENT ASSETS, LOANS AND ADVANCES</v>
          </cell>
          <cell r="H236" t="str">
            <v>INVENTORIES</v>
          </cell>
          <cell r="I236" t="str">
            <v>FINISHED GOODS</v>
          </cell>
        </row>
        <row r="237">
          <cell r="A237" t="str">
            <v>A304007</v>
          </cell>
          <cell r="B237" t="str">
            <v>Stock of Shares &amp; Debentures</v>
          </cell>
          <cell r="C237" t="str">
            <v>ASSET</v>
          </cell>
          <cell r="D237" t="str">
            <v>BALANCE SHEET</v>
          </cell>
          <cell r="E237" t="str">
            <v/>
          </cell>
          <cell r="F237" t="str">
            <v/>
          </cell>
          <cell r="G237" t="str">
            <v>CURRENT ASSETS, LOANS AND ADVANCES</v>
          </cell>
          <cell r="H237" t="str">
            <v>INVENTORIES</v>
          </cell>
          <cell r="I237" t="str">
            <v>FINISHED GOODS</v>
          </cell>
        </row>
        <row r="238">
          <cell r="A238" t="str">
            <v>A304008</v>
          </cell>
          <cell r="B238" t="str">
            <v>Stock A/c</v>
          </cell>
          <cell r="C238" t="str">
            <v>ASSET</v>
          </cell>
          <cell r="D238" t="str">
            <v>BALANCE SHEET</v>
          </cell>
          <cell r="E238" t="str">
            <v/>
          </cell>
          <cell r="F238" t="str">
            <v/>
          </cell>
          <cell r="G238" t="str">
            <v>CURRENT ASSETS, LOANS AND ADVANCES</v>
          </cell>
          <cell r="H238" t="str">
            <v>INVENTORIES</v>
          </cell>
          <cell r="I238" t="str">
            <v>FINISHED GOODS</v>
          </cell>
        </row>
        <row r="239">
          <cell r="A239" t="str">
            <v>A305001</v>
          </cell>
          <cell r="B239" t="str">
            <v>Ernst mny/part pymt to pur land/cons pro</v>
          </cell>
          <cell r="C239" t="str">
            <v>ASSET</v>
          </cell>
          <cell r="D239" t="str">
            <v>BALANCE SHEET</v>
          </cell>
          <cell r="E239" t="str">
            <v/>
          </cell>
          <cell r="F239" t="str">
            <v/>
          </cell>
          <cell r="G239" t="str">
            <v>CURRENT ASSETS, LOANS AND ADVANCES</v>
          </cell>
          <cell r="H239" t="str">
            <v>INVENTORIES</v>
          </cell>
          <cell r="I239" t="str">
            <v>EARNEST MONEY PAID</v>
          </cell>
        </row>
        <row r="240">
          <cell r="A240" t="str">
            <v>A305002</v>
          </cell>
          <cell r="B240" t="str">
            <v>Earnst Mny paid undr agrmnt for dev rght</v>
          </cell>
          <cell r="C240" t="str">
            <v>ASSET</v>
          </cell>
          <cell r="D240" t="str">
            <v>BALANCE SHEET</v>
          </cell>
          <cell r="E240" t="str">
            <v/>
          </cell>
          <cell r="F240" t="str">
            <v/>
          </cell>
          <cell r="G240" t="str">
            <v>CURRENT ASSETS, LOANS AND ADVANCES</v>
          </cell>
          <cell r="H240" t="str">
            <v>INVENTORIES</v>
          </cell>
          <cell r="I240" t="str">
            <v>EARNEST MONEY PAID</v>
          </cell>
        </row>
        <row r="241">
          <cell r="A241" t="str">
            <v>A306001</v>
          </cell>
          <cell r="B241" t="str">
            <v>Land Purchase- Pending Adjustme</v>
          </cell>
          <cell r="C241" t="str">
            <v>ASSET</v>
          </cell>
          <cell r="D241" t="str">
            <v>BALANCE SHEET</v>
          </cell>
          <cell r="E241" t="str">
            <v/>
          </cell>
          <cell r="F241" t="str">
            <v/>
          </cell>
          <cell r="G241" t="str">
            <v>CURRENT ASSETS, LOANS AND ADVANCES</v>
          </cell>
          <cell r="H241" t="str">
            <v>INVENTORIES</v>
          </cell>
          <cell r="I241" t="str">
            <v>EARNEST MONEY PAID</v>
          </cell>
        </row>
        <row r="242">
          <cell r="A242" t="str">
            <v>A306002</v>
          </cell>
          <cell r="B242" t="str">
            <v>Land Purchase</v>
          </cell>
          <cell r="C242" t="str">
            <v>ASSET</v>
          </cell>
          <cell r="D242" t="str">
            <v>BALANCE SHEET</v>
          </cell>
          <cell r="E242" t="str">
            <v/>
          </cell>
          <cell r="F242" t="str">
            <v/>
          </cell>
          <cell r="G242" t="str">
            <v>CURRENT ASSETS, LOANS AND ADVANCES</v>
          </cell>
          <cell r="H242" t="str">
            <v>INVENTORIES</v>
          </cell>
          <cell r="I242" t="str">
            <v>EARNEST MONEY PAID</v>
          </cell>
        </row>
        <row r="243">
          <cell r="A243" t="str">
            <v>A307001</v>
          </cell>
          <cell r="B243" t="str">
            <v>Amount Pyble-Rented Prop Land</v>
          </cell>
          <cell r="C243" t="str">
            <v>ASSET</v>
          </cell>
          <cell r="D243" t="str">
            <v>BALANCE SHEET</v>
          </cell>
          <cell r="E243" t="str">
            <v/>
          </cell>
          <cell r="F243" t="str">
            <v/>
          </cell>
          <cell r="G243" t="str">
            <v>CURRENT ASSETS, LOANS AND ADVANCES</v>
          </cell>
          <cell r="H243" t="str">
            <v>INVENTORIES</v>
          </cell>
          <cell r="I243" t="str">
            <v>EARNEST MONEY PAID</v>
          </cell>
        </row>
        <row r="244">
          <cell r="A244" t="str">
            <v>A401001</v>
          </cell>
          <cell r="B244" t="str">
            <v>Sundry Debtors Secured</v>
          </cell>
          <cell r="C244" t="str">
            <v>ASSET</v>
          </cell>
          <cell r="D244" t="str">
            <v>BALANCE SHEET</v>
          </cell>
          <cell r="E244" t="str">
            <v/>
          </cell>
          <cell r="F244" t="str">
            <v/>
          </cell>
          <cell r="G244" t="str">
            <v>CURRENT ASSETS, LOANS AND ADVANCES</v>
          </cell>
          <cell r="H244" t="str">
            <v>SUNDRY DEBTORS</v>
          </cell>
          <cell r="I244" t="str">
            <v>SUNDRY DEBTORS</v>
          </cell>
        </row>
        <row r="245">
          <cell r="A245" t="str">
            <v>A401002</v>
          </cell>
          <cell r="B245" t="str">
            <v>Sundry Debtors (Group Companies)</v>
          </cell>
          <cell r="C245" t="str">
            <v>ASSET</v>
          </cell>
          <cell r="D245" t="str">
            <v>BALANCE SHEET</v>
          </cell>
          <cell r="E245" t="str">
            <v/>
          </cell>
          <cell r="F245" t="str">
            <v/>
          </cell>
          <cell r="G245" t="str">
            <v>CURRENT ASSETS, LOANS AND ADVANCES</v>
          </cell>
          <cell r="H245" t="str">
            <v>SUNDRY DEBTORS</v>
          </cell>
          <cell r="I245" t="str">
            <v>SUNDRY DEBTORS</v>
          </cell>
        </row>
        <row r="246">
          <cell r="A246" t="str">
            <v>A401003</v>
          </cell>
          <cell r="B246" t="str">
            <v>Sundry Debtors (Third Parties)</v>
          </cell>
          <cell r="C246" t="str">
            <v>ASSET</v>
          </cell>
          <cell r="D246" t="str">
            <v>BALANCE SHEET</v>
          </cell>
          <cell r="E246" t="str">
            <v>CUSTOMER RECEIVABLE A/C</v>
          </cell>
          <cell r="F246" t="str">
            <v/>
          </cell>
          <cell r="G246" t="str">
            <v>CURRENT ASSETS, LOANS AND ADVANCES</v>
          </cell>
          <cell r="H246" t="str">
            <v>SUNDRY DEBTORS</v>
          </cell>
          <cell r="I246" t="str">
            <v>SUNDRY DEBTORS</v>
          </cell>
        </row>
        <row r="247">
          <cell r="A247" t="str">
            <v>A401101</v>
          </cell>
          <cell r="B247" t="str">
            <v>Other Debtors</v>
          </cell>
          <cell r="C247" t="str">
            <v>ASSET</v>
          </cell>
          <cell r="D247" t="str">
            <v>BALANCE SHEET</v>
          </cell>
          <cell r="E247" t="str">
            <v/>
          </cell>
          <cell r="F247" t="str">
            <v/>
          </cell>
          <cell r="G247" t="str">
            <v>CURRENT ASSETS, LOANS AND ADVANCES</v>
          </cell>
          <cell r="H247" t="str">
            <v>SUNDRY DEBTORS</v>
          </cell>
          <cell r="I247" t="str">
            <v>SUNDRY DEBTORS</v>
          </cell>
        </row>
        <row r="248">
          <cell r="A248" t="str">
            <v>A401201</v>
          </cell>
          <cell r="B248" t="str">
            <v>Debtors For Scrap</v>
          </cell>
          <cell r="C248" t="str">
            <v>ASSET</v>
          </cell>
          <cell r="D248" t="str">
            <v>BALANCE SHEET</v>
          </cell>
          <cell r="E248" t="str">
            <v/>
          </cell>
          <cell r="F248" t="str">
            <v/>
          </cell>
          <cell r="G248" t="str">
            <v>CURRENT ASSETS, LOANS AND ADVANCES</v>
          </cell>
          <cell r="H248" t="str">
            <v>SUNDRY DEBTORS</v>
          </cell>
          <cell r="I248" t="str">
            <v>SUNDRY DEBTORS</v>
          </cell>
        </row>
        <row r="249">
          <cell r="A249" t="str">
            <v>A401301</v>
          </cell>
          <cell r="B249" t="str">
            <v>Sundry Debtors - Electricity</v>
          </cell>
          <cell r="C249" t="str">
            <v>ASSET</v>
          </cell>
          <cell r="D249" t="str">
            <v>BALANCE SHEET</v>
          </cell>
          <cell r="E249" t="str">
            <v/>
          </cell>
          <cell r="F249" t="str">
            <v/>
          </cell>
          <cell r="G249" t="str">
            <v>CURRENT ASSETS, LOANS AND ADVANCES</v>
          </cell>
          <cell r="H249" t="str">
            <v>SUNDRY DEBTORS</v>
          </cell>
          <cell r="I249" t="str">
            <v>SUNDRY DEBTORS</v>
          </cell>
        </row>
        <row r="250">
          <cell r="A250" t="str">
            <v>A401302</v>
          </cell>
          <cell r="B250" t="str">
            <v>Sun. Debtors-Add Maint.</v>
          </cell>
          <cell r="C250" t="str">
            <v>ASSET</v>
          </cell>
          <cell r="D250" t="str">
            <v>BALANCE SHEET</v>
          </cell>
          <cell r="E250" t="str">
            <v/>
          </cell>
          <cell r="F250" t="str">
            <v/>
          </cell>
          <cell r="G250" t="str">
            <v>CURRENT ASSETS, LOANS AND ADVANCES</v>
          </cell>
          <cell r="H250" t="str">
            <v>SUNDRY DEBTORS</v>
          </cell>
          <cell r="I250" t="str">
            <v>SUNDRY DEBTORS</v>
          </cell>
        </row>
        <row r="251">
          <cell r="A251" t="str">
            <v>A401303</v>
          </cell>
          <cell r="B251" t="str">
            <v>Sundry Debtors-Promotions</v>
          </cell>
          <cell r="C251" t="str">
            <v>ASSET</v>
          </cell>
          <cell r="D251" t="str">
            <v>BALANCE SHEET</v>
          </cell>
          <cell r="E251" t="str">
            <v/>
          </cell>
          <cell r="F251" t="str">
            <v/>
          </cell>
          <cell r="G251" t="str">
            <v>CURRENT ASSETS, LOANS AND ADVANCES</v>
          </cell>
          <cell r="H251" t="str">
            <v>SUNDRY DEBTORS</v>
          </cell>
          <cell r="I251" t="str">
            <v>SUNDRY DEBTORS</v>
          </cell>
        </row>
        <row r="252">
          <cell r="A252" t="str">
            <v>A401304</v>
          </cell>
          <cell r="B252" t="str">
            <v>Sundry Debtors-Circulation</v>
          </cell>
          <cell r="C252" t="str">
            <v>ASSET</v>
          </cell>
          <cell r="D252" t="str">
            <v>BALANCE SHEET</v>
          </cell>
          <cell r="E252" t="str">
            <v/>
          </cell>
          <cell r="F252" t="str">
            <v/>
          </cell>
          <cell r="G252" t="str">
            <v>CURRENT ASSETS, LOANS AND ADVANCES</v>
          </cell>
          <cell r="H252" t="str">
            <v>SUNDRY DEBTORS</v>
          </cell>
          <cell r="I252" t="str">
            <v>SUNDRY DEBTORS</v>
          </cell>
        </row>
        <row r="253">
          <cell r="A253" t="str">
            <v>A401305</v>
          </cell>
          <cell r="B253" t="str">
            <v>Subscription Receivable</v>
          </cell>
          <cell r="C253" t="str">
            <v>ASSET</v>
          </cell>
          <cell r="D253" t="str">
            <v>BALANCE SHEET</v>
          </cell>
          <cell r="E253" t="str">
            <v/>
          </cell>
          <cell r="F253" t="str">
            <v/>
          </cell>
          <cell r="G253" t="str">
            <v>CURRENT ASSETS, LOANS AND ADVANCES</v>
          </cell>
          <cell r="H253" t="str">
            <v>SUNDRY DEBTORS</v>
          </cell>
          <cell r="I253" t="str">
            <v>SUNDRY DEBTORS</v>
          </cell>
        </row>
        <row r="254">
          <cell r="A254" t="str">
            <v>A401401</v>
          </cell>
          <cell r="B254" t="str">
            <v>Service Tax Receivable - Customers</v>
          </cell>
          <cell r="C254" t="str">
            <v>ASSET</v>
          </cell>
          <cell r="D254" t="str">
            <v>BALANCE SHEET</v>
          </cell>
          <cell r="E254" t="str">
            <v/>
          </cell>
          <cell r="F254" t="str">
            <v/>
          </cell>
          <cell r="G254" t="str">
            <v>CURRENT ASSETS, LOANS AND ADVANCES</v>
          </cell>
          <cell r="H254" t="str">
            <v>SUNDRY DEBTORS</v>
          </cell>
          <cell r="I254" t="str">
            <v>SUNDRY DEBTORS</v>
          </cell>
        </row>
        <row r="255">
          <cell r="A255" t="str">
            <v>A401402</v>
          </cell>
          <cell r="B255" t="str">
            <v>SERVICE TAX SUPPLIERS (PROV. PAYABLE)</v>
          </cell>
          <cell r="C255" t="str">
            <v>ASSET</v>
          </cell>
          <cell r="D255" t="str">
            <v>BALANCE SHEET</v>
          </cell>
          <cell r="E255" t="str">
            <v>INPUTTAX</v>
          </cell>
          <cell r="F255" t="str">
            <v/>
          </cell>
          <cell r="G255" t="str">
            <v>CURRENT ASSETS, LOANS AND ADVANCES</v>
          </cell>
          <cell r="H255" t="str">
            <v>SUNDRY DEBTORS</v>
          </cell>
          <cell r="I255" t="str">
            <v>SUNDRY DEBTORS</v>
          </cell>
        </row>
        <row r="256">
          <cell r="A256" t="str">
            <v>A401403</v>
          </cell>
          <cell r="B256" t="str">
            <v>SERVICE TAX SUPPLIERS (ACTU. PAYABLE)</v>
          </cell>
          <cell r="C256" t="str">
            <v>ASSET</v>
          </cell>
          <cell r="D256" t="str">
            <v>BALANCE SHEET</v>
          </cell>
          <cell r="E256" t="str">
            <v>INPUTTAX</v>
          </cell>
          <cell r="F256" t="str">
            <v/>
          </cell>
          <cell r="G256" t="str">
            <v>CURRENT ASSETS, LOANS AND ADVANCES</v>
          </cell>
          <cell r="H256" t="str">
            <v>SUNDRY DEBTORS</v>
          </cell>
          <cell r="I256" t="str">
            <v>SUNDRY DEBTORS</v>
          </cell>
        </row>
        <row r="257">
          <cell r="A257" t="str">
            <v>A401404</v>
          </cell>
          <cell r="B257" t="str">
            <v>Cenvat Receivable on Service Tax</v>
          </cell>
          <cell r="C257" t="str">
            <v>ASSET</v>
          </cell>
          <cell r="D257" t="str">
            <v>BALANCE SHEET</v>
          </cell>
          <cell r="E257" t="str">
            <v/>
          </cell>
          <cell r="F257" t="str">
            <v/>
          </cell>
          <cell r="G257" t="str">
            <v>CURRENT ASSETS, LOANS AND ADVANCES</v>
          </cell>
          <cell r="H257" t="str">
            <v>SUNDRY DEBTORS</v>
          </cell>
          <cell r="I257" t="str">
            <v>SUNDRY DEBTORS</v>
          </cell>
        </row>
        <row r="258">
          <cell r="A258" t="str">
            <v>A401405</v>
          </cell>
          <cell r="B258" t="str">
            <v>Cenvat Receivable on Edu. Cess</v>
          </cell>
          <cell r="C258" t="str">
            <v>ASSET</v>
          </cell>
          <cell r="D258" t="str">
            <v>BALANCE SHEET</v>
          </cell>
          <cell r="E258" t="str">
            <v/>
          </cell>
          <cell r="F258" t="str">
            <v/>
          </cell>
          <cell r="G258" t="str">
            <v>CURRENT ASSETS, LOANS AND ADVANCES</v>
          </cell>
          <cell r="H258" t="str">
            <v>SUNDRY DEBTORS</v>
          </cell>
          <cell r="I258" t="str">
            <v>SUNDRY DEBTORS</v>
          </cell>
        </row>
        <row r="259">
          <cell r="A259" t="str">
            <v>A401406</v>
          </cell>
          <cell r="B259" t="str">
            <v>Cenvat Receivable on S &amp; HE Cess</v>
          </cell>
          <cell r="C259" t="str">
            <v>ASSET</v>
          </cell>
          <cell r="D259" t="str">
            <v>BALANCE SHEET</v>
          </cell>
          <cell r="E259" t="str">
            <v/>
          </cell>
          <cell r="F259" t="str">
            <v/>
          </cell>
          <cell r="G259" t="str">
            <v>CURRENT ASSETS, LOANS AND ADVANCES</v>
          </cell>
          <cell r="H259" t="str">
            <v>SUNDRY DEBTORS</v>
          </cell>
          <cell r="I259" t="str">
            <v>SUNDRY DEBTORS</v>
          </cell>
        </row>
        <row r="260">
          <cell r="A260" t="str">
            <v>A401407</v>
          </cell>
          <cell r="B260" t="str">
            <v>Consolidated Input Tax (Service Tax)</v>
          </cell>
          <cell r="C260" t="str">
            <v>ASSET</v>
          </cell>
          <cell r="D260" t="str">
            <v>BALANCE SHEET</v>
          </cell>
          <cell r="E260" t="str">
            <v/>
          </cell>
          <cell r="F260" t="str">
            <v/>
          </cell>
          <cell r="G260" t="str">
            <v>CURRENT ASSETS, LOANS AND ADVANCES</v>
          </cell>
          <cell r="H260" t="str">
            <v>SUNDRY DEBTORS</v>
          </cell>
          <cell r="I260" t="str">
            <v>SUNDRY DEBTORS</v>
          </cell>
        </row>
        <row r="261">
          <cell r="A261" t="str">
            <v>A401408</v>
          </cell>
          <cell r="B261" t="str">
            <v>Education Cess - Rentals</v>
          </cell>
          <cell r="C261" t="str">
            <v>ASSET</v>
          </cell>
          <cell r="D261" t="str">
            <v>BALANCE SHEET</v>
          </cell>
          <cell r="E261" t="str">
            <v/>
          </cell>
          <cell r="F261" t="str">
            <v/>
          </cell>
          <cell r="G261" t="str">
            <v>CURRENT ASSETS, LOANS AND ADVANCES</v>
          </cell>
          <cell r="H261" t="str">
            <v>SUNDRY DEBTORS</v>
          </cell>
          <cell r="I261" t="str">
            <v>SUNDRY DEBTORS</v>
          </cell>
        </row>
        <row r="262">
          <cell r="A262" t="str">
            <v>A401409</v>
          </cell>
          <cell r="B262" t="str">
            <v>Input Credit-Capital Goods</v>
          </cell>
          <cell r="C262" t="str">
            <v>ASSET</v>
          </cell>
          <cell r="D262" t="str">
            <v>BALANCE SHEET</v>
          </cell>
          <cell r="E262" t="str">
            <v/>
          </cell>
          <cell r="F262" t="str">
            <v/>
          </cell>
          <cell r="G262" t="str">
            <v>CURRENT ASSETS, LOANS AND ADVANCES</v>
          </cell>
          <cell r="H262" t="str">
            <v>SUNDRY DEBTORS</v>
          </cell>
          <cell r="I262" t="str">
            <v>SUNDRY DEBTORS</v>
          </cell>
        </row>
        <row r="263">
          <cell r="A263" t="str">
            <v>A401410</v>
          </cell>
          <cell r="B263" t="str">
            <v>Input Service Tax - Rentals</v>
          </cell>
          <cell r="C263" t="str">
            <v>ASSET</v>
          </cell>
          <cell r="D263" t="str">
            <v>BALANCE SHEET</v>
          </cell>
          <cell r="E263" t="str">
            <v/>
          </cell>
          <cell r="F263" t="str">
            <v/>
          </cell>
          <cell r="G263" t="str">
            <v>CURRENT ASSETS, LOANS AND ADVANCES</v>
          </cell>
          <cell r="H263" t="str">
            <v>SUNDRY DEBTORS</v>
          </cell>
          <cell r="I263" t="str">
            <v>SUNDRY DEBTORS</v>
          </cell>
        </row>
        <row r="264">
          <cell r="A264" t="str">
            <v>A401411</v>
          </cell>
          <cell r="B264" t="str">
            <v>Secondary &amp; Higher Educatin Cess-Rentals</v>
          </cell>
          <cell r="C264" t="str">
            <v>ASSET</v>
          </cell>
          <cell r="D264" t="str">
            <v>BALANCE SHEET</v>
          </cell>
          <cell r="E264" t="str">
            <v/>
          </cell>
          <cell r="F264" t="str">
            <v/>
          </cell>
          <cell r="G264" t="str">
            <v>CURRENT ASSETS, LOANS AND ADVANCES</v>
          </cell>
          <cell r="H264" t="str">
            <v>SUNDRY DEBTORS</v>
          </cell>
          <cell r="I264" t="str">
            <v>SUNDRY DEBTORS</v>
          </cell>
        </row>
        <row r="265">
          <cell r="A265" t="str">
            <v>A401501</v>
          </cell>
          <cell r="B265" t="str">
            <v>Retention Money With Customer</v>
          </cell>
          <cell r="C265" t="str">
            <v>ASSET</v>
          </cell>
          <cell r="D265" t="str">
            <v>BALANCE SHEET</v>
          </cell>
          <cell r="E265" t="str">
            <v/>
          </cell>
          <cell r="F265" t="str">
            <v/>
          </cell>
          <cell r="G265" t="str">
            <v>CURRENT ASSETS, LOANS AND ADVANCES</v>
          </cell>
          <cell r="H265" t="str">
            <v>SUNDRY DEBTORS</v>
          </cell>
          <cell r="I265" t="str">
            <v>SUNDRY DEBTORS</v>
          </cell>
        </row>
        <row r="266">
          <cell r="A266" t="str">
            <v>A467823</v>
          </cell>
          <cell r="B266" t="str">
            <v>stock sit</v>
          </cell>
          <cell r="C266" t="str">
            <v>ASSET</v>
          </cell>
          <cell r="D266" t="str">
            <v>BALANCE SHEET</v>
          </cell>
          <cell r="E266" t="str">
            <v/>
          </cell>
          <cell r="F266" t="str">
            <v>STOCK TRANSFER SIT</v>
          </cell>
          <cell r="G266" t="str">
            <v>CURRENT ASSETS, LOANS AND ADVANCES</v>
          </cell>
          <cell r="H266" t="str">
            <v>OTHER CURRENT ASSETS</v>
          </cell>
          <cell r="I266" t="str">
            <v>OTHER CURRENT ASSETS</v>
          </cell>
        </row>
        <row r="267">
          <cell r="A267" t="str">
            <v>A501001-000</v>
          </cell>
          <cell r="B267" t="str">
            <v>Loans (Gr Co)</v>
          </cell>
          <cell r="C267" t="str">
            <v>ASSET</v>
          </cell>
          <cell r="D267" t="str">
            <v>BALANCE SHEET</v>
          </cell>
          <cell r="E267" t="str">
            <v/>
          </cell>
          <cell r="F267" t="str">
            <v/>
          </cell>
          <cell r="G267" t="str">
            <v>CURRENT ASSETS, LOANS AND ADVANCES</v>
          </cell>
          <cell r="H267" t="str">
            <v>LOANS AND ADVANCES</v>
          </cell>
          <cell r="I267" t="str">
            <v>LOANS</v>
          </cell>
        </row>
        <row r="268">
          <cell r="A268" t="str">
            <v>A501001-010</v>
          </cell>
          <cell r="B268" t="str">
            <v>Loans (Gr Co)-DLF Ltd Cnstr</v>
          </cell>
          <cell r="C268" t="str">
            <v>ASSET</v>
          </cell>
          <cell r="D268" t="str">
            <v>BALANCE SHEET</v>
          </cell>
          <cell r="E268" t="str">
            <v/>
          </cell>
          <cell r="F268" t="str">
            <v/>
          </cell>
          <cell r="G268" t="str">
            <v>CURRENT ASSETS, LOANS AND ADVANCES</v>
          </cell>
          <cell r="H268" t="str">
            <v>LOANS AND ADVANCES</v>
          </cell>
          <cell r="I268" t="str">
            <v>LOANS</v>
          </cell>
        </row>
        <row r="269">
          <cell r="A269" t="str">
            <v>A501001-020</v>
          </cell>
          <cell r="B269" t="str">
            <v>Loans (Gr Co)- DEDL</v>
          </cell>
          <cell r="C269" t="str">
            <v>ASSET</v>
          </cell>
          <cell r="D269" t="str">
            <v>BALANCE SHEET</v>
          </cell>
          <cell r="E269" t="str">
            <v/>
          </cell>
          <cell r="F269" t="str">
            <v/>
          </cell>
          <cell r="G269" t="str">
            <v>CURRENT ASSETS, LOANS AND ADVANCES</v>
          </cell>
          <cell r="H269" t="str">
            <v>LOANS AND ADVANCES</v>
          </cell>
          <cell r="I269" t="str">
            <v>LOANS</v>
          </cell>
        </row>
        <row r="270">
          <cell r="A270" t="str">
            <v>A501001-076</v>
          </cell>
          <cell r="B270" t="str">
            <v>Loans (Gr Co)- Dlf Info City(Kolkata)</v>
          </cell>
          <cell r="C270" t="str">
            <v>ASSET</v>
          </cell>
          <cell r="D270" t="str">
            <v>BALANCE SHEET</v>
          </cell>
          <cell r="E270" t="str">
            <v/>
          </cell>
          <cell r="F270" t="str">
            <v/>
          </cell>
          <cell r="G270" t="str">
            <v>CURRENT ASSETS, LOANS AND ADVANCES</v>
          </cell>
          <cell r="H270" t="str">
            <v>LOANS AND ADVANCES</v>
          </cell>
          <cell r="I270" t="str">
            <v>LOANS</v>
          </cell>
        </row>
        <row r="271">
          <cell r="A271" t="str">
            <v>A501001-101</v>
          </cell>
          <cell r="B271" t="str">
            <v>Loans (Gr Co)-DLF Ltd</v>
          </cell>
          <cell r="C271" t="str">
            <v>ASSET</v>
          </cell>
          <cell r="D271" t="str">
            <v>BALANCE SHEET</v>
          </cell>
          <cell r="E271" t="str">
            <v/>
          </cell>
          <cell r="F271" t="str">
            <v/>
          </cell>
          <cell r="G271" t="str">
            <v>CURRENT ASSETS, LOANS AND ADVANCES</v>
          </cell>
          <cell r="H271" t="str">
            <v>LOANS AND ADVANCES</v>
          </cell>
          <cell r="I271" t="str">
            <v>LOANS</v>
          </cell>
        </row>
        <row r="272">
          <cell r="A272" t="str">
            <v>A501001-274</v>
          </cell>
          <cell r="B272" t="str">
            <v>Loans (Gr Co)-DRDL</v>
          </cell>
          <cell r="C272" t="str">
            <v>ASSET</v>
          </cell>
          <cell r="D272" t="str">
            <v>BALANCE SHEET</v>
          </cell>
          <cell r="E272" t="str">
            <v/>
          </cell>
          <cell r="F272" t="str">
            <v/>
          </cell>
          <cell r="G272" t="str">
            <v>CURRENT ASSETS, LOANS AND ADVANCES</v>
          </cell>
          <cell r="H272" t="str">
            <v>LOANS AND ADVANCES</v>
          </cell>
          <cell r="I272" t="str">
            <v>LOANS</v>
          </cell>
        </row>
        <row r="273">
          <cell r="A273" t="str">
            <v>A501001-278</v>
          </cell>
          <cell r="B273" t="str">
            <v>Loans (Gr Co)-DHDL</v>
          </cell>
          <cell r="C273" t="str">
            <v>ASSET</v>
          </cell>
          <cell r="D273" t="str">
            <v>BALANCE SHEET</v>
          </cell>
          <cell r="E273" t="str">
            <v/>
          </cell>
          <cell r="F273" t="str">
            <v/>
          </cell>
          <cell r="G273" t="str">
            <v>CURRENT ASSETS, LOANS AND ADVANCES</v>
          </cell>
          <cell r="H273" t="str">
            <v>LOANS AND ADVANCES</v>
          </cell>
          <cell r="I273" t="str">
            <v>LOANS</v>
          </cell>
        </row>
        <row r="274">
          <cell r="A274" t="str">
            <v>A501001-279</v>
          </cell>
          <cell r="B274" t="str">
            <v>Loans (Gr Co)-DCDL</v>
          </cell>
          <cell r="C274" t="str">
            <v>ASSET</v>
          </cell>
          <cell r="D274" t="str">
            <v>BALANCE SHEET</v>
          </cell>
          <cell r="E274" t="str">
            <v/>
          </cell>
          <cell r="F274" t="str">
            <v/>
          </cell>
          <cell r="G274" t="str">
            <v>CURRENT ASSETS, LOANS AND ADVANCES</v>
          </cell>
          <cell r="H274" t="str">
            <v>LOANS AND ADVANCES</v>
          </cell>
          <cell r="I274" t="str">
            <v>LOANS</v>
          </cell>
        </row>
        <row r="275">
          <cell r="A275" t="str">
            <v>A501001-280</v>
          </cell>
          <cell r="B275" t="str">
            <v>Loans (Gr Co)-Cee Pee Maint Srv L</v>
          </cell>
          <cell r="C275" t="str">
            <v>ASSET</v>
          </cell>
          <cell r="D275" t="str">
            <v>BALANCE SHEET</v>
          </cell>
          <cell r="E275" t="str">
            <v/>
          </cell>
          <cell r="F275" t="str">
            <v/>
          </cell>
          <cell r="G275" t="str">
            <v>CURRENT ASSETS, LOANS AND ADVANCES</v>
          </cell>
          <cell r="H275" t="str">
            <v>LOANS AND ADVANCES</v>
          </cell>
          <cell r="I275" t="str">
            <v>LOANS</v>
          </cell>
        </row>
        <row r="276">
          <cell r="A276" t="str">
            <v>A501001-282</v>
          </cell>
          <cell r="B276" t="str">
            <v>Loans (Gr Co)-Silver Oaks Prop Mgt Srv P</v>
          </cell>
          <cell r="C276" t="str">
            <v>ASSET</v>
          </cell>
          <cell r="D276" t="str">
            <v>BALANCE SHEET</v>
          </cell>
          <cell r="E276" t="str">
            <v/>
          </cell>
          <cell r="F276" t="str">
            <v/>
          </cell>
          <cell r="G276" t="str">
            <v>CURRENT ASSETS, LOANS AND ADVANCES</v>
          </cell>
          <cell r="H276" t="str">
            <v>LOANS AND ADVANCES</v>
          </cell>
          <cell r="I276" t="str">
            <v>LOANS</v>
          </cell>
        </row>
        <row r="277">
          <cell r="A277" t="str">
            <v>A501001-289</v>
          </cell>
          <cell r="B277" t="str">
            <v>Loans (Gr Co)-Atria Partners</v>
          </cell>
          <cell r="C277" t="str">
            <v>ASSET</v>
          </cell>
          <cell r="D277" t="str">
            <v>BALANCE SHEET</v>
          </cell>
          <cell r="E277" t="str">
            <v/>
          </cell>
          <cell r="F277" t="str">
            <v/>
          </cell>
          <cell r="G277" t="str">
            <v>CURRENT ASSETS, LOANS AND ADVANCES</v>
          </cell>
          <cell r="H277" t="str">
            <v>LOANS AND ADVANCES</v>
          </cell>
          <cell r="I277" t="str">
            <v>LOANS</v>
          </cell>
        </row>
        <row r="278">
          <cell r="A278" t="str">
            <v>A501001-291</v>
          </cell>
          <cell r="B278" t="str">
            <v>Loans (Gr Co)-Renkon Partners</v>
          </cell>
          <cell r="C278" t="str">
            <v>ASSET</v>
          </cell>
          <cell r="D278" t="str">
            <v>BALANCE SHEET</v>
          </cell>
          <cell r="E278" t="str">
            <v/>
          </cell>
          <cell r="F278" t="str">
            <v/>
          </cell>
          <cell r="G278" t="str">
            <v>CURRENT ASSETS, LOANS AND ADVANCES</v>
          </cell>
          <cell r="H278" t="str">
            <v>LOANS AND ADVANCES</v>
          </cell>
          <cell r="I278" t="str">
            <v>LOANS</v>
          </cell>
        </row>
        <row r="279">
          <cell r="A279" t="str">
            <v>A501001-292</v>
          </cell>
          <cell r="B279" t="str">
            <v>Loans (Gr Co)-Plaza Partners</v>
          </cell>
          <cell r="C279" t="str">
            <v>ASSET</v>
          </cell>
          <cell r="D279" t="str">
            <v>BALANCE SHEET</v>
          </cell>
          <cell r="E279" t="str">
            <v/>
          </cell>
          <cell r="F279" t="str">
            <v/>
          </cell>
          <cell r="G279" t="str">
            <v>CURRENT ASSETS, LOANS AND ADVANCES</v>
          </cell>
          <cell r="H279" t="str">
            <v>LOANS AND ADVANCES</v>
          </cell>
          <cell r="I279" t="str">
            <v>LOANS</v>
          </cell>
        </row>
        <row r="280">
          <cell r="A280" t="str">
            <v>A501001-299</v>
          </cell>
          <cell r="B280" t="str">
            <v>Loans (Gr Co)- DLF Cyber City Dev L</v>
          </cell>
          <cell r="C280" t="str">
            <v>ASSET</v>
          </cell>
          <cell r="D280" t="str">
            <v>BALANCE SHEET</v>
          </cell>
          <cell r="E280" t="str">
            <v/>
          </cell>
          <cell r="F280" t="str">
            <v/>
          </cell>
          <cell r="G280" t="str">
            <v>CURRENT ASSETS, LOANS AND ADVANCES</v>
          </cell>
          <cell r="H280" t="str">
            <v>LOANS AND ADVANCES</v>
          </cell>
          <cell r="I280" t="str">
            <v>LOANS</v>
          </cell>
        </row>
        <row r="281">
          <cell r="A281" t="str">
            <v>A501001-305</v>
          </cell>
          <cell r="B281" t="str">
            <v>Loans (Gr Co)-Prompt Real Estate P L</v>
          </cell>
          <cell r="C281" t="str">
            <v>ASSET</v>
          </cell>
          <cell r="D281" t="str">
            <v>BALANCE SHEET</v>
          </cell>
          <cell r="E281" t="str">
            <v/>
          </cell>
          <cell r="F281" t="str">
            <v/>
          </cell>
          <cell r="G281" t="str">
            <v>CURRENT ASSETS, LOANS AND ADVANCES</v>
          </cell>
          <cell r="H281" t="str">
            <v>LOANS AND ADVANCES</v>
          </cell>
          <cell r="I281" t="str">
            <v>LOANS</v>
          </cell>
        </row>
        <row r="282">
          <cell r="A282" t="str">
            <v>A501001-321</v>
          </cell>
          <cell r="B282" t="str">
            <v>Loans (Gr Co)- Passion Buil &amp; Dev P Ltd</v>
          </cell>
          <cell r="C282" t="str">
            <v>ASSET</v>
          </cell>
          <cell r="D282" t="str">
            <v>BALANCE SHEET</v>
          </cell>
          <cell r="E282" t="str">
            <v/>
          </cell>
          <cell r="F282" t="str">
            <v/>
          </cell>
          <cell r="G282" t="str">
            <v>CURRENT ASSETS, LOANS AND ADVANCES</v>
          </cell>
          <cell r="H282" t="str">
            <v>LOANS AND ADVANCES</v>
          </cell>
          <cell r="I282" t="str">
            <v>LOANS</v>
          </cell>
        </row>
        <row r="283">
          <cell r="A283" t="str">
            <v>A501001-325</v>
          </cell>
          <cell r="B283" t="str">
            <v>Loans (Gr Co)-Edward Keventer</v>
          </cell>
          <cell r="C283" t="str">
            <v>ASSET</v>
          </cell>
          <cell r="D283" t="str">
            <v>BALANCE SHEET</v>
          </cell>
          <cell r="E283" t="str">
            <v/>
          </cell>
          <cell r="F283" t="str">
            <v/>
          </cell>
          <cell r="G283" t="str">
            <v>CURRENT ASSETS, LOANS AND ADVANCES</v>
          </cell>
          <cell r="H283" t="str">
            <v>LOANS AND ADVANCES</v>
          </cell>
          <cell r="I283" t="str">
            <v>LOANS</v>
          </cell>
        </row>
        <row r="284">
          <cell r="A284" t="str">
            <v>A501001-419</v>
          </cell>
          <cell r="B284" t="str">
            <v>Loans (Gr Co)-Kenneth Buil &amp; Dev</v>
          </cell>
          <cell r="C284" t="str">
            <v>ASSET</v>
          </cell>
          <cell r="D284" t="str">
            <v>BALANCE SHEET</v>
          </cell>
          <cell r="E284" t="str">
            <v/>
          </cell>
          <cell r="F284" t="str">
            <v/>
          </cell>
          <cell r="G284" t="str">
            <v>CURRENT ASSETS, LOANS AND ADVANCES</v>
          </cell>
          <cell r="H284" t="str">
            <v>LOANS AND ADVANCES</v>
          </cell>
          <cell r="I284" t="str">
            <v>LOANS</v>
          </cell>
        </row>
        <row r="285">
          <cell r="A285" t="str">
            <v>A501001-428</v>
          </cell>
          <cell r="B285" t="str">
            <v>Loans (Gr Co)- DLF Assets Pvt L</v>
          </cell>
          <cell r="C285" t="str">
            <v>ASSET</v>
          </cell>
          <cell r="D285" t="str">
            <v>BALANCE SHEET</v>
          </cell>
          <cell r="E285" t="str">
            <v/>
          </cell>
          <cell r="F285" t="str">
            <v/>
          </cell>
          <cell r="G285" t="str">
            <v>CURRENT ASSETS, LOANS AND ADVANCES</v>
          </cell>
          <cell r="H285" t="str">
            <v>LOANS AND ADVANCES</v>
          </cell>
          <cell r="I285" t="str">
            <v>LOANS</v>
          </cell>
        </row>
        <row r="286">
          <cell r="A286" t="str">
            <v>A501001-516</v>
          </cell>
          <cell r="B286" t="str">
            <v>Loans (Gr Co)-Pee Tee Maint Srv L</v>
          </cell>
          <cell r="C286" t="str">
            <v>ASSET</v>
          </cell>
          <cell r="D286" t="str">
            <v>BALANCE SHEET</v>
          </cell>
          <cell r="E286" t="str">
            <v/>
          </cell>
          <cell r="F286" t="str">
            <v/>
          </cell>
          <cell r="G286" t="str">
            <v>CURRENT ASSETS, LOANS AND ADVANCES</v>
          </cell>
          <cell r="H286" t="str">
            <v>LOANS AND ADVANCES</v>
          </cell>
          <cell r="I286" t="str">
            <v>LOANS</v>
          </cell>
        </row>
        <row r="287">
          <cell r="A287" t="str">
            <v>A501001-525</v>
          </cell>
          <cell r="B287" t="str">
            <v>Loans (Gr Co)-Digital Talkies Pvt L</v>
          </cell>
          <cell r="C287" t="str">
            <v>ASSET</v>
          </cell>
          <cell r="D287" t="str">
            <v>BALANCE SHEET</v>
          </cell>
          <cell r="E287" t="str">
            <v/>
          </cell>
          <cell r="F287" t="str">
            <v/>
          </cell>
          <cell r="G287" t="str">
            <v>CURRENT ASSETS, LOANS AND ADVANCES</v>
          </cell>
          <cell r="H287" t="str">
            <v>LOANS AND ADVANCES</v>
          </cell>
          <cell r="I287" t="str">
            <v>LOANS</v>
          </cell>
        </row>
        <row r="288">
          <cell r="A288" t="str">
            <v>A501001-526</v>
          </cell>
          <cell r="B288" t="str">
            <v>Loans (Gr Co)-DT Cinemas Pvt L</v>
          </cell>
          <cell r="C288" t="str">
            <v>ASSET</v>
          </cell>
          <cell r="D288" t="str">
            <v>BALANCE SHEET</v>
          </cell>
          <cell r="E288" t="str">
            <v/>
          </cell>
          <cell r="F288" t="str">
            <v/>
          </cell>
          <cell r="G288" t="str">
            <v>CURRENT ASSETS, LOANS AND ADVANCES</v>
          </cell>
          <cell r="H288" t="str">
            <v>LOANS AND ADVANCES</v>
          </cell>
          <cell r="I288" t="str">
            <v>LOANS</v>
          </cell>
        </row>
        <row r="289">
          <cell r="A289" t="str">
            <v>A501001-532</v>
          </cell>
          <cell r="B289" t="str">
            <v>Loans (Gr Co)-Kenneth B&amp;D Cnstr Div</v>
          </cell>
          <cell r="C289" t="str">
            <v>ASSET</v>
          </cell>
          <cell r="D289" t="str">
            <v>BALANCE SHEET</v>
          </cell>
          <cell r="E289" t="str">
            <v/>
          </cell>
          <cell r="F289" t="str">
            <v/>
          </cell>
          <cell r="G289" t="str">
            <v>CURRENT ASSETS, LOANS AND ADVANCES</v>
          </cell>
          <cell r="H289" t="str">
            <v>LOANS AND ADVANCES</v>
          </cell>
          <cell r="I289" t="str">
            <v>LOANS</v>
          </cell>
        </row>
        <row r="290">
          <cell r="A290" t="str">
            <v>A501001-533</v>
          </cell>
          <cell r="B290" t="str">
            <v>Loans (Gr Co)-Nilgiri Power Div</v>
          </cell>
          <cell r="C290" t="str">
            <v>ASSET</v>
          </cell>
          <cell r="D290" t="str">
            <v>BALANCE SHEET</v>
          </cell>
          <cell r="E290" t="str">
            <v/>
          </cell>
          <cell r="F290" t="str">
            <v/>
          </cell>
          <cell r="G290" t="str">
            <v>CURRENT ASSETS, LOANS AND ADVANCES</v>
          </cell>
          <cell r="H290" t="str">
            <v>LOANS AND ADVANCES</v>
          </cell>
          <cell r="I290" t="str">
            <v>LOANS</v>
          </cell>
        </row>
        <row r="291">
          <cell r="A291" t="str">
            <v>A501001-543</v>
          </cell>
          <cell r="B291" t="str">
            <v>Loans (Gr Co)-Turan Infratech Pvt Ltd</v>
          </cell>
          <cell r="C291" t="str">
            <v>ASSET</v>
          </cell>
          <cell r="D291" t="str">
            <v>BALANCE SHEET</v>
          </cell>
          <cell r="E291" t="str">
            <v/>
          </cell>
          <cell r="F291" t="str">
            <v/>
          </cell>
          <cell r="G291" t="str">
            <v>CURRENT ASSETS, LOANS AND ADVANCES</v>
          </cell>
          <cell r="H291" t="str">
            <v>LOANS AND ADVANCES</v>
          </cell>
          <cell r="I291" t="str">
            <v>LOANS</v>
          </cell>
        </row>
        <row r="292">
          <cell r="A292" t="str">
            <v>A501001-544</v>
          </cell>
          <cell r="B292" t="str">
            <v>Loans (Gr Co)-Thalia Infratech Pvt Ltd</v>
          </cell>
          <cell r="C292" t="str">
            <v>ASSET</v>
          </cell>
          <cell r="D292" t="str">
            <v>BALANCE SHEET</v>
          </cell>
          <cell r="E292" t="str">
            <v/>
          </cell>
          <cell r="F292" t="str">
            <v/>
          </cell>
          <cell r="G292" t="str">
            <v>CURRENT ASSETS, LOANS AND ADVANCES</v>
          </cell>
          <cell r="H292" t="str">
            <v>LOANS AND ADVANCES</v>
          </cell>
          <cell r="I292" t="str">
            <v>LOANS</v>
          </cell>
        </row>
        <row r="293">
          <cell r="A293" t="str">
            <v>A501001-707</v>
          </cell>
          <cell r="B293" t="str">
            <v>Loans - DHRL</v>
          </cell>
          <cell r="C293" t="str">
            <v>ASSET</v>
          </cell>
          <cell r="D293" t="str">
            <v>BALANCE SHEET</v>
          </cell>
          <cell r="E293" t="str">
            <v/>
          </cell>
          <cell r="F293" t="str">
            <v/>
          </cell>
          <cell r="G293" t="str">
            <v>CURRENT ASSETS, LOANS AND ADVANCES</v>
          </cell>
          <cell r="H293" t="str">
            <v>LOANS AND ADVANCES</v>
          </cell>
          <cell r="I293" t="str">
            <v>LOANS</v>
          </cell>
        </row>
        <row r="294">
          <cell r="A294" t="str">
            <v>A501101-001</v>
          </cell>
          <cell r="B294" t="str">
            <v>Adv Agst Jv Agreement- Mangal Shrusti</v>
          </cell>
          <cell r="C294" t="str">
            <v>ASSET</v>
          </cell>
          <cell r="D294" t="str">
            <v>BALANCE SHEET</v>
          </cell>
          <cell r="E294" t="str">
            <v/>
          </cell>
          <cell r="F294" t="str">
            <v/>
          </cell>
          <cell r="G294" t="str">
            <v>CURRENT ASSETS, LOANS AND ADVANCES</v>
          </cell>
          <cell r="H294" t="str">
            <v>LOANS AND ADVANCES</v>
          </cell>
          <cell r="I294" t="str">
            <v>OTHER LOANS</v>
          </cell>
        </row>
        <row r="295">
          <cell r="A295" t="str">
            <v>A501101-002</v>
          </cell>
          <cell r="B295" t="str">
            <v>Adv Agst Jv Agreement- Aakruti</v>
          </cell>
          <cell r="C295" t="str">
            <v>ASSET</v>
          </cell>
          <cell r="D295" t="str">
            <v>BALANCE SHEET</v>
          </cell>
          <cell r="E295" t="str">
            <v/>
          </cell>
          <cell r="F295" t="str">
            <v/>
          </cell>
          <cell r="G295" t="str">
            <v>CURRENT ASSETS, LOANS AND ADVANCES</v>
          </cell>
          <cell r="H295" t="str">
            <v>LOANS AND ADVANCES</v>
          </cell>
          <cell r="I295" t="str">
            <v>OTHER LOANS</v>
          </cell>
        </row>
        <row r="296">
          <cell r="A296" t="str">
            <v>A501101-003</v>
          </cell>
          <cell r="B296" t="str">
            <v>Adv Agst Jv Agreement- Hilton Hotel</v>
          </cell>
          <cell r="C296" t="str">
            <v>ASSET</v>
          </cell>
          <cell r="D296" t="str">
            <v>BALANCE SHEET</v>
          </cell>
          <cell r="E296" t="str">
            <v/>
          </cell>
          <cell r="F296" t="str">
            <v/>
          </cell>
          <cell r="G296" t="str">
            <v>CURRENT ASSETS, LOANS AND ADVANCES</v>
          </cell>
          <cell r="H296" t="str">
            <v>LOANS AND ADVANCES</v>
          </cell>
          <cell r="I296" t="str">
            <v>OTHER LOANS</v>
          </cell>
        </row>
        <row r="297">
          <cell r="A297" t="str">
            <v>A501201</v>
          </cell>
          <cell r="B297" t="str">
            <v>Staff Loan- Short term Loan</v>
          </cell>
          <cell r="C297" t="str">
            <v>ASSET</v>
          </cell>
          <cell r="D297" t="str">
            <v>BALANCE SHEET</v>
          </cell>
          <cell r="E297" t="str">
            <v>SUPPLIER PREPAYMENT A/C</v>
          </cell>
          <cell r="F297" t="str">
            <v/>
          </cell>
          <cell r="G297" t="str">
            <v>CURRENT ASSETS, LOANS AND ADVANCES</v>
          </cell>
          <cell r="H297" t="str">
            <v>LOANS AND ADVANCES</v>
          </cell>
          <cell r="I297" t="str">
            <v>STAFF LOAN</v>
          </cell>
        </row>
        <row r="298">
          <cell r="A298" t="str">
            <v>A501202</v>
          </cell>
          <cell r="B298" t="str">
            <v>Staff Loan- Vehicle Loan</v>
          </cell>
          <cell r="C298" t="str">
            <v>ASSET</v>
          </cell>
          <cell r="D298" t="str">
            <v>BALANCE SHEET</v>
          </cell>
          <cell r="E298" t="str">
            <v>SUPPLIER PREPAYMENT A/C</v>
          </cell>
          <cell r="F298" t="str">
            <v/>
          </cell>
          <cell r="G298" t="str">
            <v>CURRENT ASSETS, LOANS AND ADVANCES</v>
          </cell>
          <cell r="H298" t="str">
            <v>LOANS AND ADVANCES</v>
          </cell>
          <cell r="I298" t="str">
            <v>STAFF LOAN</v>
          </cell>
        </row>
        <row r="299">
          <cell r="A299" t="str">
            <v>A501203</v>
          </cell>
          <cell r="B299" t="str">
            <v>Staff Loan- PF Loan Account</v>
          </cell>
          <cell r="C299" t="str">
            <v>ASSET</v>
          </cell>
          <cell r="D299" t="str">
            <v>BALANCE SHEET</v>
          </cell>
          <cell r="E299" t="str">
            <v>SUPPLIER PREPAYMENT A/C</v>
          </cell>
          <cell r="F299" t="str">
            <v/>
          </cell>
          <cell r="G299" t="str">
            <v>CURRENT ASSETS, LOANS AND ADVANCES</v>
          </cell>
          <cell r="H299" t="str">
            <v>LOANS AND ADVANCES</v>
          </cell>
          <cell r="I299" t="str">
            <v>STAFF LOAN</v>
          </cell>
        </row>
        <row r="300">
          <cell r="A300" t="str">
            <v>A501204</v>
          </cell>
          <cell r="B300" t="str">
            <v>Staff Loan- House</v>
          </cell>
          <cell r="C300" t="str">
            <v>ASSET</v>
          </cell>
          <cell r="D300" t="str">
            <v>BALANCE SHEET</v>
          </cell>
          <cell r="E300" t="str">
            <v/>
          </cell>
          <cell r="F300" t="str">
            <v/>
          </cell>
          <cell r="G300" t="str">
            <v>CURRENT ASSETS, LOANS AND ADVANCES</v>
          </cell>
          <cell r="H300" t="str">
            <v>LOANS AND ADVANCES</v>
          </cell>
          <cell r="I300" t="str">
            <v>STAFF LOAN</v>
          </cell>
        </row>
        <row r="301">
          <cell r="A301" t="str">
            <v>A501205</v>
          </cell>
          <cell r="B301" t="str">
            <v>Staff Loan- Mobile Phone</v>
          </cell>
          <cell r="C301" t="str">
            <v>ASSET</v>
          </cell>
          <cell r="D301" t="str">
            <v>BALANCE SHEET</v>
          </cell>
          <cell r="E301" t="str">
            <v/>
          </cell>
          <cell r="F301" t="str">
            <v/>
          </cell>
          <cell r="G301" t="str">
            <v>CURRENT ASSETS, LOANS AND ADVANCES</v>
          </cell>
          <cell r="H301" t="str">
            <v>LOANS AND ADVANCES</v>
          </cell>
          <cell r="I301" t="str">
            <v>STAFF LOAN</v>
          </cell>
        </row>
        <row r="302">
          <cell r="A302" t="str">
            <v>A501206</v>
          </cell>
          <cell r="B302" t="str">
            <v>Staff Loan- PF Loan Account</v>
          </cell>
          <cell r="C302" t="str">
            <v>ASSET</v>
          </cell>
          <cell r="D302" t="str">
            <v>BALANCE SHEET</v>
          </cell>
          <cell r="E302" t="str">
            <v/>
          </cell>
          <cell r="F302" t="str">
            <v/>
          </cell>
          <cell r="G302" t="str">
            <v>CURRENT ASSETS, LOANS AND ADVANCES</v>
          </cell>
          <cell r="H302" t="str">
            <v>LOANS AND ADVANCES</v>
          </cell>
          <cell r="I302" t="str">
            <v>STAFF LOAN</v>
          </cell>
        </row>
        <row r="303">
          <cell r="A303" t="str">
            <v>A501301</v>
          </cell>
          <cell r="B303" t="str">
            <v>Loan (Others)</v>
          </cell>
          <cell r="C303" t="str">
            <v>ASSET</v>
          </cell>
          <cell r="D303" t="str">
            <v>BALANCE SHEET</v>
          </cell>
          <cell r="E303" t="str">
            <v/>
          </cell>
          <cell r="F303" t="str">
            <v/>
          </cell>
          <cell r="G303" t="str">
            <v>CURRENT ASSETS, LOANS AND ADVANCES</v>
          </cell>
          <cell r="H303" t="str">
            <v>LOANS AND ADVANCES</v>
          </cell>
          <cell r="I303" t="str">
            <v>LOANS</v>
          </cell>
        </row>
        <row r="304">
          <cell r="A304" t="str">
            <v>A501401-000</v>
          </cell>
          <cell r="B304" t="str">
            <v>Loan To Condm.</v>
          </cell>
          <cell r="C304" t="str">
            <v>ASSET</v>
          </cell>
          <cell r="D304" t="str">
            <v>BALANCE SHEET</v>
          </cell>
          <cell r="E304" t="str">
            <v/>
          </cell>
          <cell r="F304" t="str">
            <v/>
          </cell>
          <cell r="G304" t="str">
            <v>CURRENT ASSETS, LOANS AND ADVANCES</v>
          </cell>
          <cell r="H304" t="str">
            <v>LOANS AND ADVANCES</v>
          </cell>
          <cell r="I304" t="str">
            <v>LOANS</v>
          </cell>
        </row>
        <row r="305">
          <cell r="A305" t="str">
            <v>A501401-001</v>
          </cell>
          <cell r="B305" t="str">
            <v>Loan To Condm.- Ridgewood Estate Cond.</v>
          </cell>
          <cell r="C305" t="str">
            <v>ASSET</v>
          </cell>
          <cell r="D305" t="str">
            <v>BALANCE SHEET</v>
          </cell>
          <cell r="E305" t="str">
            <v/>
          </cell>
          <cell r="F305" t="str">
            <v/>
          </cell>
          <cell r="G305" t="str">
            <v>CURRENT ASSETS, LOANS AND ADVANCES</v>
          </cell>
          <cell r="H305" t="str">
            <v>LOANS AND ADVANCES</v>
          </cell>
          <cell r="I305" t="str">
            <v>LOANS</v>
          </cell>
        </row>
        <row r="306">
          <cell r="A306" t="str">
            <v>A501401-002</v>
          </cell>
          <cell r="B306" t="str">
            <v>Loan To Condm.- Oakwood Estate Cond.</v>
          </cell>
          <cell r="C306" t="str">
            <v>ASSET</v>
          </cell>
          <cell r="D306" t="str">
            <v>BALANCE SHEET</v>
          </cell>
          <cell r="E306" t="str">
            <v/>
          </cell>
          <cell r="F306" t="str">
            <v/>
          </cell>
          <cell r="G306" t="str">
            <v>CURRENT ASSETS, LOANS AND ADVANCES</v>
          </cell>
          <cell r="H306" t="str">
            <v>LOANS AND ADVANCES</v>
          </cell>
          <cell r="I306" t="str">
            <v>LOANS</v>
          </cell>
        </row>
        <row r="307">
          <cell r="A307" t="str">
            <v>A501401-003</v>
          </cell>
          <cell r="B307" t="str">
            <v>Loan To Condm.- Silver Oaks Cond.</v>
          </cell>
          <cell r="C307" t="str">
            <v>ASSET</v>
          </cell>
          <cell r="D307" t="str">
            <v>BALANCE SHEET</v>
          </cell>
          <cell r="E307" t="str">
            <v/>
          </cell>
          <cell r="F307" t="str">
            <v/>
          </cell>
          <cell r="G307" t="str">
            <v>CURRENT ASSETS, LOANS AND ADVANCES</v>
          </cell>
          <cell r="H307" t="str">
            <v>LOANS AND ADVANCES</v>
          </cell>
          <cell r="I307" t="str">
            <v>LOANS</v>
          </cell>
        </row>
        <row r="308">
          <cell r="A308" t="str">
            <v>A501401-004</v>
          </cell>
          <cell r="B308" t="str">
            <v>Loan To Condm.- Wellington Estate Cond.</v>
          </cell>
          <cell r="C308" t="str">
            <v>ASSET</v>
          </cell>
          <cell r="D308" t="str">
            <v>BALANCE SHEET</v>
          </cell>
          <cell r="E308" t="str">
            <v/>
          </cell>
          <cell r="F308" t="str">
            <v/>
          </cell>
          <cell r="G308" t="str">
            <v>CURRENT ASSETS, LOANS AND ADVANCES</v>
          </cell>
          <cell r="H308" t="str">
            <v>LOANS AND ADVANCES</v>
          </cell>
          <cell r="I308" t="str">
            <v>LOANS</v>
          </cell>
        </row>
        <row r="309">
          <cell r="A309" t="str">
            <v>A501401-005</v>
          </cell>
          <cell r="B309" t="str">
            <v>Loan To Condm.- Princeton Estate Cond.</v>
          </cell>
          <cell r="C309" t="str">
            <v>ASSET</v>
          </cell>
          <cell r="D309" t="str">
            <v>BALANCE SHEET</v>
          </cell>
          <cell r="E309" t="str">
            <v/>
          </cell>
          <cell r="F309" t="str">
            <v/>
          </cell>
          <cell r="G309" t="str">
            <v>CURRENT ASSETS, LOANS AND ADVANCES</v>
          </cell>
          <cell r="H309" t="str">
            <v>LOANS AND ADVANCES</v>
          </cell>
          <cell r="I309" t="str">
            <v>LOANS</v>
          </cell>
        </row>
        <row r="310">
          <cell r="A310" t="str">
            <v>A501401-006</v>
          </cell>
          <cell r="B310" t="str">
            <v>Loan To Condm.- Carlton Estate Cond.</v>
          </cell>
          <cell r="C310" t="str">
            <v>ASSET</v>
          </cell>
          <cell r="D310" t="str">
            <v>BALANCE SHEET</v>
          </cell>
          <cell r="E310" t="str">
            <v/>
          </cell>
          <cell r="F310" t="str">
            <v/>
          </cell>
          <cell r="G310" t="str">
            <v>CURRENT ASSETS, LOANS AND ADVANCES</v>
          </cell>
          <cell r="H310" t="str">
            <v>LOANS AND ADVANCES</v>
          </cell>
          <cell r="I310" t="str">
            <v>LOANS</v>
          </cell>
        </row>
        <row r="311">
          <cell r="A311" t="str">
            <v>A501401-007</v>
          </cell>
          <cell r="B311" t="str">
            <v>Loan To Condm.- Belvedere Park Cond</v>
          </cell>
          <cell r="C311" t="str">
            <v>ASSET</v>
          </cell>
          <cell r="D311" t="str">
            <v>BALANCE SHEET</v>
          </cell>
          <cell r="E311" t="str">
            <v/>
          </cell>
          <cell r="F311" t="str">
            <v/>
          </cell>
          <cell r="G311" t="str">
            <v>CURRENT ASSETS, LOANS AND ADVANCES</v>
          </cell>
          <cell r="H311" t="str">
            <v>LOANS AND ADVANCES</v>
          </cell>
          <cell r="I311" t="str">
            <v>LOANS</v>
          </cell>
        </row>
        <row r="312">
          <cell r="A312" t="str">
            <v>A501401-008</v>
          </cell>
          <cell r="B312" t="str">
            <v>Loan To Condm.- HTON,WNDSR,RPII COND ASS</v>
          </cell>
          <cell r="C312" t="str">
            <v>ASSET</v>
          </cell>
          <cell r="D312" t="str">
            <v>BALANCE SHEET</v>
          </cell>
          <cell r="E312" t="str">
            <v/>
          </cell>
          <cell r="F312" t="str">
            <v/>
          </cell>
          <cell r="G312" t="str">
            <v>CURRENT ASSETS, LOANS AND ADVANCES</v>
          </cell>
          <cell r="H312" t="str">
            <v>LOANS AND ADVANCES</v>
          </cell>
          <cell r="I312" t="str">
            <v>LOANS</v>
          </cell>
        </row>
        <row r="313">
          <cell r="A313" t="str">
            <v>A501401-009</v>
          </cell>
          <cell r="B313" t="str">
            <v>Loan To Condm.- RICH.REG.COND. ASS</v>
          </cell>
          <cell r="C313" t="str">
            <v>ASSET</v>
          </cell>
          <cell r="D313" t="str">
            <v>BALANCE SHEET</v>
          </cell>
          <cell r="E313" t="str">
            <v/>
          </cell>
          <cell r="F313" t="str">
            <v/>
          </cell>
          <cell r="G313" t="str">
            <v>CURRENT ASSETS, LOANS AND ADVANCES</v>
          </cell>
          <cell r="H313" t="str">
            <v>LOANS AND ADVANCES</v>
          </cell>
          <cell r="I313" t="str">
            <v>LOANS</v>
          </cell>
        </row>
        <row r="314">
          <cell r="A314" t="str">
            <v>A501401-010</v>
          </cell>
          <cell r="B314" t="str">
            <v>Loan To Condm.- RICHMOND.REG.COND. ASS</v>
          </cell>
          <cell r="C314" t="str">
            <v>ASSET</v>
          </cell>
          <cell r="D314" t="str">
            <v>BALANCE SHEET</v>
          </cell>
          <cell r="E314" t="str">
            <v/>
          </cell>
          <cell r="F314" t="str">
            <v/>
          </cell>
          <cell r="G314" t="str">
            <v>CURRENT ASSETS, LOANS AND ADVANCES</v>
          </cell>
          <cell r="H314" t="str">
            <v>LOANS AND ADVANCES</v>
          </cell>
          <cell r="I314" t="str">
            <v>LOANS</v>
          </cell>
        </row>
        <row r="315">
          <cell r="A315" t="str">
            <v>A501401-011</v>
          </cell>
          <cell r="B315" t="str">
            <v>Loan To Condm.- Exclusive Floor</v>
          </cell>
          <cell r="C315" t="str">
            <v>ASSET</v>
          </cell>
          <cell r="D315" t="str">
            <v>BALANCE SHEET</v>
          </cell>
          <cell r="E315" t="str">
            <v/>
          </cell>
          <cell r="F315" t="str">
            <v/>
          </cell>
          <cell r="G315" t="str">
            <v>CURRENT ASSETS, LOANS AND ADVANCES</v>
          </cell>
          <cell r="H315" t="str">
            <v>LOANS AND ADVANCES</v>
          </cell>
          <cell r="I315" t="str">
            <v>LOANS</v>
          </cell>
        </row>
        <row r="316">
          <cell r="A316" t="str">
            <v>A501401-012</v>
          </cell>
          <cell r="B316" t="str">
            <v>Loan To Condm.- Qutab Plaza</v>
          </cell>
          <cell r="C316" t="str">
            <v>ASSET</v>
          </cell>
          <cell r="D316" t="str">
            <v>BALANCE SHEET</v>
          </cell>
          <cell r="E316" t="str">
            <v/>
          </cell>
          <cell r="F316" t="str">
            <v/>
          </cell>
          <cell r="G316" t="str">
            <v>CURRENT ASSETS, LOANS AND ADVANCES</v>
          </cell>
          <cell r="H316" t="str">
            <v>LOANS AND ADVANCES</v>
          </cell>
          <cell r="I316" t="str">
            <v>LOANS</v>
          </cell>
        </row>
        <row r="317">
          <cell r="A317" t="str">
            <v>A501401-013</v>
          </cell>
          <cell r="B317" t="str">
            <v>Loan To Condm.- Super Mart I &amp; II</v>
          </cell>
          <cell r="C317" t="str">
            <v>ASSET</v>
          </cell>
          <cell r="D317" t="str">
            <v>BALANCE SHEET</v>
          </cell>
          <cell r="E317" t="str">
            <v/>
          </cell>
          <cell r="F317" t="str">
            <v/>
          </cell>
          <cell r="G317" t="str">
            <v>CURRENT ASSETS, LOANS AND ADVANCES</v>
          </cell>
          <cell r="H317" t="str">
            <v>LOANS AND ADVANCES</v>
          </cell>
          <cell r="I317" t="str">
            <v>LOANS</v>
          </cell>
        </row>
        <row r="318">
          <cell r="A318" t="str">
            <v>A501401-014</v>
          </cell>
          <cell r="B318" t="str">
            <v>Loan To Condm.- Central Arcade Cond.</v>
          </cell>
          <cell r="C318" t="str">
            <v>ASSET</v>
          </cell>
          <cell r="D318" t="str">
            <v>BALANCE SHEET</v>
          </cell>
          <cell r="E318" t="str">
            <v/>
          </cell>
          <cell r="F318" t="str">
            <v/>
          </cell>
          <cell r="G318" t="str">
            <v>CURRENT ASSETS, LOANS AND ADVANCES</v>
          </cell>
          <cell r="H318" t="str">
            <v>LOANS AND ADVANCES</v>
          </cell>
          <cell r="I318" t="str">
            <v>LOANS</v>
          </cell>
        </row>
        <row r="319">
          <cell r="A319" t="str">
            <v>A501401-015</v>
          </cell>
          <cell r="B319" t="str">
            <v>Loan To Condm.-Trinity Tower Cond Ass</v>
          </cell>
          <cell r="C319" t="str">
            <v>ASSET</v>
          </cell>
          <cell r="D319" t="str">
            <v>BALANCE SHEET</v>
          </cell>
          <cell r="E319" t="str">
            <v/>
          </cell>
          <cell r="F319" t="str">
            <v/>
          </cell>
          <cell r="G319" t="str">
            <v>CURRENT ASSETS, LOANS AND ADVANCES</v>
          </cell>
          <cell r="H319" t="str">
            <v>LOANS AND ADVANCES</v>
          </cell>
          <cell r="I319" t="str">
            <v>LOANS</v>
          </cell>
        </row>
        <row r="320">
          <cell r="A320" t="str">
            <v>A501401-016</v>
          </cell>
          <cell r="B320" t="str">
            <v>Loan To Condm.-Westend Heights Cond Ass</v>
          </cell>
          <cell r="C320" t="str">
            <v>ASSET</v>
          </cell>
          <cell r="D320" t="str">
            <v>BALANCE SHEET</v>
          </cell>
          <cell r="E320" t="str">
            <v/>
          </cell>
          <cell r="F320" t="str">
            <v/>
          </cell>
          <cell r="G320" t="str">
            <v>CURRENT ASSETS, LOANS AND ADVANCES</v>
          </cell>
          <cell r="H320" t="str">
            <v>LOANS AND ADVANCES</v>
          </cell>
          <cell r="I320" t="str">
            <v>LOANS</v>
          </cell>
        </row>
        <row r="321">
          <cell r="A321" t="str">
            <v>A501501</v>
          </cell>
          <cell r="B321" t="str">
            <v>Loan To Trusts</v>
          </cell>
          <cell r="C321" t="str">
            <v>ASSET</v>
          </cell>
          <cell r="D321" t="str">
            <v>BALANCE SHEET</v>
          </cell>
          <cell r="E321" t="str">
            <v/>
          </cell>
          <cell r="F321" t="str">
            <v/>
          </cell>
          <cell r="G321" t="str">
            <v>CURRENT ASSETS, LOANS AND ADVANCES</v>
          </cell>
          <cell r="H321" t="str">
            <v>LOANS AND ADVANCES</v>
          </cell>
          <cell r="I321" t="str">
            <v>LOANS</v>
          </cell>
        </row>
        <row r="322">
          <cell r="A322" t="str">
            <v>A501502</v>
          </cell>
          <cell r="B322" t="str">
            <v>Loan Lodhi Property Company Ltd</v>
          </cell>
          <cell r="C322" t="str">
            <v>ASSET</v>
          </cell>
          <cell r="D322" t="str">
            <v>BALANCE SHEET</v>
          </cell>
          <cell r="E322" t="str">
            <v/>
          </cell>
          <cell r="F322" t="str">
            <v/>
          </cell>
          <cell r="G322" t="str">
            <v>CURRENT ASSETS, LOANS AND ADVANCES</v>
          </cell>
          <cell r="H322" t="str">
            <v>LOANS AND ADVANCES</v>
          </cell>
          <cell r="I322" t="str">
            <v>LOANS</v>
          </cell>
        </row>
        <row r="323">
          <cell r="A323" t="str">
            <v>A501601-001</v>
          </cell>
          <cell r="B323" t="str">
            <v>Adv-Ainstey Buil And Cnstr</v>
          </cell>
          <cell r="C323" t="str">
            <v>ASSET</v>
          </cell>
          <cell r="D323" t="str">
            <v>BALANCE SHEET</v>
          </cell>
          <cell r="E323" t="str">
            <v/>
          </cell>
          <cell r="F323" t="str">
            <v/>
          </cell>
          <cell r="G323" t="str">
            <v>CURRENT ASSETS, LOANS AND ADVANCES</v>
          </cell>
          <cell r="H323" t="str">
            <v>LOANS AND ADVANCES</v>
          </cell>
          <cell r="I323" t="str">
            <v>ADVANCES</v>
          </cell>
        </row>
        <row r="324">
          <cell r="A324" t="str">
            <v>A501601-002</v>
          </cell>
          <cell r="B324" t="str">
            <v>Adv-Adeline Buil And Dev</v>
          </cell>
          <cell r="C324" t="str">
            <v>ASSET</v>
          </cell>
          <cell r="D324" t="str">
            <v>BALANCE SHEET</v>
          </cell>
          <cell r="E324" t="str">
            <v/>
          </cell>
          <cell r="F324" t="str">
            <v/>
          </cell>
          <cell r="G324" t="str">
            <v>CURRENT ASSETS, LOANS AND ADVANCES</v>
          </cell>
          <cell r="H324" t="str">
            <v>LOANS AND ADVANCES</v>
          </cell>
          <cell r="I324" t="str">
            <v>ADVANCES</v>
          </cell>
        </row>
        <row r="325">
          <cell r="A325" t="str">
            <v>A501601-003</v>
          </cell>
          <cell r="B325" t="str">
            <v>Adv-Armand Buil &amp; Cnstr P L</v>
          </cell>
          <cell r="C325" t="str">
            <v>ASSET</v>
          </cell>
          <cell r="D325" t="str">
            <v>BALANCE SHEET</v>
          </cell>
          <cell r="E325" t="str">
            <v/>
          </cell>
          <cell r="F325" t="str">
            <v/>
          </cell>
          <cell r="G325" t="str">
            <v>CURRENT ASSETS, LOANS AND ADVANCES</v>
          </cell>
          <cell r="H325" t="str">
            <v>LOANS AND ADVANCES</v>
          </cell>
          <cell r="I325" t="str">
            <v>ADVANCES</v>
          </cell>
        </row>
        <row r="326">
          <cell r="A326" t="str">
            <v>A501601-004</v>
          </cell>
          <cell r="B326" t="str">
            <v>Adv-Babette Real Estate Pvt Ltd</v>
          </cell>
          <cell r="C326" t="str">
            <v>ASSET</v>
          </cell>
          <cell r="D326" t="str">
            <v>BALANCE SHEET</v>
          </cell>
          <cell r="E326" t="str">
            <v/>
          </cell>
          <cell r="F326" t="str">
            <v/>
          </cell>
          <cell r="G326" t="str">
            <v>CURRENT ASSETS, LOANS AND ADVANCES</v>
          </cell>
          <cell r="H326" t="str">
            <v>LOANS AND ADVANCES</v>
          </cell>
          <cell r="I326" t="str">
            <v>ADVANCES</v>
          </cell>
        </row>
        <row r="327">
          <cell r="A327" t="str">
            <v>A501601-005</v>
          </cell>
          <cell r="B327" t="str">
            <v>Adv-Balint Real Estates P Ltd</v>
          </cell>
          <cell r="C327" t="str">
            <v>ASSET</v>
          </cell>
          <cell r="D327" t="str">
            <v>BALANCE SHEET</v>
          </cell>
          <cell r="E327" t="str">
            <v/>
          </cell>
          <cell r="F327" t="str">
            <v/>
          </cell>
          <cell r="G327" t="str">
            <v>CURRENT ASSETS, LOANS AND ADVANCES</v>
          </cell>
          <cell r="H327" t="str">
            <v>LOANS AND ADVANCES</v>
          </cell>
          <cell r="I327" t="str">
            <v>ADVANCES</v>
          </cell>
        </row>
        <row r="328">
          <cell r="A328" t="str">
            <v>A501601-006</v>
          </cell>
          <cell r="B328" t="str">
            <v>Adv-Cameo Builders &amp; Constructions P L</v>
          </cell>
          <cell r="C328" t="str">
            <v>ASSET</v>
          </cell>
          <cell r="D328" t="str">
            <v>BALANCE SHEET</v>
          </cell>
          <cell r="E328" t="str">
            <v/>
          </cell>
          <cell r="F328" t="str">
            <v/>
          </cell>
          <cell r="G328" t="str">
            <v>CURRENT ASSETS, LOANS AND ADVANCES</v>
          </cell>
          <cell r="H328" t="str">
            <v>LOANS AND ADVANCES</v>
          </cell>
          <cell r="I328" t="str">
            <v>ADVANCES</v>
          </cell>
        </row>
        <row r="329">
          <cell r="A329" t="str">
            <v>A501601-007</v>
          </cell>
          <cell r="B329" t="str">
            <v>Adv-Cachet Real Estates P Ltd</v>
          </cell>
          <cell r="C329" t="str">
            <v>ASSET</v>
          </cell>
          <cell r="D329" t="str">
            <v>BALANCE SHEET</v>
          </cell>
          <cell r="E329" t="str">
            <v/>
          </cell>
          <cell r="F329" t="str">
            <v/>
          </cell>
          <cell r="G329" t="str">
            <v>CURRENT ASSETS, LOANS AND ADVANCES</v>
          </cell>
          <cell r="H329" t="str">
            <v>LOANS AND ADVANCES</v>
          </cell>
          <cell r="I329" t="str">
            <v>ADVANCES</v>
          </cell>
        </row>
        <row r="330">
          <cell r="A330" t="str">
            <v>A501601-008</v>
          </cell>
          <cell r="B330" t="str">
            <v>Adv-Calvine Builders And Const P Ltd</v>
          </cell>
          <cell r="C330" t="str">
            <v>ASSET</v>
          </cell>
          <cell r="D330" t="str">
            <v>BALANCE SHEET</v>
          </cell>
          <cell r="E330" t="str">
            <v/>
          </cell>
          <cell r="F330" t="str">
            <v/>
          </cell>
          <cell r="G330" t="str">
            <v>CURRENT ASSETS, LOANS AND ADVANCES</v>
          </cell>
          <cell r="H330" t="str">
            <v>LOANS AND ADVANCES</v>
          </cell>
          <cell r="I330" t="str">
            <v>ADVANCES</v>
          </cell>
        </row>
        <row r="331">
          <cell r="A331" t="str">
            <v>A501601-009</v>
          </cell>
          <cell r="B331" t="str">
            <v>Adv-Calista Real Esates P Ltd</v>
          </cell>
          <cell r="C331" t="str">
            <v>ASSET</v>
          </cell>
          <cell r="D331" t="str">
            <v>BALANCE SHEET</v>
          </cell>
          <cell r="E331" t="str">
            <v/>
          </cell>
          <cell r="F331" t="str">
            <v/>
          </cell>
          <cell r="G331" t="str">
            <v>CURRENT ASSETS, LOANS AND ADVANCES</v>
          </cell>
          <cell r="H331" t="str">
            <v>LOANS AND ADVANCES</v>
          </cell>
          <cell r="I331" t="str">
            <v>ADVANCES</v>
          </cell>
        </row>
        <row r="332">
          <cell r="A332" t="str">
            <v>A501601-010</v>
          </cell>
          <cell r="B332" t="str">
            <v>Adv-Cayenne Builders And Const P Ltd</v>
          </cell>
          <cell r="C332" t="str">
            <v>ASSET</v>
          </cell>
          <cell r="D332" t="str">
            <v>BALANCE SHEET</v>
          </cell>
          <cell r="E332" t="str">
            <v/>
          </cell>
          <cell r="F332" t="str">
            <v/>
          </cell>
          <cell r="G332" t="str">
            <v>CURRENT ASSETS, LOANS AND ADVANCES</v>
          </cell>
          <cell r="H332" t="str">
            <v>LOANS AND ADVANCES</v>
          </cell>
          <cell r="I332" t="str">
            <v>ADVANCES</v>
          </cell>
        </row>
        <row r="333">
          <cell r="A333" t="str">
            <v>A501601-011</v>
          </cell>
          <cell r="B333" t="str">
            <v>Adv-Candace Builders And Const P Ltd</v>
          </cell>
          <cell r="C333" t="str">
            <v>ASSET</v>
          </cell>
          <cell r="D333" t="str">
            <v>BALANCE SHEET</v>
          </cell>
          <cell r="E333" t="str">
            <v/>
          </cell>
          <cell r="F333" t="str">
            <v/>
          </cell>
          <cell r="G333" t="str">
            <v>CURRENT ASSETS, LOANS AND ADVANCES</v>
          </cell>
          <cell r="H333" t="str">
            <v>LOANS AND ADVANCES</v>
          </cell>
          <cell r="I333" t="str">
            <v>ADVANCES</v>
          </cell>
        </row>
        <row r="334">
          <cell r="A334" t="str">
            <v>A501601-012</v>
          </cell>
          <cell r="B334" t="str">
            <v>Adv-Chevalier Buil &amp; Cnstr Pvt Ltd</v>
          </cell>
          <cell r="C334" t="str">
            <v>ASSET</v>
          </cell>
          <cell r="D334" t="str">
            <v>BALANCE SHEET</v>
          </cell>
          <cell r="E334" t="str">
            <v/>
          </cell>
          <cell r="F334" t="str">
            <v/>
          </cell>
          <cell r="G334" t="str">
            <v>CURRENT ASSETS, LOANS AND ADVANCES</v>
          </cell>
          <cell r="H334" t="str">
            <v>LOANS AND ADVANCES</v>
          </cell>
          <cell r="I334" t="str">
            <v>ADVANCES</v>
          </cell>
        </row>
        <row r="335">
          <cell r="A335" t="str">
            <v>A501601-013</v>
          </cell>
          <cell r="B335" t="str">
            <v>Adv-Cubby Builders &amp; Developers Pvt Ltd</v>
          </cell>
          <cell r="C335" t="str">
            <v>ASSET</v>
          </cell>
          <cell r="D335" t="str">
            <v>BALANCE SHEET</v>
          </cell>
          <cell r="E335" t="str">
            <v/>
          </cell>
          <cell r="F335" t="str">
            <v/>
          </cell>
          <cell r="G335" t="str">
            <v>CURRENT ASSETS, LOANS AND ADVANCES</v>
          </cell>
          <cell r="H335" t="str">
            <v>LOANS AND ADVANCES</v>
          </cell>
          <cell r="I335" t="str">
            <v>ADVANCES</v>
          </cell>
        </row>
        <row r="336">
          <cell r="A336" t="str">
            <v>A501601-014</v>
          </cell>
          <cell r="B336" t="str">
            <v>Adv-Delta Land Real Estates P Ltd</v>
          </cell>
          <cell r="C336" t="str">
            <v>ASSET</v>
          </cell>
          <cell r="D336" t="str">
            <v>BALANCE SHEET</v>
          </cell>
          <cell r="E336" t="str">
            <v/>
          </cell>
          <cell r="F336" t="str">
            <v/>
          </cell>
          <cell r="G336" t="str">
            <v>CURRENT ASSETS, LOANS AND ADVANCES</v>
          </cell>
          <cell r="H336" t="str">
            <v>LOANS AND ADVANCES</v>
          </cell>
          <cell r="I336" t="str">
            <v>ADVANCES</v>
          </cell>
        </row>
        <row r="337">
          <cell r="A337" t="str">
            <v>A501601-015</v>
          </cell>
          <cell r="B337" t="str">
            <v>Adv-Dabria Real Estates P Ltd</v>
          </cell>
          <cell r="C337" t="str">
            <v>ASSET</v>
          </cell>
          <cell r="D337" t="str">
            <v>BALANCE SHEET</v>
          </cell>
          <cell r="E337" t="str">
            <v/>
          </cell>
          <cell r="F337" t="str">
            <v/>
          </cell>
          <cell r="G337" t="str">
            <v>CURRENT ASSETS, LOANS AND ADVANCES</v>
          </cell>
          <cell r="H337" t="str">
            <v>LOANS AND ADVANCES</v>
          </cell>
          <cell r="I337" t="str">
            <v>ADVANCES</v>
          </cell>
        </row>
        <row r="338">
          <cell r="A338" t="str">
            <v>A501601-016</v>
          </cell>
          <cell r="B338" t="str">
            <v>Adv-Despine Builders And Dev P Ltd</v>
          </cell>
          <cell r="C338" t="str">
            <v>ASSET</v>
          </cell>
          <cell r="D338" t="str">
            <v>BALANCE SHEET</v>
          </cell>
          <cell r="E338" t="str">
            <v/>
          </cell>
          <cell r="F338" t="str">
            <v/>
          </cell>
          <cell r="G338" t="str">
            <v>CURRENT ASSETS, LOANS AND ADVANCES</v>
          </cell>
          <cell r="H338" t="str">
            <v>LOANS AND ADVANCES</v>
          </cell>
          <cell r="I338" t="str">
            <v>ADVANCES</v>
          </cell>
        </row>
        <row r="339">
          <cell r="A339" t="str">
            <v>A501601-017</v>
          </cell>
          <cell r="B339" t="str">
            <v>Adv-Domus Real Estates Pvt Ltd</v>
          </cell>
          <cell r="C339" t="str">
            <v>ASSET</v>
          </cell>
          <cell r="D339" t="str">
            <v>BALANCE SHEET</v>
          </cell>
          <cell r="E339" t="str">
            <v/>
          </cell>
          <cell r="F339" t="str">
            <v/>
          </cell>
          <cell r="G339" t="str">
            <v>CURRENT ASSETS, LOANS AND ADVANCES</v>
          </cell>
          <cell r="H339" t="str">
            <v>LOANS AND ADVANCES</v>
          </cell>
          <cell r="I339" t="str">
            <v>ADVANCES</v>
          </cell>
        </row>
        <row r="340">
          <cell r="A340" t="str">
            <v>A501601-018</v>
          </cell>
          <cell r="B340" t="str">
            <v>Adv-Dylan Builders &amp; Developers Pvt Ltd.</v>
          </cell>
          <cell r="C340" t="str">
            <v>ASSET</v>
          </cell>
          <cell r="D340" t="str">
            <v>BALANCE SHEET</v>
          </cell>
          <cell r="E340" t="str">
            <v/>
          </cell>
          <cell r="F340" t="str">
            <v/>
          </cell>
          <cell r="G340" t="str">
            <v>CURRENT ASSETS, LOANS AND ADVANCES</v>
          </cell>
          <cell r="H340" t="str">
            <v>LOANS AND ADVANCES</v>
          </cell>
          <cell r="I340" t="str">
            <v>ADVANCES</v>
          </cell>
        </row>
        <row r="341">
          <cell r="A341" t="str">
            <v>A501601-019</v>
          </cell>
          <cell r="B341" t="str">
            <v>Adv-Ernesta Real Estate Pvt Ltd</v>
          </cell>
          <cell r="C341" t="str">
            <v>ASSET</v>
          </cell>
          <cell r="D341" t="str">
            <v>BALANCE SHEET</v>
          </cell>
          <cell r="E341" t="str">
            <v/>
          </cell>
          <cell r="F341" t="str">
            <v/>
          </cell>
          <cell r="G341" t="str">
            <v>CURRENT ASSETS, LOANS AND ADVANCES</v>
          </cell>
          <cell r="H341" t="str">
            <v>LOANS AND ADVANCES</v>
          </cell>
          <cell r="I341" t="str">
            <v>ADVANCES</v>
          </cell>
        </row>
        <row r="342">
          <cell r="A342" t="str">
            <v>A501601-020</v>
          </cell>
          <cell r="B342" t="str">
            <v>Adv-Elaine Builders &amp; Developers Pvt Ltd</v>
          </cell>
          <cell r="C342" t="str">
            <v>ASSET</v>
          </cell>
          <cell r="D342" t="str">
            <v>BALANCE SHEET</v>
          </cell>
          <cell r="E342" t="str">
            <v/>
          </cell>
          <cell r="F342" t="str">
            <v/>
          </cell>
          <cell r="G342" t="str">
            <v>CURRENT ASSETS, LOANS AND ADVANCES</v>
          </cell>
          <cell r="H342" t="str">
            <v>LOANS AND ADVANCES</v>
          </cell>
          <cell r="I342" t="str">
            <v>ADVANCES</v>
          </cell>
        </row>
        <row r="343">
          <cell r="A343" t="str">
            <v>A501601-021</v>
          </cell>
          <cell r="B343" t="str">
            <v>Adv-Eloise Builders &amp; Constructions P L</v>
          </cell>
          <cell r="C343" t="str">
            <v>ASSET</v>
          </cell>
          <cell r="D343" t="str">
            <v>BALANCE SHEET</v>
          </cell>
          <cell r="E343" t="str">
            <v/>
          </cell>
          <cell r="F343" t="str">
            <v/>
          </cell>
          <cell r="G343" t="str">
            <v>CURRENT ASSETS, LOANS AND ADVANCES</v>
          </cell>
          <cell r="H343" t="str">
            <v>LOANS AND ADVANCES</v>
          </cell>
          <cell r="I343" t="str">
            <v>ADVANCES</v>
          </cell>
        </row>
        <row r="344">
          <cell r="A344" t="str">
            <v>A501601-022</v>
          </cell>
          <cell r="B344" t="str">
            <v>Adv-Elaine Builders &amp; Constructions P L</v>
          </cell>
          <cell r="C344" t="str">
            <v>ASSET</v>
          </cell>
          <cell r="D344" t="str">
            <v>BALANCE SHEET</v>
          </cell>
          <cell r="E344" t="str">
            <v/>
          </cell>
          <cell r="F344" t="str">
            <v/>
          </cell>
          <cell r="G344" t="str">
            <v>CURRENT ASSETS, LOANS AND ADVANCES</v>
          </cell>
          <cell r="H344" t="str">
            <v>LOANS AND ADVANCES</v>
          </cell>
          <cell r="I344" t="str">
            <v>ADVANCES</v>
          </cell>
        </row>
        <row r="345">
          <cell r="A345" t="str">
            <v>A501601-023</v>
          </cell>
          <cell r="B345" t="str">
            <v>Adv-Estio Builders &amp; Developers Pvt Ltd</v>
          </cell>
          <cell r="C345" t="str">
            <v>ASSET</v>
          </cell>
          <cell r="D345" t="str">
            <v>BALANCE SHEET</v>
          </cell>
          <cell r="E345" t="str">
            <v/>
          </cell>
          <cell r="F345" t="str">
            <v/>
          </cell>
          <cell r="G345" t="str">
            <v>CURRENT ASSETS, LOANS AND ADVANCES</v>
          </cell>
          <cell r="H345" t="str">
            <v>LOANS AND ADVANCES</v>
          </cell>
          <cell r="I345" t="str">
            <v>ADVANCES</v>
          </cell>
        </row>
        <row r="346">
          <cell r="A346" t="str">
            <v>A501601-024</v>
          </cell>
          <cell r="B346" t="str">
            <v>Adv-First City Real Estate P Ltd</v>
          </cell>
          <cell r="C346" t="str">
            <v>ASSET</v>
          </cell>
          <cell r="D346" t="str">
            <v>BALANCE SHEET</v>
          </cell>
          <cell r="E346" t="str">
            <v/>
          </cell>
          <cell r="F346" t="str">
            <v/>
          </cell>
          <cell r="G346" t="str">
            <v>CURRENT ASSETS, LOANS AND ADVANCES</v>
          </cell>
          <cell r="H346" t="str">
            <v>LOANS AND ADVANCES</v>
          </cell>
          <cell r="I346" t="str">
            <v>ADVANCES</v>
          </cell>
        </row>
        <row r="347">
          <cell r="A347" t="str">
            <v>A501601-025</v>
          </cell>
          <cell r="B347" t="str">
            <v>Adv-Galvin Builders And Dev P Ltd</v>
          </cell>
          <cell r="C347" t="str">
            <v>ASSET</v>
          </cell>
          <cell r="D347" t="str">
            <v>BALANCE SHEET</v>
          </cell>
          <cell r="E347" t="str">
            <v/>
          </cell>
          <cell r="F347" t="str">
            <v/>
          </cell>
          <cell r="G347" t="str">
            <v>CURRENT ASSETS, LOANS AND ADVANCES</v>
          </cell>
          <cell r="H347" t="str">
            <v>LOANS AND ADVANCES</v>
          </cell>
          <cell r="I347" t="str">
            <v>ADVANCES</v>
          </cell>
        </row>
        <row r="348">
          <cell r="A348" t="str">
            <v>A501601-026</v>
          </cell>
          <cell r="B348" t="str">
            <v>Adv-Gorochana Estates Dev Pvt Ltd</v>
          </cell>
          <cell r="C348" t="str">
            <v>ASSET</v>
          </cell>
          <cell r="D348" t="str">
            <v>BALANCE SHEET</v>
          </cell>
          <cell r="E348" t="str">
            <v/>
          </cell>
          <cell r="F348" t="str">
            <v/>
          </cell>
          <cell r="G348" t="str">
            <v>CURRENT ASSETS, LOANS AND ADVANCES</v>
          </cell>
          <cell r="H348" t="str">
            <v>LOANS AND ADVANCES</v>
          </cell>
          <cell r="I348" t="str">
            <v>ADVANCES</v>
          </cell>
        </row>
        <row r="349">
          <cell r="A349" t="str">
            <v>A501601-027</v>
          </cell>
          <cell r="B349" t="str">
            <v>Adv-Gareth Builders And Const P Ltd</v>
          </cell>
          <cell r="C349" t="str">
            <v>ASSET</v>
          </cell>
          <cell r="D349" t="str">
            <v>BALANCE SHEET</v>
          </cell>
          <cell r="E349" t="str">
            <v/>
          </cell>
          <cell r="F349" t="str">
            <v/>
          </cell>
          <cell r="G349" t="str">
            <v>CURRENT ASSETS, LOANS AND ADVANCES</v>
          </cell>
          <cell r="H349" t="str">
            <v>LOANS AND ADVANCES</v>
          </cell>
          <cell r="I349" t="str">
            <v>ADVANCES</v>
          </cell>
        </row>
        <row r="350">
          <cell r="A350" t="str">
            <v>A501601-028</v>
          </cell>
          <cell r="B350" t="str">
            <v>Adv-Gavel Build &amp; Cnstr Pvt Ltd</v>
          </cell>
          <cell r="C350" t="str">
            <v>ASSET</v>
          </cell>
          <cell r="D350" t="str">
            <v>BALANCE SHEET</v>
          </cell>
          <cell r="E350" t="str">
            <v/>
          </cell>
          <cell r="F350" t="str">
            <v/>
          </cell>
          <cell r="G350" t="str">
            <v>CURRENT ASSETS, LOANS AND ADVANCES</v>
          </cell>
          <cell r="H350" t="str">
            <v>LOANS AND ADVANCES</v>
          </cell>
          <cell r="I350" t="str">
            <v>ADVANCES</v>
          </cell>
        </row>
        <row r="351">
          <cell r="A351" t="str">
            <v>A501601-029</v>
          </cell>
          <cell r="B351" t="str">
            <v>Adv-Hansel Builder  And Dev P Ltd</v>
          </cell>
          <cell r="C351" t="str">
            <v>ASSET</v>
          </cell>
          <cell r="D351" t="str">
            <v>BALANCE SHEET</v>
          </cell>
          <cell r="E351" t="str">
            <v/>
          </cell>
          <cell r="F351" t="str">
            <v/>
          </cell>
          <cell r="G351" t="str">
            <v>CURRENT ASSETS, LOANS AND ADVANCES</v>
          </cell>
          <cell r="H351" t="str">
            <v>LOANS AND ADVANCES</v>
          </cell>
          <cell r="I351" t="str">
            <v>ADVANCES</v>
          </cell>
        </row>
        <row r="352">
          <cell r="A352" t="str">
            <v>A501601-030</v>
          </cell>
          <cell r="B352" t="str">
            <v>Adv-Hurley Builders &amp; Developers Pvt Ltd</v>
          </cell>
          <cell r="C352" t="str">
            <v>ASSET</v>
          </cell>
          <cell r="D352" t="str">
            <v>BALANCE SHEET</v>
          </cell>
          <cell r="E352" t="str">
            <v/>
          </cell>
          <cell r="F352" t="str">
            <v/>
          </cell>
          <cell r="G352" t="str">
            <v>CURRENT ASSETS, LOANS AND ADVANCES</v>
          </cell>
          <cell r="H352" t="str">
            <v>LOANS AND ADVANCES</v>
          </cell>
          <cell r="I352" t="str">
            <v>ADVANCES</v>
          </cell>
        </row>
        <row r="353">
          <cell r="A353" t="str">
            <v>A501601-031</v>
          </cell>
          <cell r="B353" t="str">
            <v>Adv-Hoshi Builders &amp; Developers Pvt Ltd</v>
          </cell>
          <cell r="C353" t="str">
            <v>ASSET</v>
          </cell>
          <cell r="D353" t="str">
            <v>BALANCE SHEET</v>
          </cell>
          <cell r="E353" t="str">
            <v/>
          </cell>
          <cell r="F353" t="str">
            <v/>
          </cell>
          <cell r="G353" t="str">
            <v>CURRENT ASSETS, LOANS AND ADVANCES</v>
          </cell>
          <cell r="H353" t="str">
            <v>LOANS AND ADVANCES</v>
          </cell>
          <cell r="I353" t="str">
            <v>ADVANCES</v>
          </cell>
        </row>
        <row r="354">
          <cell r="A354" t="str">
            <v>A501601-032</v>
          </cell>
          <cell r="B354" t="str">
            <v>Adv-Isidro Builders Pvt Ltd</v>
          </cell>
          <cell r="C354" t="str">
            <v>ASSET</v>
          </cell>
          <cell r="D354" t="str">
            <v>BALANCE SHEET</v>
          </cell>
          <cell r="E354" t="str">
            <v/>
          </cell>
          <cell r="F354" t="str">
            <v/>
          </cell>
          <cell r="G354" t="str">
            <v>CURRENT ASSETS, LOANS AND ADVANCES</v>
          </cell>
          <cell r="H354" t="str">
            <v>LOANS AND ADVANCES</v>
          </cell>
          <cell r="I354" t="str">
            <v>ADVANCES</v>
          </cell>
        </row>
        <row r="355">
          <cell r="A355" t="str">
            <v>A501601-033</v>
          </cell>
          <cell r="B355" t="str">
            <v>Adv-Jesen Builders &amp; Developers Pvt Ltd</v>
          </cell>
          <cell r="C355" t="str">
            <v>ASSET</v>
          </cell>
          <cell r="D355" t="str">
            <v>BALANCE SHEET</v>
          </cell>
          <cell r="E355" t="str">
            <v/>
          </cell>
          <cell r="F355" t="str">
            <v/>
          </cell>
          <cell r="G355" t="str">
            <v>CURRENT ASSETS, LOANS AND ADVANCES</v>
          </cell>
          <cell r="H355" t="str">
            <v>LOANS AND ADVANCES</v>
          </cell>
          <cell r="I355" t="str">
            <v>ADVANCES</v>
          </cell>
        </row>
        <row r="356">
          <cell r="A356" t="str">
            <v>A501601-034</v>
          </cell>
          <cell r="B356" t="str">
            <v>Adv-Jingle Builders &amp; Developers P L</v>
          </cell>
          <cell r="C356" t="str">
            <v>ASSET</v>
          </cell>
          <cell r="D356" t="str">
            <v>BALANCE SHEET</v>
          </cell>
          <cell r="E356" t="str">
            <v/>
          </cell>
          <cell r="F356" t="str">
            <v/>
          </cell>
          <cell r="G356" t="str">
            <v>CURRENT ASSETS, LOANS AND ADVANCES</v>
          </cell>
          <cell r="H356" t="str">
            <v>LOANS AND ADVANCES</v>
          </cell>
          <cell r="I356" t="str">
            <v>ADVANCES</v>
          </cell>
        </row>
        <row r="357">
          <cell r="A357" t="str">
            <v>A501601-035</v>
          </cell>
          <cell r="B357" t="str">
            <v>Adv-Kolya Builders &amp; Developers Pvt Ltd</v>
          </cell>
          <cell r="C357" t="str">
            <v>ASSET</v>
          </cell>
          <cell r="D357" t="str">
            <v>BALANCE SHEET</v>
          </cell>
          <cell r="E357" t="str">
            <v/>
          </cell>
          <cell r="F357" t="str">
            <v/>
          </cell>
          <cell r="G357" t="str">
            <v>CURRENT ASSETS, LOANS AND ADVANCES</v>
          </cell>
          <cell r="H357" t="str">
            <v>LOANS AND ADVANCES</v>
          </cell>
          <cell r="I357" t="str">
            <v>ADVANCES</v>
          </cell>
        </row>
        <row r="358">
          <cell r="A358" t="str">
            <v>A501601-036</v>
          </cell>
          <cell r="B358" t="str">
            <v>Adv-Kirtimaan Builders Ltd.</v>
          </cell>
          <cell r="C358" t="str">
            <v>ASSET</v>
          </cell>
          <cell r="D358" t="str">
            <v>BALANCE SHEET</v>
          </cell>
          <cell r="E358" t="str">
            <v/>
          </cell>
          <cell r="F358" t="str">
            <v/>
          </cell>
          <cell r="G358" t="str">
            <v>CURRENT ASSETS, LOANS AND ADVANCES</v>
          </cell>
          <cell r="H358" t="str">
            <v>LOANS AND ADVANCES</v>
          </cell>
          <cell r="I358" t="str">
            <v>ADVANCES</v>
          </cell>
        </row>
        <row r="359">
          <cell r="A359" t="str">
            <v>A501601-037</v>
          </cell>
          <cell r="B359" t="str">
            <v>Adv-Keyna Build &amp; Cnstr Pvt Ltd</v>
          </cell>
          <cell r="C359" t="str">
            <v>ASSET</v>
          </cell>
          <cell r="D359" t="str">
            <v>BALANCE SHEET</v>
          </cell>
          <cell r="E359" t="str">
            <v/>
          </cell>
          <cell r="F359" t="str">
            <v/>
          </cell>
          <cell r="G359" t="str">
            <v>CURRENT ASSETS, LOANS AND ADVANCES</v>
          </cell>
          <cell r="H359" t="str">
            <v>LOANS AND ADVANCES</v>
          </cell>
          <cell r="I359" t="str">
            <v>ADVANCES</v>
          </cell>
        </row>
        <row r="360">
          <cell r="A360" t="str">
            <v>A501601-038</v>
          </cell>
          <cell r="B360" t="str">
            <v>Adv-Laverne Builders And Developers P L</v>
          </cell>
          <cell r="C360" t="str">
            <v>ASSET</v>
          </cell>
          <cell r="D360" t="str">
            <v>BALANCE SHEET</v>
          </cell>
          <cell r="E360" t="str">
            <v/>
          </cell>
          <cell r="F360" t="str">
            <v/>
          </cell>
          <cell r="G360" t="str">
            <v>CURRENT ASSETS, LOANS AND ADVANCES</v>
          </cell>
          <cell r="H360" t="str">
            <v>LOANS AND ADVANCES</v>
          </cell>
          <cell r="I360" t="str">
            <v>ADVANCES</v>
          </cell>
        </row>
        <row r="361">
          <cell r="A361" t="str">
            <v>A501601-039</v>
          </cell>
          <cell r="B361" t="str">
            <v>Adv-Lenore Real Estates P Ltd</v>
          </cell>
          <cell r="C361" t="str">
            <v>ASSET</v>
          </cell>
          <cell r="D361" t="str">
            <v>BALANCE SHEET</v>
          </cell>
          <cell r="E361" t="str">
            <v/>
          </cell>
          <cell r="F361" t="str">
            <v/>
          </cell>
          <cell r="G361" t="str">
            <v>CURRENT ASSETS, LOANS AND ADVANCES</v>
          </cell>
          <cell r="H361" t="str">
            <v>LOANS AND ADVANCES</v>
          </cell>
          <cell r="I361" t="str">
            <v>ADVANCES</v>
          </cell>
        </row>
        <row r="362">
          <cell r="A362" t="str">
            <v>A501601-040</v>
          </cell>
          <cell r="B362" t="str">
            <v>Adv-Lainey Builders And Const P Ltd</v>
          </cell>
          <cell r="C362" t="str">
            <v>ASSET</v>
          </cell>
          <cell r="D362" t="str">
            <v>BALANCE SHEET</v>
          </cell>
          <cell r="E362" t="str">
            <v/>
          </cell>
          <cell r="F362" t="str">
            <v/>
          </cell>
          <cell r="G362" t="str">
            <v>CURRENT ASSETS, LOANS AND ADVANCES</v>
          </cell>
          <cell r="H362" t="str">
            <v>LOANS AND ADVANCES</v>
          </cell>
          <cell r="I362" t="str">
            <v>ADVANCES</v>
          </cell>
        </row>
        <row r="363">
          <cell r="A363" t="str">
            <v>A501601-041</v>
          </cell>
          <cell r="B363" t="str">
            <v>Adv-Lanza Builders And Const P Ltd</v>
          </cell>
          <cell r="C363" t="str">
            <v>ASSET</v>
          </cell>
          <cell r="D363" t="str">
            <v>BALANCE SHEET</v>
          </cell>
          <cell r="E363" t="str">
            <v/>
          </cell>
          <cell r="F363" t="str">
            <v/>
          </cell>
          <cell r="G363" t="str">
            <v>CURRENT ASSETS, LOANS AND ADVANCES</v>
          </cell>
          <cell r="H363" t="str">
            <v>LOANS AND ADVANCES</v>
          </cell>
          <cell r="I363" t="str">
            <v>ADVANCES</v>
          </cell>
        </row>
        <row r="364">
          <cell r="A364" t="str">
            <v>A501601-042</v>
          </cell>
          <cell r="B364" t="str">
            <v>Adv-Lavinita Builders &amp; Developers P L</v>
          </cell>
          <cell r="C364" t="str">
            <v>ASSET</v>
          </cell>
          <cell r="D364" t="str">
            <v>BALANCE SHEET</v>
          </cell>
          <cell r="E364" t="str">
            <v/>
          </cell>
          <cell r="F364" t="str">
            <v/>
          </cell>
          <cell r="G364" t="str">
            <v>CURRENT ASSETS, LOANS AND ADVANCES</v>
          </cell>
          <cell r="H364" t="str">
            <v>LOANS AND ADVANCES</v>
          </cell>
          <cell r="I364" t="str">
            <v>ADVANCES</v>
          </cell>
        </row>
        <row r="365">
          <cell r="A365" t="str">
            <v>A501601-043</v>
          </cell>
          <cell r="B365" t="str">
            <v>Adv-Livana Builders &amp; Developers Pvt Ltd</v>
          </cell>
          <cell r="C365" t="str">
            <v>ASSET</v>
          </cell>
          <cell r="D365" t="str">
            <v>BALANCE SHEET</v>
          </cell>
          <cell r="E365" t="str">
            <v/>
          </cell>
          <cell r="F365" t="str">
            <v/>
          </cell>
          <cell r="G365" t="str">
            <v>CURRENT ASSETS, LOANS AND ADVANCES</v>
          </cell>
          <cell r="H365" t="str">
            <v>LOANS AND ADVANCES</v>
          </cell>
          <cell r="I365" t="str">
            <v>ADVANCES</v>
          </cell>
        </row>
        <row r="366">
          <cell r="A366" t="str">
            <v>A501601-044</v>
          </cell>
          <cell r="B366" t="str">
            <v>Adv-Latona Builders &amp; Constructions P L</v>
          </cell>
          <cell r="C366" t="str">
            <v>ASSET</v>
          </cell>
          <cell r="D366" t="str">
            <v>BALANCE SHEET</v>
          </cell>
          <cell r="E366" t="str">
            <v/>
          </cell>
          <cell r="F366" t="str">
            <v/>
          </cell>
          <cell r="G366" t="str">
            <v>CURRENT ASSETS, LOANS AND ADVANCES</v>
          </cell>
          <cell r="H366" t="str">
            <v>LOANS AND ADVANCES</v>
          </cell>
          <cell r="I366" t="str">
            <v>ADVANCES</v>
          </cell>
        </row>
        <row r="367">
          <cell r="A367" t="str">
            <v>A501601-045</v>
          </cell>
          <cell r="B367" t="str">
            <v>Adv-Mufallah Builders And Dev P Ltd</v>
          </cell>
          <cell r="C367" t="str">
            <v>ASSET</v>
          </cell>
          <cell r="D367" t="str">
            <v>BALANCE SHEET</v>
          </cell>
          <cell r="E367" t="str">
            <v/>
          </cell>
          <cell r="F367" t="str">
            <v/>
          </cell>
          <cell r="G367" t="str">
            <v>CURRENT ASSETS, LOANS AND ADVANCES</v>
          </cell>
          <cell r="H367" t="str">
            <v>LOANS AND ADVANCES</v>
          </cell>
          <cell r="I367" t="str">
            <v>ADVANCES</v>
          </cell>
        </row>
        <row r="368">
          <cell r="A368" t="str">
            <v>A501601-046</v>
          </cell>
          <cell r="B368" t="str">
            <v>Adv-Melosa Builders And Dev Pvt Ltd</v>
          </cell>
          <cell r="C368" t="str">
            <v>ASSET</v>
          </cell>
          <cell r="D368" t="str">
            <v>BALANCE SHEET</v>
          </cell>
          <cell r="E368" t="str">
            <v/>
          </cell>
          <cell r="F368" t="str">
            <v/>
          </cell>
          <cell r="G368" t="str">
            <v>CURRENT ASSETS, LOANS AND ADVANCES</v>
          </cell>
          <cell r="H368" t="str">
            <v>LOANS AND ADVANCES</v>
          </cell>
          <cell r="I368" t="str">
            <v>ADVANCES</v>
          </cell>
        </row>
        <row r="369">
          <cell r="A369" t="str">
            <v>A501601-047</v>
          </cell>
          <cell r="B369" t="str">
            <v>Adv-Mariposa Builders And Dev Pvt Ltd</v>
          </cell>
          <cell r="C369" t="str">
            <v>ASSET</v>
          </cell>
          <cell r="D369" t="str">
            <v>BALANCE SHEET</v>
          </cell>
          <cell r="E369" t="str">
            <v/>
          </cell>
          <cell r="F369" t="str">
            <v/>
          </cell>
          <cell r="G369" t="str">
            <v>CURRENT ASSETS, LOANS AND ADVANCES</v>
          </cell>
          <cell r="H369" t="str">
            <v>LOANS AND ADVANCES</v>
          </cell>
          <cell r="I369" t="str">
            <v>ADVANCES</v>
          </cell>
        </row>
        <row r="370">
          <cell r="A370" t="str">
            <v>A501601-048</v>
          </cell>
          <cell r="B370" t="str">
            <v>Adv-Melisenda Builders And Dev P  Ltd</v>
          </cell>
          <cell r="C370" t="str">
            <v>ASSET</v>
          </cell>
          <cell r="D370" t="str">
            <v>BALANCE SHEET</v>
          </cell>
          <cell r="E370" t="str">
            <v/>
          </cell>
          <cell r="F370" t="str">
            <v/>
          </cell>
          <cell r="G370" t="str">
            <v>CURRENT ASSETS, LOANS AND ADVANCES</v>
          </cell>
          <cell r="H370" t="str">
            <v>LOANS AND ADVANCES</v>
          </cell>
          <cell r="I370" t="str">
            <v>ADVANCES</v>
          </cell>
        </row>
        <row r="371">
          <cell r="A371" t="str">
            <v>A501601-049</v>
          </cell>
          <cell r="B371" t="str">
            <v>Adv-Malcolm Builders And Dev P Ltd</v>
          </cell>
          <cell r="C371" t="str">
            <v>ASSET</v>
          </cell>
          <cell r="D371" t="str">
            <v>BALANCE SHEET</v>
          </cell>
          <cell r="E371" t="str">
            <v/>
          </cell>
          <cell r="F371" t="str">
            <v/>
          </cell>
          <cell r="G371" t="str">
            <v>CURRENT ASSETS, LOANS AND ADVANCES</v>
          </cell>
          <cell r="H371" t="str">
            <v>LOANS AND ADVANCES</v>
          </cell>
          <cell r="I371" t="str">
            <v>ADVANCES</v>
          </cell>
        </row>
        <row r="372">
          <cell r="A372" t="str">
            <v>A501601-050</v>
          </cell>
          <cell r="B372" t="str">
            <v>Adv-Morina Builders &amp; Developers P L</v>
          </cell>
          <cell r="C372" t="str">
            <v>ASSET</v>
          </cell>
          <cell r="D372" t="str">
            <v>BALANCE SHEET</v>
          </cell>
          <cell r="E372" t="str">
            <v/>
          </cell>
          <cell r="F372" t="str">
            <v/>
          </cell>
          <cell r="G372" t="str">
            <v>CURRENT ASSETS, LOANS AND ADVANCES</v>
          </cell>
          <cell r="H372" t="str">
            <v>LOANS AND ADVANCES</v>
          </cell>
          <cell r="I372" t="str">
            <v>ADVANCES</v>
          </cell>
        </row>
        <row r="373">
          <cell r="A373" t="str">
            <v>A501601-051</v>
          </cell>
          <cell r="B373" t="str">
            <v>Adv-Morgan Builders &amp; Developers P L</v>
          </cell>
          <cell r="C373" t="str">
            <v>ASSET</v>
          </cell>
          <cell r="D373" t="str">
            <v>BALANCE SHEET</v>
          </cell>
          <cell r="E373" t="str">
            <v/>
          </cell>
          <cell r="F373" t="str">
            <v/>
          </cell>
          <cell r="G373" t="str">
            <v>CURRENT ASSETS, LOANS AND ADVANCES</v>
          </cell>
          <cell r="H373" t="str">
            <v>LOANS AND ADVANCES</v>
          </cell>
          <cell r="I373" t="str">
            <v>ADVANCES</v>
          </cell>
        </row>
        <row r="374">
          <cell r="A374" t="str">
            <v>A501601-052</v>
          </cell>
          <cell r="B374" t="str">
            <v>Adv-Morven Builders &amp; Developers P L</v>
          </cell>
          <cell r="C374" t="str">
            <v>ASSET</v>
          </cell>
          <cell r="D374" t="str">
            <v>BALANCE SHEET</v>
          </cell>
          <cell r="E374" t="str">
            <v/>
          </cell>
          <cell r="F374" t="str">
            <v/>
          </cell>
          <cell r="G374" t="str">
            <v>CURRENT ASSETS, LOANS AND ADVANCES</v>
          </cell>
          <cell r="H374" t="str">
            <v>LOANS AND ADVANCES</v>
          </cell>
          <cell r="I374" t="str">
            <v>ADVANCES</v>
          </cell>
        </row>
        <row r="375">
          <cell r="A375" t="str">
            <v>A501601-053</v>
          </cell>
          <cell r="B375" t="str">
            <v>Adv-Muriel Builders &amp; Developers Pvt</v>
          </cell>
          <cell r="C375" t="str">
            <v>ASSET</v>
          </cell>
          <cell r="D375" t="str">
            <v>BALANCE SHEET</v>
          </cell>
          <cell r="E375" t="str">
            <v/>
          </cell>
          <cell r="F375" t="str">
            <v/>
          </cell>
          <cell r="G375" t="str">
            <v>CURRENT ASSETS, LOANS AND ADVANCES</v>
          </cell>
          <cell r="H375" t="str">
            <v>LOANS AND ADVANCES</v>
          </cell>
          <cell r="I375" t="str">
            <v>ADVANCES</v>
          </cell>
        </row>
        <row r="376">
          <cell r="A376" t="str">
            <v>A501601-054</v>
          </cell>
          <cell r="B376" t="str">
            <v>Adv-Molan Builders &amp; Constructions P L</v>
          </cell>
          <cell r="C376" t="str">
            <v>ASSET</v>
          </cell>
          <cell r="D376" t="str">
            <v>BALANCE SHEET</v>
          </cell>
          <cell r="E376" t="str">
            <v/>
          </cell>
          <cell r="F376" t="str">
            <v/>
          </cell>
          <cell r="G376" t="str">
            <v>CURRENT ASSETS, LOANS AND ADVANCES</v>
          </cell>
          <cell r="H376" t="str">
            <v>LOANS AND ADVANCES</v>
          </cell>
          <cell r="I376" t="str">
            <v>ADVANCES</v>
          </cell>
        </row>
        <row r="377">
          <cell r="A377" t="str">
            <v>A501601-055</v>
          </cell>
          <cell r="B377" t="str">
            <v>Adv-Madge Builders &amp; Constructions P L</v>
          </cell>
          <cell r="C377" t="str">
            <v>ASSET</v>
          </cell>
          <cell r="D377" t="str">
            <v>BALANCE SHEET</v>
          </cell>
          <cell r="E377" t="str">
            <v/>
          </cell>
          <cell r="F377" t="str">
            <v/>
          </cell>
          <cell r="G377" t="str">
            <v>CURRENT ASSETS, LOANS AND ADVANCES</v>
          </cell>
          <cell r="H377" t="str">
            <v>LOANS AND ADVANCES</v>
          </cell>
          <cell r="I377" t="str">
            <v>ADVANCES</v>
          </cell>
        </row>
        <row r="378">
          <cell r="A378" t="str">
            <v>A501601-056</v>
          </cell>
          <cell r="B378" t="str">
            <v>Adv-Nerina Builders And Dev Pvt Ltd</v>
          </cell>
          <cell r="C378" t="str">
            <v>ASSET</v>
          </cell>
          <cell r="D378" t="str">
            <v>BALANCE SHEET</v>
          </cell>
          <cell r="E378" t="str">
            <v/>
          </cell>
          <cell r="F378" t="str">
            <v/>
          </cell>
          <cell r="G378" t="str">
            <v>CURRENT ASSETS, LOANS AND ADVANCES</v>
          </cell>
          <cell r="H378" t="str">
            <v>LOANS AND ADVANCES</v>
          </cell>
          <cell r="I378" t="str">
            <v>ADVANCES</v>
          </cell>
        </row>
        <row r="379">
          <cell r="A379" t="str">
            <v>A501601-057</v>
          </cell>
          <cell r="B379" t="str">
            <v>Adv-Naja Estate Dev P Ltd</v>
          </cell>
          <cell r="C379" t="str">
            <v>ASSET</v>
          </cell>
          <cell r="D379" t="str">
            <v>BALANCE SHEET</v>
          </cell>
          <cell r="E379" t="str">
            <v/>
          </cell>
          <cell r="F379" t="str">
            <v/>
          </cell>
          <cell r="G379" t="str">
            <v>CURRENT ASSETS, LOANS AND ADVANCES</v>
          </cell>
          <cell r="H379" t="str">
            <v>LOANS AND ADVANCES</v>
          </cell>
          <cell r="I379" t="str">
            <v>ADVANCES</v>
          </cell>
        </row>
        <row r="380">
          <cell r="A380" t="str">
            <v>A501601-058</v>
          </cell>
          <cell r="B380" t="str">
            <v>Adv-Nasturtium Builders &amp; Dev Pvt Ltd</v>
          </cell>
          <cell r="C380" t="str">
            <v>ASSET</v>
          </cell>
          <cell r="D380" t="str">
            <v>BALANCE SHEET</v>
          </cell>
          <cell r="E380" t="str">
            <v/>
          </cell>
          <cell r="F380" t="str">
            <v/>
          </cell>
          <cell r="G380" t="str">
            <v>CURRENT ASSETS, LOANS AND ADVANCES</v>
          </cell>
          <cell r="H380" t="str">
            <v>LOANS AND ADVANCES</v>
          </cell>
          <cell r="I380" t="str">
            <v>ADVANCES</v>
          </cell>
        </row>
        <row r="381">
          <cell r="A381" t="str">
            <v>A501601-059</v>
          </cell>
          <cell r="B381" t="str">
            <v>Adv-Padmavasa Buil And Dev Pvt Ltd</v>
          </cell>
          <cell r="C381" t="str">
            <v>ASSET</v>
          </cell>
          <cell r="D381" t="str">
            <v>BALANCE SHEET</v>
          </cell>
          <cell r="E381" t="str">
            <v/>
          </cell>
          <cell r="F381" t="str">
            <v/>
          </cell>
          <cell r="G381" t="str">
            <v>CURRENT ASSETS, LOANS AND ADVANCES</v>
          </cell>
          <cell r="H381" t="str">
            <v>LOANS AND ADVANCES</v>
          </cell>
          <cell r="I381" t="str">
            <v>ADVANCES</v>
          </cell>
        </row>
        <row r="382">
          <cell r="A382" t="str">
            <v>A501601-060</v>
          </cell>
          <cell r="B382" t="str">
            <v>Adv-Paean Estates Estates Dev P Ltd</v>
          </cell>
          <cell r="C382" t="str">
            <v>ASSET</v>
          </cell>
          <cell r="D382" t="str">
            <v>BALANCE SHEET</v>
          </cell>
          <cell r="E382" t="str">
            <v/>
          </cell>
          <cell r="F382" t="str">
            <v/>
          </cell>
          <cell r="G382" t="str">
            <v>CURRENT ASSETS, LOANS AND ADVANCES</v>
          </cell>
          <cell r="H382" t="str">
            <v>LOANS AND ADVANCES</v>
          </cell>
          <cell r="I382" t="str">
            <v>ADVANCES</v>
          </cell>
        </row>
        <row r="383">
          <cell r="A383" t="str">
            <v>A501601-061</v>
          </cell>
          <cell r="B383" t="str">
            <v>Adv-Prasheetha Estate Dev P Ltd</v>
          </cell>
          <cell r="C383" t="str">
            <v>ASSET</v>
          </cell>
          <cell r="D383" t="str">
            <v>BALANCE SHEET</v>
          </cell>
          <cell r="E383" t="str">
            <v/>
          </cell>
          <cell r="F383" t="str">
            <v/>
          </cell>
          <cell r="G383" t="str">
            <v>CURRENT ASSETS, LOANS AND ADVANCES</v>
          </cell>
          <cell r="H383" t="str">
            <v>LOANS AND ADVANCES</v>
          </cell>
          <cell r="I383" t="str">
            <v>ADVANCES</v>
          </cell>
        </row>
        <row r="384">
          <cell r="A384" t="str">
            <v>A501601-062</v>
          </cell>
          <cell r="B384" t="str">
            <v>Adv-Peridot Estates Developers Pvt Ltd</v>
          </cell>
          <cell r="C384" t="str">
            <v>ASSET</v>
          </cell>
          <cell r="D384" t="str">
            <v>BALANCE SHEET</v>
          </cell>
          <cell r="E384" t="str">
            <v/>
          </cell>
          <cell r="F384" t="str">
            <v/>
          </cell>
          <cell r="G384" t="str">
            <v>CURRENT ASSETS, LOANS AND ADVANCES</v>
          </cell>
          <cell r="H384" t="str">
            <v>LOANS AND ADVANCES</v>
          </cell>
          <cell r="I384" t="str">
            <v>ADVANCES</v>
          </cell>
        </row>
        <row r="385">
          <cell r="A385" t="str">
            <v>A501601-063</v>
          </cell>
          <cell r="B385" t="str">
            <v>Adv-Pyrite Build &amp; Cnstr Pvt Ltd</v>
          </cell>
          <cell r="C385" t="str">
            <v>ASSET</v>
          </cell>
          <cell r="D385" t="str">
            <v>BALANCE SHEET</v>
          </cell>
          <cell r="E385" t="str">
            <v/>
          </cell>
          <cell r="F385" t="str">
            <v/>
          </cell>
          <cell r="G385" t="str">
            <v>CURRENT ASSETS, LOANS AND ADVANCES</v>
          </cell>
          <cell r="H385" t="str">
            <v>LOANS AND ADVANCES</v>
          </cell>
          <cell r="I385" t="str">
            <v>ADVANCES</v>
          </cell>
        </row>
        <row r="386">
          <cell r="A386" t="str">
            <v>A501601-064</v>
          </cell>
          <cell r="B386" t="str">
            <v>Adv-Qabil Builders &amp; Constructions P L</v>
          </cell>
          <cell r="C386" t="str">
            <v>ASSET</v>
          </cell>
          <cell r="D386" t="str">
            <v>BALANCE SHEET</v>
          </cell>
          <cell r="E386" t="str">
            <v/>
          </cell>
          <cell r="F386" t="str">
            <v/>
          </cell>
          <cell r="G386" t="str">
            <v>CURRENT ASSETS, LOANS AND ADVANCES</v>
          </cell>
          <cell r="H386" t="str">
            <v>LOANS AND ADVANCES</v>
          </cell>
          <cell r="I386" t="str">
            <v>ADVANCES</v>
          </cell>
        </row>
        <row r="387">
          <cell r="A387" t="str">
            <v>A501601-065</v>
          </cell>
          <cell r="B387" t="str">
            <v>Adv-Royalton Builders And  Dev Pvt Ltd</v>
          </cell>
          <cell r="C387" t="str">
            <v>ASSET</v>
          </cell>
          <cell r="D387" t="str">
            <v>BALANCE SHEET</v>
          </cell>
          <cell r="E387" t="str">
            <v/>
          </cell>
          <cell r="F387" t="str">
            <v/>
          </cell>
          <cell r="G387" t="str">
            <v>CURRENT ASSETS, LOANS AND ADVANCES</v>
          </cell>
          <cell r="H387" t="str">
            <v>LOANS AND ADVANCES</v>
          </cell>
          <cell r="I387" t="str">
            <v>ADVANCES</v>
          </cell>
        </row>
        <row r="388">
          <cell r="A388" t="str">
            <v>A501601-066</v>
          </cell>
          <cell r="B388" t="str">
            <v>Adv-Rochelle  Builders And  Const P Ltd</v>
          </cell>
          <cell r="C388" t="str">
            <v>ASSET</v>
          </cell>
          <cell r="D388" t="str">
            <v>BALANCE SHEET</v>
          </cell>
          <cell r="E388" t="str">
            <v/>
          </cell>
          <cell r="F388" t="str">
            <v/>
          </cell>
          <cell r="G388" t="str">
            <v>CURRENT ASSETS, LOANS AND ADVANCES</v>
          </cell>
          <cell r="H388" t="str">
            <v>LOANS AND ADVANCES</v>
          </cell>
          <cell r="I388" t="str">
            <v>ADVANCES</v>
          </cell>
        </row>
        <row r="389">
          <cell r="A389" t="str">
            <v>A501601-067</v>
          </cell>
          <cell r="B389" t="str">
            <v>Adv-Rosalind Builders And Cosnt P Ltd</v>
          </cell>
          <cell r="C389" t="str">
            <v>ASSET</v>
          </cell>
          <cell r="D389" t="str">
            <v>BALANCE SHEET</v>
          </cell>
          <cell r="E389" t="str">
            <v/>
          </cell>
          <cell r="F389" t="str">
            <v/>
          </cell>
          <cell r="G389" t="str">
            <v>CURRENT ASSETS, LOANS AND ADVANCES</v>
          </cell>
          <cell r="H389" t="str">
            <v>LOANS AND ADVANCES</v>
          </cell>
          <cell r="I389" t="str">
            <v>ADVANCES</v>
          </cell>
        </row>
        <row r="390">
          <cell r="A390" t="str">
            <v>A501601-068</v>
          </cell>
          <cell r="B390" t="str">
            <v>Adv-Rachelle Buil &amp; Cnstr Pvt Ltd</v>
          </cell>
          <cell r="C390" t="str">
            <v>ASSET</v>
          </cell>
          <cell r="D390" t="str">
            <v>BALANCE SHEET</v>
          </cell>
          <cell r="E390" t="str">
            <v/>
          </cell>
          <cell r="F390" t="str">
            <v/>
          </cell>
          <cell r="G390" t="str">
            <v>CURRENT ASSETS, LOANS AND ADVANCES</v>
          </cell>
          <cell r="H390" t="str">
            <v>LOANS AND ADVANCES</v>
          </cell>
          <cell r="I390" t="str">
            <v>ADVANCES</v>
          </cell>
        </row>
        <row r="391">
          <cell r="A391" t="str">
            <v>A501601-069</v>
          </cell>
          <cell r="B391" t="str">
            <v>Adv-Sommer Builders &amp; Developers Pvt Ltd</v>
          </cell>
          <cell r="C391" t="str">
            <v>ASSET</v>
          </cell>
          <cell r="D391" t="str">
            <v>BALANCE SHEET</v>
          </cell>
          <cell r="E391" t="str">
            <v/>
          </cell>
          <cell r="F391" t="str">
            <v/>
          </cell>
          <cell r="G391" t="str">
            <v>CURRENT ASSETS, LOANS AND ADVANCES</v>
          </cell>
          <cell r="H391" t="str">
            <v>LOANS AND ADVANCES</v>
          </cell>
          <cell r="I391" t="str">
            <v>ADVANCES</v>
          </cell>
        </row>
        <row r="392">
          <cell r="A392" t="str">
            <v>A501601-070</v>
          </cell>
          <cell r="B392" t="str">
            <v>Adv-Sorley Builders &amp; Developers Pvt Ltd</v>
          </cell>
          <cell r="C392" t="str">
            <v>ASSET</v>
          </cell>
          <cell r="D392" t="str">
            <v>BALANCE SHEET</v>
          </cell>
          <cell r="E392" t="str">
            <v/>
          </cell>
          <cell r="F392" t="str">
            <v/>
          </cell>
          <cell r="G392" t="str">
            <v>CURRENT ASSETS, LOANS AND ADVANCES</v>
          </cell>
          <cell r="H392" t="str">
            <v>LOANS AND ADVANCES</v>
          </cell>
          <cell r="I392" t="str">
            <v>ADVANCES</v>
          </cell>
        </row>
        <row r="393">
          <cell r="A393" t="str">
            <v>A501601-071</v>
          </cell>
          <cell r="B393" t="str">
            <v>Adv-Soraya Builders &amp; Constructions P L</v>
          </cell>
          <cell r="C393" t="str">
            <v>ASSET</v>
          </cell>
          <cell r="D393" t="str">
            <v>BALANCE SHEET</v>
          </cell>
          <cell r="E393" t="str">
            <v/>
          </cell>
          <cell r="F393" t="str">
            <v/>
          </cell>
          <cell r="G393" t="str">
            <v>CURRENT ASSETS, LOANS AND ADVANCES</v>
          </cell>
          <cell r="H393" t="str">
            <v>LOANS AND ADVANCES</v>
          </cell>
          <cell r="I393" t="str">
            <v>ADVANCES</v>
          </cell>
        </row>
        <row r="394">
          <cell r="A394" t="str">
            <v>A501601-072</v>
          </cell>
          <cell r="B394" t="str">
            <v>Adv-Shinanee Builders And Dev Ltd</v>
          </cell>
          <cell r="C394" t="str">
            <v>ASSET</v>
          </cell>
          <cell r="D394" t="str">
            <v>BALANCE SHEET</v>
          </cell>
          <cell r="E394" t="str">
            <v/>
          </cell>
          <cell r="F394" t="str">
            <v/>
          </cell>
          <cell r="G394" t="str">
            <v>CURRENT ASSETS, LOANS AND ADVANCES</v>
          </cell>
          <cell r="H394" t="str">
            <v>LOANS AND ADVANCES</v>
          </cell>
          <cell r="I394" t="str">
            <v>ADVANCES</v>
          </cell>
        </row>
        <row r="395">
          <cell r="A395" t="str">
            <v>A501601-073</v>
          </cell>
          <cell r="B395" t="str">
            <v>Adv-Saravati Builders And Const P Ltd</v>
          </cell>
          <cell r="C395" t="str">
            <v>ASSET</v>
          </cell>
          <cell r="D395" t="str">
            <v>BALANCE SHEET</v>
          </cell>
          <cell r="E395" t="str">
            <v/>
          </cell>
          <cell r="F395" t="str">
            <v/>
          </cell>
          <cell r="G395" t="str">
            <v>CURRENT ASSETS, LOANS AND ADVANCES</v>
          </cell>
          <cell r="H395" t="str">
            <v>LOANS AND ADVANCES</v>
          </cell>
          <cell r="I395" t="str">
            <v>ADVANCES</v>
          </cell>
        </row>
        <row r="396">
          <cell r="A396" t="str">
            <v>A501601-074</v>
          </cell>
          <cell r="B396" t="str">
            <v>Adv-Shamira Real Estate Developers P L</v>
          </cell>
          <cell r="C396" t="str">
            <v>ASSET</v>
          </cell>
          <cell r="D396" t="str">
            <v>BALANCE SHEET</v>
          </cell>
          <cell r="E396" t="str">
            <v/>
          </cell>
          <cell r="F396" t="str">
            <v/>
          </cell>
          <cell r="G396" t="str">
            <v>CURRENT ASSETS, LOANS AND ADVANCES</v>
          </cell>
          <cell r="H396" t="str">
            <v>LOANS AND ADVANCES</v>
          </cell>
          <cell r="I396" t="str">
            <v>ADVANCES</v>
          </cell>
        </row>
        <row r="397">
          <cell r="A397" t="str">
            <v>A501601-075</v>
          </cell>
          <cell r="B397" t="str">
            <v>Adv-Tusti Builders And Dev Pvt Ltd</v>
          </cell>
          <cell r="C397" t="str">
            <v>ASSET</v>
          </cell>
          <cell r="D397" t="str">
            <v>BALANCE SHEET</v>
          </cell>
          <cell r="E397" t="str">
            <v/>
          </cell>
          <cell r="F397" t="str">
            <v/>
          </cell>
          <cell r="G397" t="str">
            <v>CURRENT ASSETS, LOANS AND ADVANCES</v>
          </cell>
          <cell r="H397" t="str">
            <v>LOANS AND ADVANCES</v>
          </cell>
          <cell r="I397" t="str">
            <v>ADVANCES</v>
          </cell>
        </row>
        <row r="398">
          <cell r="A398" t="str">
            <v>A501601-076</v>
          </cell>
          <cell r="B398" t="str">
            <v>Adv-Talvi Builders &amp; Developers Pvt Ltd</v>
          </cell>
          <cell r="C398" t="str">
            <v>ASSET</v>
          </cell>
          <cell r="D398" t="str">
            <v>BALANCE SHEET</v>
          </cell>
          <cell r="E398" t="str">
            <v/>
          </cell>
          <cell r="F398" t="str">
            <v/>
          </cell>
          <cell r="G398" t="str">
            <v>CURRENT ASSETS, LOANS AND ADVANCES</v>
          </cell>
          <cell r="H398" t="str">
            <v>LOANS AND ADVANCES</v>
          </cell>
          <cell r="I398" t="str">
            <v>ADVANCES</v>
          </cell>
        </row>
        <row r="399">
          <cell r="A399" t="str">
            <v>A501601-077</v>
          </cell>
          <cell r="B399" t="str">
            <v>Adv-Uncial Builders &amp; Constructions P L</v>
          </cell>
          <cell r="C399" t="str">
            <v>ASSET</v>
          </cell>
          <cell r="D399" t="str">
            <v>BALANCE SHEET</v>
          </cell>
          <cell r="E399" t="str">
            <v/>
          </cell>
          <cell r="F399" t="str">
            <v/>
          </cell>
          <cell r="G399" t="str">
            <v>CURRENT ASSETS, LOANS AND ADVANCES</v>
          </cell>
          <cell r="H399" t="str">
            <v>LOANS AND ADVANCES</v>
          </cell>
          <cell r="I399" t="str">
            <v>ADVANCES</v>
          </cell>
        </row>
        <row r="400">
          <cell r="A400" t="str">
            <v>A501601-078</v>
          </cell>
          <cell r="B400" t="str">
            <v>Adv-Vinanti Builders And Dev P Ltd</v>
          </cell>
          <cell r="C400" t="str">
            <v>ASSET</v>
          </cell>
          <cell r="D400" t="str">
            <v>BALANCE SHEET</v>
          </cell>
          <cell r="E400" t="str">
            <v/>
          </cell>
          <cell r="F400" t="str">
            <v/>
          </cell>
          <cell r="G400" t="str">
            <v>CURRENT ASSETS, LOANS AND ADVANCES</v>
          </cell>
          <cell r="H400" t="str">
            <v>LOANS AND ADVANCES</v>
          </cell>
          <cell r="I400" t="str">
            <v>ADVANCES</v>
          </cell>
        </row>
        <row r="401">
          <cell r="A401" t="str">
            <v>A501601-079</v>
          </cell>
          <cell r="B401" t="str">
            <v>Adv-Vilina Estate Developers Pvt.Ltd.</v>
          </cell>
          <cell r="C401" t="str">
            <v>ASSET</v>
          </cell>
          <cell r="D401" t="str">
            <v>BALANCE SHEET</v>
          </cell>
          <cell r="E401" t="str">
            <v/>
          </cell>
          <cell r="F401" t="str">
            <v/>
          </cell>
          <cell r="G401" t="str">
            <v>CURRENT ASSETS, LOANS AND ADVANCES</v>
          </cell>
          <cell r="H401" t="str">
            <v>LOANS AND ADVANCES</v>
          </cell>
          <cell r="I401" t="str">
            <v>ADVANCES</v>
          </cell>
        </row>
        <row r="402">
          <cell r="A402" t="str">
            <v>A501601-080</v>
          </cell>
          <cell r="B402" t="str">
            <v>Adv-Yule Builders &amp; Developers Pvt Ltd</v>
          </cell>
          <cell r="C402" t="str">
            <v>ASSET</v>
          </cell>
          <cell r="D402" t="str">
            <v>BALANCE SHEET</v>
          </cell>
          <cell r="E402" t="str">
            <v/>
          </cell>
          <cell r="F402" t="str">
            <v/>
          </cell>
          <cell r="G402" t="str">
            <v>CURRENT ASSETS, LOANS AND ADVANCES</v>
          </cell>
          <cell r="H402" t="str">
            <v>LOANS AND ADVANCES</v>
          </cell>
          <cell r="I402" t="str">
            <v>ADVANCES</v>
          </cell>
        </row>
        <row r="403">
          <cell r="A403" t="str">
            <v>A501601-081</v>
          </cell>
          <cell r="B403" t="str">
            <v>Adv-Zima Builders &amp; Developers Pvt Ltd</v>
          </cell>
          <cell r="C403" t="str">
            <v>ASSET</v>
          </cell>
          <cell r="D403" t="str">
            <v>BALANCE SHEET</v>
          </cell>
          <cell r="E403" t="str">
            <v/>
          </cell>
          <cell r="F403" t="str">
            <v/>
          </cell>
          <cell r="G403" t="str">
            <v>CURRENT ASSETS, LOANS AND ADVANCES</v>
          </cell>
          <cell r="H403" t="str">
            <v>LOANS AND ADVANCES</v>
          </cell>
          <cell r="I403" t="str">
            <v>ADVANCES</v>
          </cell>
        </row>
        <row r="404">
          <cell r="A404" t="str">
            <v>A501601-082</v>
          </cell>
          <cell r="B404" t="str">
            <v>Adv-Irving Buil &amp; Dev Pvt Ltd</v>
          </cell>
          <cell r="C404" t="str">
            <v>ASSET</v>
          </cell>
          <cell r="D404" t="str">
            <v>BALANCE SHEET</v>
          </cell>
          <cell r="E404" t="str">
            <v/>
          </cell>
          <cell r="F404" t="str">
            <v/>
          </cell>
          <cell r="G404" t="str">
            <v>CURRENT ASSETS, LOANS AND ADVANCES</v>
          </cell>
          <cell r="H404" t="str">
            <v>LOANS AND ADVANCES</v>
          </cell>
          <cell r="I404" t="str">
            <v>ADVANCES</v>
          </cell>
        </row>
        <row r="405">
          <cell r="A405" t="str">
            <v>A501601-083</v>
          </cell>
          <cell r="B405" t="str">
            <v>Adv-Aeval Estates Pvt Ltd</v>
          </cell>
          <cell r="C405" t="str">
            <v>ASSET</v>
          </cell>
          <cell r="D405" t="str">
            <v>BALANCE SHEET</v>
          </cell>
          <cell r="E405" t="str">
            <v/>
          </cell>
          <cell r="F405" t="str">
            <v/>
          </cell>
          <cell r="G405" t="str">
            <v>CURRENT ASSETS, LOANS AND ADVANCES</v>
          </cell>
          <cell r="H405" t="str">
            <v>LOANS AND ADVANCES</v>
          </cell>
          <cell r="I405" t="str">
            <v>ADVANCES</v>
          </cell>
        </row>
        <row r="406">
          <cell r="A406" t="str">
            <v>A501601-084</v>
          </cell>
          <cell r="B406" t="str">
            <v>Adv-Lear Buil &amp; Dev Pvt Ltd</v>
          </cell>
          <cell r="C406" t="str">
            <v>ASSET</v>
          </cell>
          <cell r="D406" t="str">
            <v>BALANCE SHEET</v>
          </cell>
          <cell r="E406" t="str">
            <v/>
          </cell>
          <cell r="F406" t="str">
            <v/>
          </cell>
          <cell r="G406" t="str">
            <v>CURRENT ASSETS, LOANS AND ADVANCES</v>
          </cell>
          <cell r="H406" t="str">
            <v>LOANS AND ADVANCES</v>
          </cell>
          <cell r="I406" t="str">
            <v>ADVANCES</v>
          </cell>
        </row>
        <row r="407">
          <cell r="A407" t="str">
            <v>A501601-085</v>
          </cell>
          <cell r="B407" t="str">
            <v>Adv-Belden Homes Pvt Ltd</v>
          </cell>
          <cell r="C407" t="str">
            <v>ASSET</v>
          </cell>
          <cell r="D407" t="str">
            <v>BALANCE SHEET</v>
          </cell>
          <cell r="E407" t="str">
            <v/>
          </cell>
          <cell r="F407" t="str">
            <v/>
          </cell>
          <cell r="G407" t="str">
            <v>CURRENT ASSETS, LOANS AND ADVANCES</v>
          </cell>
          <cell r="H407" t="str">
            <v>LOANS AND ADVANCES</v>
          </cell>
          <cell r="I407" t="str">
            <v>ADVANCES</v>
          </cell>
        </row>
        <row r="408">
          <cell r="A408" t="str">
            <v>A501601-086</v>
          </cell>
          <cell r="B408" t="str">
            <v>Adv-Verano Buil &amp; Dev Pvt Ltd</v>
          </cell>
          <cell r="C408" t="str">
            <v>ASSET</v>
          </cell>
          <cell r="D408" t="str">
            <v>BALANCE SHEET</v>
          </cell>
          <cell r="E408" t="str">
            <v/>
          </cell>
          <cell r="F408" t="str">
            <v/>
          </cell>
          <cell r="G408" t="str">
            <v>CURRENT ASSETS, LOANS AND ADVANCES</v>
          </cell>
          <cell r="H408" t="str">
            <v>LOANS AND ADVANCES</v>
          </cell>
          <cell r="I408" t="str">
            <v>ADVANCES</v>
          </cell>
        </row>
        <row r="409">
          <cell r="A409" t="str">
            <v>A501601-087</v>
          </cell>
          <cell r="B409" t="str">
            <v>Adv-Nellis Buil &amp; Dev Pvt Ltd</v>
          </cell>
          <cell r="C409" t="str">
            <v>ASSET</v>
          </cell>
          <cell r="D409" t="str">
            <v>BALANCE SHEET</v>
          </cell>
          <cell r="E409" t="str">
            <v/>
          </cell>
          <cell r="F409" t="str">
            <v/>
          </cell>
          <cell r="G409" t="str">
            <v>CURRENT ASSETS, LOANS AND ADVANCES</v>
          </cell>
          <cell r="H409" t="str">
            <v>LOANS AND ADVANCES</v>
          </cell>
          <cell r="I409" t="str">
            <v>ADVANCES</v>
          </cell>
        </row>
        <row r="410">
          <cell r="A410" t="str">
            <v>A501601-088</v>
          </cell>
          <cell r="B410" t="str">
            <v>Adv-Larissa Build &amp; Dev Pvt Ltd</v>
          </cell>
          <cell r="C410" t="str">
            <v>ASSET</v>
          </cell>
          <cell r="D410" t="str">
            <v>BALANCE SHEET</v>
          </cell>
          <cell r="E410" t="str">
            <v/>
          </cell>
          <cell r="F410" t="str">
            <v/>
          </cell>
          <cell r="G410" t="str">
            <v>CURRENT ASSETS, LOANS AND ADVANCES</v>
          </cell>
          <cell r="H410" t="str">
            <v>LOANS AND ADVANCES</v>
          </cell>
          <cell r="I410" t="str">
            <v>ADVANCES</v>
          </cell>
        </row>
        <row r="411">
          <cell r="A411" t="str">
            <v>A501601-089</v>
          </cell>
          <cell r="B411" t="str">
            <v>Adv-Amon Estates Pvt Ltd</v>
          </cell>
          <cell r="C411" t="str">
            <v>ASSET</v>
          </cell>
          <cell r="D411" t="str">
            <v>BALANCE SHEET</v>
          </cell>
          <cell r="E411" t="str">
            <v/>
          </cell>
          <cell r="F411" t="str">
            <v/>
          </cell>
          <cell r="G411" t="str">
            <v>CURRENT ASSETS, LOANS AND ADVANCES</v>
          </cell>
          <cell r="H411" t="str">
            <v>LOANS AND ADVANCES</v>
          </cell>
          <cell r="I411" t="str">
            <v>ADVANCES</v>
          </cell>
        </row>
        <row r="412">
          <cell r="A412" t="str">
            <v>A501601-090</v>
          </cell>
          <cell r="B412" t="str">
            <v>Adv-Amor Estates Pvt Ltd</v>
          </cell>
          <cell r="C412" t="str">
            <v>ASSET</v>
          </cell>
          <cell r="D412" t="str">
            <v>BALANCE SHEET</v>
          </cell>
          <cell r="E412" t="str">
            <v/>
          </cell>
          <cell r="F412" t="str">
            <v/>
          </cell>
          <cell r="G412" t="str">
            <v>CURRENT ASSETS, LOANS AND ADVANCES</v>
          </cell>
          <cell r="H412" t="str">
            <v>LOANS AND ADVANCES</v>
          </cell>
          <cell r="I412" t="str">
            <v>ADVANCES</v>
          </cell>
        </row>
        <row r="413">
          <cell r="A413" t="str">
            <v>A501601-091</v>
          </cell>
          <cell r="B413" t="str">
            <v>Adv-Rujula Build &amp; Dev Pvt Ltd</v>
          </cell>
          <cell r="C413" t="str">
            <v>ASSET</v>
          </cell>
          <cell r="D413" t="str">
            <v>BALANCE SHEET</v>
          </cell>
          <cell r="E413" t="str">
            <v/>
          </cell>
          <cell r="F413" t="str">
            <v/>
          </cell>
          <cell r="G413" t="str">
            <v>CURRENT ASSETS, LOANS AND ADVANCES</v>
          </cell>
          <cell r="H413" t="str">
            <v>LOANS AND ADVANCES</v>
          </cell>
          <cell r="I413" t="str">
            <v>ADVANCES</v>
          </cell>
        </row>
        <row r="414">
          <cell r="A414" t="str">
            <v>A501601-092</v>
          </cell>
          <cell r="B414" t="str">
            <v>Adv-Senymour Build &amp; Dev Pvt Ltd</v>
          </cell>
          <cell r="C414" t="str">
            <v>ASSET</v>
          </cell>
          <cell r="D414" t="str">
            <v>BALANCE SHEET</v>
          </cell>
          <cell r="E414" t="str">
            <v/>
          </cell>
          <cell r="F414" t="str">
            <v/>
          </cell>
          <cell r="G414" t="str">
            <v>CURRENT ASSETS, LOANS AND ADVANCES</v>
          </cell>
          <cell r="H414" t="str">
            <v>LOANS AND ADVANCES</v>
          </cell>
          <cell r="I414" t="str">
            <v>ADVANCES</v>
          </cell>
        </row>
        <row r="415">
          <cell r="A415" t="str">
            <v>A501601-093</v>
          </cell>
          <cell r="B415" t="str">
            <v>Adv-Pan Infratech Pvt Ltd</v>
          </cell>
          <cell r="C415" t="str">
            <v>ASSET</v>
          </cell>
          <cell r="D415" t="str">
            <v>BALANCE SHEET</v>
          </cell>
          <cell r="E415" t="str">
            <v/>
          </cell>
          <cell r="F415" t="str">
            <v/>
          </cell>
          <cell r="G415" t="str">
            <v>CURRENT ASSETS, LOANS AND ADVANCES</v>
          </cell>
          <cell r="H415" t="str">
            <v>LOANS AND ADVANCES</v>
          </cell>
          <cell r="I415" t="str">
            <v>ADVANCES</v>
          </cell>
        </row>
        <row r="416">
          <cell r="A416" t="str">
            <v>A501601-094</v>
          </cell>
          <cell r="B416" t="str">
            <v>Adv-Erasma Builders &amp; Developers Pvt Ltd</v>
          </cell>
          <cell r="C416" t="str">
            <v>ASSET</v>
          </cell>
          <cell r="D416" t="str">
            <v>BALANCE SHEET</v>
          </cell>
          <cell r="E416" t="str">
            <v/>
          </cell>
          <cell r="F416" t="str">
            <v/>
          </cell>
          <cell r="G416" t="str">
            <v>CURRENT ASSETS, LOANS AND ADVANCES</v>
          </cell>
          <cell r="H416" t="str">
            <v>LOANS AND ADVANCES</v>
          </cell>
          <cell r="I416" t="str">
            <v>ADVANCES</v>
          </cell>
        </row>
        <row r="417">
          <cell r="A417" t="str">
            <v>A501601-095</v>
          </cell>
          <cell r="B417" t="str">
            <v>Adv-Apis Realtors Pvt Ltd</v>
          </cell>
          <cell r="C417" t="str">
            <v>ASSET</v>
          </cell>
          <cell r="D417" t="str">
            <v>BALANCE SHEET</v>
          </cell>
          <cell r="E417" t="str">
            <v/>
          </cell>
          <cell r="F417" t="str">
            <v/>
          </cell>
          <cell r="G417" t="str">
            <v>CURRENT ASSETS, LOANS AND ADVANCES</v>
          </cell>
          <cell r="H417" t="str">
            <v>LOANS AND ADVANCES</v>
          </cell>
          <cell r="I417" t="str">
            <v>ADVANCES</v>
          </cell>
        </row>
        <row r="418">
          <cell r="A418" t="str">
            <v>A501601-096</v>
          </cell>
          <cell r="B418" t="str">
            <v>Adv-DHCL Premium Mall Div</v>
          </cell>
          <cell r="C418" t="str">
            <v>ASSET</v>
          </cell>
          <cell r="D418" t="str">
            <v>BALANCE SHEET</v>
          </cell>
          <cell r="E418" t="str">
            <v/>
          </cell>
          <cell r="F418" t="str">
            <v/>
          </cell>
          <cell r="G418" t="str">
            <v>CURRENT ASSETS, LOANS AND ADVANCES</v>
          </cell>
          <cell r="H418" t="str">
            <v>LOANS AND ADVANCES</v>
          </cell>
          <cell r="I418" t="str">
            <v>ADVANCES</v>
          </cell>
        </row>
        <row r="419">
          <cell r="A419" t="str">
            <v>A501601-097</v>
          </cell>
          <cell r="B419" t="str">
            <v>Adv-Tane Estates Pvt Ltd</v>
          </cell>
          <cell r="C419" t="str">
            <v>ASSET</v>
          </cell>
          <cell r="D419" t="str">
            <v>BALANCE SHEET</v>
          </cell>
          <cell r="E419" t="str">
            <v/>
          </cell>
          <cell r="F419" t="str">
            <v/>
          </cell>
          <cell r="G419" t="str">
            <v>CURRENT ASSETS, LOANS AND ADVANCES</v>
          </cell>
          <cell r="H419" t="str">
            <v>LOANS AND ADVANCES</v>
          </cell>
          <cell r="I419" t="str">
            <v>ADVANCES</v>
          </cell>
        </row>
        <row r="420">
          <cell r="A420" t="str">
            <v>A501601-098</v>
          </cell>
          <cell r="B420" t="str">
            <v>Adv-Querida Buil &amp; Dev Pvt Ltd</v>
          </cell>
          <cell r="C420" t="str">
            <v>ASSET</v>
          </cell>
          <cell r="D420" t="str">
            <v>BALANCE SHEET</v>
          </cell>
          <cell r="E420" t="str">
            <v/>
          </cell>
          <cell r="F420" t="str">
            <v/>
          </cell>
          <cell r="G420" t="str">
            <v>CURRENT ASSETS, LOANS AND ADVANCES</v>
          </cell>
          <cell r="H420" t="str">
            <v>LOANS AND ADVANCES</v>
          </cell>
          <cell r="I420" t="str">
            <v>ADVANCES</v>
          </cell>
        </row>
        <row r="421">
          <cell r="A421" t="str">
            <v>A501601-099</v>
          </cell>
          <cell r="B421" t="str">
            <v>Adv-Peninab Buil &amp; Cnstr Pvt Ltd</v>
          </cell>
          <cell r="C421" t="str">
            <v>ASSET</v>
          </cell>
          <cell r="D421" t="str">
            <v>BALANCE SHEET</v>
          </cell>
          <cell r="E421" t="str">
            <v/>
          </cell>
          <cell r="F421" t="str">
            <v/>
          </cell>
          <cell r="G421" t="str">
            <v>CURRENT ASSETS, LOANS AND ADVANCES</v>
          </cell>
          <cell r="H421" t="str">
            <v>LOANS AND ADVANCES</v>
          </cell>
          <cell r="I421" t="str">
            <v>ADVANCES</v>
          </cell>
        </row>
        <row r="422">
          <cell r="A422" t="str">
            <v>A501601-100</v>
          </cell>
          <cell r="B422" t="str">
            <v>Adv-BAAL REALTORS PVT LTD</v>
          </cell>
          <cell r="C422" t="str">
            <v>ASSET</v>
          </cell>
          <cell r="D422" t="str">
            <v>BALANCE SHEET</v>
          </cell>
          <cell r="E422" t="str">
            <v/>
          </cell>
          <cell r="F422" t="str">
            <v/>
          </cell>
          <cell r="G422" t="str">
            <v>CURRENT ASSETS, LOANS AND ADVANCES</v>
          </cell>
          <cell r="H422" t="str">
            <v>LOANS AND ADVANCES</v>
          </cell>
          <cell r="I422" t="str">
            <v>ADVANCES</v>
          </cell>
        </row>
        <row r="423">
          <cell r="A423" t="str">
            <v>A501601-101</v>
          </cell>
          <cell r="B423" t="str">
            <v>Adv-Domus Realtors Pvt Ltd</v>
          </cell>
          <cell r="C423" t="str">
            <v>ASSET</v>
          </cell>
          <cell r="D423" t="str">
            <v>BALANCE SHEET</v>
          </cell>
          <cell r="E423" t="str">
            <v/>
          </cell>
          <cell r="F423" t="str">
            <v/>
          </cell>
          <cell r="G423" t="str">
            <v>CURRENT ASSETS, LOANS AND ADVANCES</v>
          </cell>
          <cell r="H423" t="str">
            <v>LOANS AND ADVANCES</v>
          </cell>
          <cell r="I423" t="str">
            <v>ADVANCES</v>
          </cell>
        </row>
        <row r="424">
          <cell r="A424" t="str">
            <v>A501601-102</v>
          </cell>
          <cell r="B424" t="str">
            <v>Adv-Liber Buildwell Pvt Ltd</v>
          </cell>
          <cell r="C424" t="str">
            <v>ASSET</v>
          </cell>
          <cell r="D424" t="str">
            <v>BALANCE SHEET</v>
          </cell>
          <cell r="E424" t="str">
            <v/>
          </cell>
          <cell r="F424" t="str">
            <v/>
          </cell>
          <cell r="G424" t="str">
            <v>CURRENT ASSETS, LOANS AND ADVANCES</v>
          </cell>
          <cell r="H424" t="str">
            <v>LOANS AND ADVANCES</v>
          </cell>
          <cell r="I424" t="str">
            <v>ADVANCES</v>
          </cell>
        </row>
        <row r="425">
          <cell r="A425" t="str">
            <v>A501601-103</v>
          </cell>
          <cell r="B425" t="str">
            <v>Adv-Fyme Buil &amp; Cnstr Pvt Ltd</v>
          </cell>
          <cell r="C425" t="str">
            <v>ASSET</v>
          </cell>
          <cell r="D425" t="str">
            <v>BALANCE SHEET</v>
          </cell>
          <cell r="E425" t="str">
            <v/>
          </cell>
          <cell r="F425" t="str">
            <v/>
          </cell>
          <cell r="G425" t="str">
            <v>CURRENT ASSETS, LOANS AND ADVANCES</v>
          </cell>
          <cell r="H425" t="str">
            <v>LOANS AND ADVANCES</v>
          </cell>
          <cell r="I425" t="str">
            <v>ADVANCES</v>
          </cell>
        </row>
        <row r="426">
          <cell r="A426" t="str">
            <v>A501601-104</v>
          </cell>
          <cell r="B426" t="str">
            <v>Adv-Laureny Buil &amp; Cnstr Pvt Ltd</v>
          </cell>
          <cell r="C426" t="str">
            <v>ASSET</v>
          </cell>
          <cell r="D426" t="str">
            <v>BALANCE SHEET</v>
          </cell>
          <cell r="E426" t="str">
            <v/>
          </cell>
          <cell r="F426" t="str">
            <v/>
          </cell>
          <cell r="G426" t="str">
            <v>CURRENT ASSETS, LOANS AND ADVANCES</v>
          </cell>
          <cell r="H426" t="str">
            <v>LOANS AND ADVANCES</v>
          </cell>
          <cell r="I426" t="str">
            <v>ADVANCES</v>
          </cell>
        </row>
        <row r="427">
          <cell r="A427" t="str">
            <v>A501601-105</v>
          </cell>
          <cell r="B427" t="str">
            <v>Adv-Alethia Buil &amp; Dev Pvt Ltd</v>
          </cell>
          <cell r="C427" t="str">
            <v>ASSET</v>
          </cell>
          <cell r="D427" t="str">
            <v>BALANCE SHEET</v>
          </cell>
          <cell r="E427" t="str">
            <v/>
          </cell>
          <cell r="F427" t="str">
            <v/>
          </cell>
          <cell r="G427" t="str">
            <v>CURRENT ASSETS, LOANS AND ADVANCES</v>
          </cell>
          <cell r="H427" t="str">
            <v>LOANS AND ADVANCES</v>
          </cell>
          <cell r="I427" t="str">
            <v>ADVANCES</v>
          </cell>
        </row>
        <row r="428">
          <cell r="A428" t="str">
            <v>A501601-106</v>
          </cell>
          <cell r="B428" t="str">
            <v>Adv-Nedra Buil &amp; Dev Pvt Ltd</v>
          </cell>
          <cell r="C428" t="str">
            <v>ASSET</v>
          </cell>
          <cell r="D428" t="str">
            <v>BALANCE SHEET</v>
          </cell>
          <cell r="E428" t="str">
            <v/>
          </cell>
          <cell r="F428" t="str">
            <v/>
          </cell>
          <cell r="G428" t="str">
            <v>CURRENT ASSETS, LOANS AND ADVANCES</v>
          </cell>
          <cell r="H428" t="str">
            <v>LOANS AND ADVANCES</v>
          </cell>
          <cell r="I428" t="str">
            <v>ADVANCES</v>
          </cell>
        </row>
        <row r="429">
          <cell r="A429" t="str">
            <v>A501601-107</v>
          </cell>
          <cell r="B429" t="str">
            <v>Adv-Elvira Build &amp; Cnstr Pvt Ltd</v>
          </cell>
          <cell r="C429" t="str">
            <v>ASSET</v>
          </cell>
          <cell r="D429" t="str">
            <v>BALANCE SHEET</v>
          </cell>
          <cell r="E429" t="str">
            <v/>
          </cell>
          <cell r="F429" t="str">
            <v/>
          </cell>
          <cell r="G429" t="str">
            <v>CURRENT ASSETS, LOANS AND ADVANCES</v>
          </cell>
          <cell r="H429" t="str">
            <v>LOANS AND ADVANCES</v>
          </cell>
          <cell r="I429" t="str">
            <v>ADVANCES</v>
          </cell>
        </row>
        <row r="430">
          <cell r="A430" t="str">
            <v>A601001</v>
          </cell>
          <cell r="B430" t="str">
            <v>Advances to Suppliers of goods /services</v>
          </cell>
          <cell r="C430" t="str">
            <v>ASSET</v>
          </cell>
          <cell r="D430" t="str">
            <v>BALANCE SHEET</v>
          </cell>
          <cell r="E430" t="str">
            <v>SUPPLIER PREPAYMENT A/C</v>
          </cell>
          <cell r="F430" t="str">
            <v/>
          </cell>
          <cell r="G430" t="str">
            <v>CURRENT ASSETS, LOANS AND ADVANCES</v>
          </cell>
          <cell r="H430" t="str">
            <v>LOANS AND ADVANCES</v>
          </cell>
          <cell r="I430" t="str">
            <v>ADVANCES</v>
          </cell>
        </row>
        <row r="431">
          <cell r="A431" t="str">
            <v>A601002</v>
          </cell>
          <cell r="B431" t="str">
            <v>Advance Against Capital Goods</v>
          </cell>
          <cell r="C431" t="str">
            <v>ASSET</v>
          </cell>
          <cell r="D431" t="str">
            <v>BALANCE SHEET</v>
          </cell>
          <cell r="E431" t="str">
            <v>SUPPLIER PREPAYMENT A/C</v>
          </cell>
          <cell r="F431" t="str">
            <v/>
          </cell>
          <cell r="G431" t="str">
            <v>CURRENT ASSETS, LOANS AND ADVANCES</v>
          </cell>
          <cell r="H431" t="str">
            <v>LOANS AND ADVANCES</v>
          </cell>
          <cell r="I431" t="str">
            <v>ADVANCES</v>
          </cell>
        </row>
        <row r="432">
          <cell r="A432" t="str">
            <v>A601003</v>
          </cell>
          <cell r="B432" t="str">
            <v>Works contract/Contractor Adv(Secured)</v>
          </cell>
          <cell r="C432" t="str">
            <v>ASSET</v>
          </cell>
          <cell r="D432" t="str">
            <v>BALANCE SHEET</v>
          </cell>
          <cell r="E432" t="str">
            <v>SUPPLIER PREPAYMENT A/C</v>
          </cell>
          <cell r="F432" t="str">
            <v/>
          </cell>
          <cell r="G432" t="str">
            <v>CURRENT ASSETS, LOANS AND ADVANCES</v>
          </cell>
          <cell r="H432" t="str">
            <v>LOANS AND ADVANCES</v>
          </cell>
          <cell r="I432" t="str">
            <v>ADVANCES</v>
          </cell>
        </row>
        <row r="433">
          <cell r="A433" t="str">
            <v>A601004</v>
          </cell>
          <cell r="B433" t="str">
            <v>Works contract/Contractor Adv(Unsecured)</v>
          </cell>
          <cell r="C433" t="str">
            <v>ASSET</v>
          </cell>
          <cell r="D433" t="str">
            <v>BALANCE SHEET</v>
          </cell>
          <cell r="E433" t="str">
            <v>SUPPLIER PREPAYMENT A/C</v>
          </cell>
          <cell r="F433" t="str">
            <v/>
          </cell>
          <cell r="G433" t="str">
            <v>CURRENT ASSETS, LOANS AND ADVANCES</v>
          </cell>
          <cell r="H433" t="str">
            <v>LOANS AND ADVANCES</v>
          </cell>
          <cell r="I433" t="str">
            <v>ADVANCES</v>
          </cell>
        </row>
        <row r="434">
          <cell r="A434" t="str">
            <v>A601005</v>
          </cell>
          <cell r="B434" t="str">
            <v>Advance to Retainers</v>
          </cell>
          <cell r="C434" t="str">
            <v>ASSET</v>
          </cell>
          <cell r="D434" t="str">
            <v>BALANCE SHEET</v>
          </cell>
          <cell r="E434" t="str">
            <v>SUPPLIER PREPAYMENT A/C</v>
          </cell>
          <cell r="F434" t="str">
            <v/>
          </cell>
          <cell r="G434" t="str">
            <v>CURRENT ASSETS, LOANS AND ADVANCES</v>
          </cell>
          <cell r="H434" t="str">
            <v>LOANS AND ADVANCES</v>
          </cell>
          <cell r="I434" t="str">
            <v>ADVANCES</v>
          </cell>
        </row>
        <row r="435">
          <cell r="A435" t="str">
            <v>A601006</v>
          </cell>
          <cell r="B435" t="str">
            <v>Broker Advance</v>
          </cell>
          <cell r="C435" t="str">
            <v>ASSET</v>
          </cell>
          <cell r="D435" t="str">
            <v>BALANCE SHEET</v>
          </cell>
          <cell r="E435" t="str">
            <v>SUPPLIER PREPAYMENT A/C</v>
          </cell>
          <cell r="F435" t="str">
            <v/>
          </cell>
          <cell r="G435" t="str">
            <v>CURRENT ASSETS, LOANS AND ADVANCES</v>
          </cell>
          <cell r="H435" t="str">
            <v>LOANS AND ADVANCES</v>
          </cell>
          <cell r="I435" t="str">
            <v>ADVANCES</v>
          </cell>
        </row>
        <row r="436">
          <cell r="A436" t="str">
            <v>A601101</v>
          </cell>
          <cell r="B436" t="str">
            <v>Advance Advertisement</v>
          </cell>
          <cell r="C436" t="str">
            <v>ASSET</v>
          </cell>
          <cell r="D436" t="str">
            <v>BALANCE SHEET</v>
          </cell>
          <cell r="E436" t="str">
            <v/>
          </cell>
          <cell r="F436" t="str">
            <v/>
          </cell>
          <cell r="G436" t="str">
            <v>CURRENT ASSETS, LOANS AND ADVANCES</v>
          </cell>
          <cell r="H436" t="str">
            <v>LOANS AND ADVANCES</v>
          </cell>
          <cell r="I436" t="str">
            <v>ADVANCES</v>
          </cell>
        </row>
        <row r="437">
          <cell r="A437" t="str">
            <v>A601102</v>
          </cell>
          <cell r="B437" t="str">
            <v>Advance Subscription</v>
          </cell>
          <cell r="C437" t="str">
            <v>ASSET</v>
          </cell>
          <cell r="D437" t="str">
            <v>BALANCE SHEET</v>
          </cell>
          <cell r="E437" t="str">
            <v/>
          </cell>
          <cell r="F437" t="str">
            <v/>
          </cell>
          <cell r="G437" t="str">
            <v>CURRENT ASSETS, LOANS AND ADVANCES</v>
          </cell>
          <cell r="H437" t="str">
            <v>LOANS AND ADVANCES</v>
          </cell>
          <cell r="I437" t="str">
            <v>ADVANCES</v>
          </cell>
        </row>
        <row r="438">
          <cell r="A438" t="str">
            <v>A601103</v>
          </cell>
          <cell r="B438" t="str">
            <v>Advance For Land Purchase</v>
          </cell>
          <cell r="C438" t="str">
            <v>ASSET</v>
          </cell>
          <cell r="D438" t="str">
            <v>BALANCE SHEET</v>
          </cell>
          <cell r="E438" t="str">
            <v>SUPPLIER PREPAYMENT A/C</v>
          </cell>
          <cell r="F438" t="str">
            <v/>
          </cell>
          <cell r="G438" t="str">
            <v>CURRENT ASSETS, LOANS AND ADVANCES</v>
          </cell>
          <cell r="H438" t="str">
            <v>LOANS AND ADVANCES</v>
          </cell>
          <cell r="I438" t="str">
            <v>ADVANCES</v>
          </cell>
        </row>
        <row r="439">
          <cell r="A439" t="str">
            <v>A601104</v>
          </cell>
          <cell r="B439" t="str">
            <v>Other Business Advance</v>
          </cell>
          <cell r="C439" t="str">
            <v>ASSET</v>
          </cell>
          <cell r="D439" t="str">
            <v>BALANCE SHEET</v>
          </cell>
          <cell r="E439" t="str">
            <v/>
          </cell>
          <cell r="F439" t="str">
            <v/>
          </cell>
          <cell r="G439" t="str">
            <v>CURRENT ASSETS, LOANS AND ADVANCES</v>
          </cell>
          <cell r="H439" t="str">
            <v>LOANS AND ADVANCES</v>
          </cell>
          <cell r="I439" t="str">
            <v>ADVANCES</v>
          </cell>
        </row>
        <row r="440">
          <cell r="A440" t="str">
            <v>A601105-015</v>
          </cell>
          <cell r="B440" t="str">
            <v>Pmt agt collaboration-Matadin</v>
          </cell>
          <cell r="C440" t="str">
            <v>ASSET</v>
          </cell>
          <cell r="D440" t="str">
            <v>BALANCE SHEET</v>
          </cell>
          <cell r="E440" t="str">
            <v/>
          </cell>
          <cell r="F440" t="str">
            <v/>
          </cell>
          <cell r="G440" t="str">
            <v>CURRENT ASSETS, LOANS AND ADVANCES</v>
          </cell>
          <cell r="H440" t="str">
            <v>LOANS AND ADVANCES</v>
          </cell>
          <cell r="I440" t="str">
            <v>ADVANCES</v>
          </cell>
        </row>
        <row r="441">
          <cell r="A441" t="str">
            <v>A601105-016</v>
          </cell>
          <cell r="B441" t="str">
            <v>Pmt agt collaboration-Chatterpal</v>
          </cell>
          <cell r="C441" t="str">
            <v>ASSET</v>
          </cell>
          <cell r="D441" t="str">
            <v>BALANCE SHEET</v>
          </cell>
          <cell r="E441" t="str">
            <v/>
          </cell>
          <cell r="F441" t="str">
            <v/>
          </cell>
          <cell r="G441" t="str">
            <v>CURRENT ASSETS, LOANS AND ADVANCES</v>
          </cell>
          <cell r="H441" t="str">
            <v>LOANS AND ADVANCES</v>
          </cell>
          <cell r="I441" t="str">
            <v>ADVANCES</v>
          </cell>
        </row>
        <row r="442">
          <cell r="A442" t="str">
            <v>A601105-017</v>
          </cell>
          <cell r="B442" t="str">
            <v>Pmt agt collaboration-Satpal</v>
          </cell>
          <cell r="C442" t="str">
            <v>ASSET</v>
          </cell>
          <cell r="D442" t="str">
            <v>BALANCE SHEET</v>
          </cell>
          <cell r="E442" t="str">
            <v/>
          </cell>
          <cell r="F442" t="str">
            <v/>
          </cell>
          <cell r="G442" t="str">
            <v>CURRENT ASSETS, LOANS AND ADVANCES</v>
          </cell>
          <cell r="H442" t="str">
            <v>LOANS AND ADVANCES</v>
          </cell>
          <cell r="I442" t="str">
            <v>ADVANCES</v>
          </cell>
        </row>
        <row r="443">
          <cell r="A443" t="str">
            <v>A601106</v>
          </cell>
          <cell r="B443" t="str">
            <v>wrongly created</v>
          </cell>
          <cell r="C443" t="str">
            <v>ASSET</v>
          </cell>
          <cell r="D443" t="str">
            <v>BALANCE SHEET</v>
          </cell>
          <cell r="E443" t="str">
            <v>SUPPLIER PREPAYMENT A/C</v>
          </cell>
          <cell r="F443" t="str">
            <v/>
          </cell>
          <cell r="G443" t="str">
            <v>CURRENT ASSETS, LOANS AND ADVANCES</v>
          </cell>
          <cell r="H443" t="str">
            <v>LOANS AND ADVANCES</v>
          </cell>
          <cell r="I443" t="str">
            <v>ADVANCES</v>
          </cell>
        </row>
        <row r="444">
          <cell r="A444" t="str">
            <v>A601107</v>
          </cell>
          <cell r="B444" t="str">
            <v>ADVANCE FOR LAND</v>
          </cell>
          <cell r="C444" t="str">
            <v>ASSET</v>
          </cell>
          <cell r="D444" t="str">
            <v>BALANCE SHEET</v>
          </cell>
          <cell r="G444" t="str">
            <v>CURRENT ASSETS, LOANS AND ADVANCES</v>
          </cell>
          <cell r="H444" t="str">
            <v>LOANS AND ADVANCES</v>
          </cell>
          <cell r="I444" t="str">
            <v>ADVANCES</v>
          </cell>
        </row>
        <row r="445">
          <cell r="A445" t="str">
            <v>A601108</v>
          </cell>
          <cell r="B445" t="str">
            <v>UNSECURED LOANS</v>
          </cell>
          <cell r="C445" t="str">
            <v>ASSET</v>
          </cell>
          <cell r="D445" t="str">
            <v>BALANCE SHEET</v>
          </cell>
          <cell r="E445" t="str">
            <v>SUPPLIER PREPAYMENT A/C</v>
          </cell>
          <cell r="G445" t="str">
            <v>CURRENT ASSETS, LOANS AND ADVANCES</v>
          </cell>
          <cell r="H445" t="str">
            <v>LOANS AND ADVANCES</v>
          </cell>
          <cell r="I445" t="str">
            <v>ADVANCES</v>
          </cell>
        </row>
        <row r="446">
          <cell r="A446" t="str">
            <v>A601109</v>
          </cell>
          <cell r="B446" t="str">
            <v>RENT IN ADVANCE</v>
          </cell>
          <cell r="C446" t="str">
            <v>ASSET</v>
          </cell>
          <cell r="D446" t="str">
            <v>BALANCE SHEET</v>
          </cell>
          <cell r="E446" t="str">
            <v>SUPPLIER PREPAYMENT A/C</v>
          </cell>
          <cell r="G446" t="str">
            <v>CURRENT ASSETS, LOANS AND ADVANCES</v>
          </cell>
          <cell r="H446" t="str">
            <v>LOANS AND ADVANCES</v>
          </cell>
          <cell r="I446" t="str">
            <v>ADVANCES</v>
          </cell>
        </row>
        <row r="447">
          <cell r="A447" t="str">
            <v>A601201</v>
          </cell>
          <cell r="B447" t="str">
            <v>Salary - Advance</v>
          </cell>
          <cell r="C447" t="str">
            <v>ASSET</v>
          </cell>
          <cell r="D447" t="str">
            <v>BALANCE SHEET</v>
          </cell>
          <cell r="E447" t="str">
            <v>SUPPLIER PREPAYMENT A/C</v>
          </cell>
          <cell r="F447" t="str">
            <v/>
          </cell>
          <cell r="G447" t="str">
            <v>CURRENT ASSETS, LOANS AND ADVANCES</v>
          </cell>
          <cell r="H447" t="str">
            <v>LOANS AND ADVANCES</v>
          </cell>
          <cell r="I447" t="str">
            <v>STAFF ADVANCES</v>
          </cell>
        </row>
        <row r="448">
          <cell r="A448" t="str">
            <v>A601202</v>
          </cell>
          <cell r="B448" t="str">
            <v>Advance L. T. A.</v>
          </cell>
          <cell r="C448" t="str">
            <v>ASSET</v>
          </cell>
          <cell r="D448" t="str">
            <v>BALANCE SHEET</v>
          </cell>
          <cell r="E448" t="str">
            <v/>
          </cell>
          <cell r="F448" t="str">
            <v/>
          </cell>
          <cell r="G448" t="str">
            <v>CURRENT ASSETS, LOANS AND ADVANCES</v>
          </cell>
          <cell r="H448" t="str">
            <v>LOANS AND ADVANCES</v>
          </cell>
          <cell r="I448" t="str">
            <v>STAFF ADVANCES</v>
          </cell>
        </row>
        <row r="449">
          <cell r="A449" t="str">
            <v>A601203</v>
          </cell>
          <cell r="B449" t="str">
            <v>Staff Advances- Expenses/Imprest</v>
          </cell>
          <cell r="C449" t="str">
            <v>ASSET</v>
          </cell>
          <cell r="D449" t="str">
            <v>BALANCE SHEET</v>
          </cell>
          <cell r="E449" t="str">
            <v>SUPPLIER PREPAYMENT A/C</v>
          </cell>
          <cell r="F449" t="str">
            <v/>
          </cell>
          <cell r="G449" t="str">
            <v>CURRENT ASSETS, LOANS AND ADVANCES</v>
          </cell>
          <cell r="H449" t="str">
            <v>LOANS AND ADVANCES</v>
          </cell>
          <cell r="I449" t="str">
            <v>STAFF ADVANCES</v>
          </cell>
        </row>
        <row r="450">
          <cell r="A450" t="str">
            <v>A601204</v>
          </cell>
          <cell r="B450" t="str">
            <v>Tour Advance</v>
          </cell>
          <cell r="C450" t="str">
            <v>ASSET</v>
          </cell>
          <cell r="D450" t="str">
            <v>BALANCE SHEET</v>
          </cell>
          <cell r="E450" t="str">
            <v>SUPPLIER PREPAYMENT A/C</v>
          </cell>
          <cell r="F450" t="str">
            <v/>
          </cell>
          <cell r="G450" t="str">
            <v>CURRENT ASSETS, LOANS AND ADVANCES</v>
          </cell>
          <cell r="H450" t="str">
            <v>LOANS AND ADVANCES</v>
          </cell>
          <cell r="I450" t="str">
            <v>STAFF ADVANCES</v>
          </cell>
        </row>
        <row r="451">
          <cell r="A451" t="str">
            <v>A601205</v>
          </cell>
          <cell r="B451" t="str">
            <v>Staff Advances- Expenses/Imprest</v>
          </cell>
          <cell r="C451" t="str">
            <v>ASSET</v>
          </cell>
          <cell r="D451" t="str">
            <v>BALANCE SHEET</v>
          </cell>
          <cell r="E451" t="str">
            <v>SUPPLIER PREPAYMENT A/C</v>
          </cell>
          <cell r="F451" t="str">
            <v/>
          </cell>
          <cell r="G451" t="str">
            <v>CURRENT ASSETS, LOANS AND ADVANCES</v>
          </cell>
          <cell r="H451" t="str">
            <v>LOANS AND ADVANCES</v>
          </cell>
          <cell r="I451" t="str">
            <v>STAFF ADVANCES</v>
          </cell>
        </row>
        <row r="452">
          <cell r="A452" t="str">
            <v>A601206</v>
          </cell>
          <cell r="B452" t="str">
            <v>STAFF ADVANCE</v>
          </cell>
          <cell r="C452" t="str">
            <v>ASSET</v>
          </cell>
          <cell r="D452" t="str">
            <v>BALANCE SHEET</v>
          </cell>
          <cell r="E452" t="str">
            <v>SUPPLIER PREPAYMENT A/C</v>
          </cell>
          <cell r="F452" t="str">
            <v/>
          </cell>
          <cell r="G452" t="str">
            <v>CURRENT ASSETS, LOANS AND ADVANCES</v>
          </cell>
          <cell r="H452" t="str">
            <v>LOANS AND ADVANCES</v>
          </cell>
          <cell r="I452" t="str">
            <v>STAFF ADVANCES</v>
          </cell>
        </row>
        <row r="453">
          <cell r="A453" t="str">
            <v>A601207</v>
          </cell>
          <cell r="B453" t="str">
            <v>Interest Subsidy (Employee)</v>
          </cell>
          <cell r="C453" t="str">
            <v>ASSET</v>
          </cell>
          <cell r="D453" t="str">
            <v>BALANCE SHEET</v>
          </cell>
          <cell r="E453" t="str">
            <v>SUPPLIER PREPAYMENT A/C</v>
          </cell>
          <cell r="F453" t="str">
            <v/>
          </cell>
          <cell r="G453" t="str">
            <v>CURRENT ASSETS, LOANS AND ADVANCES</v>
          </cell>
          <cell r="H453" t="str">
            <v>LOANS AND ADVANCES</v>
          </cell>
          <cell r="I453" t="str">
            <v>STAFF ADVANCES</v>
          </cell>
        </row>
        <row r="454">
          <cell r="A454" t="str">
            <v>A601208</v>
          </cell>
          <cell r="B454" t="str">
            <v>Team Member Shortages</v>
          </cell>
          <cell r="C454" t="str">
            <v>ASSET</v>
          </cell>
          <cell r="D454" t="str">
            <v>BALANCE SHEET</v>
          </cell>
          <cell r="E454" t="str">
            <v/>
          </cell>
          <cell r="F454" t="str">
            <v/>
          </cell>
          <cell r="G454" t="str">
            <v>CURRENT ASSETS, LOANS AND ADVANCES</v>
          </cell>
          <cell r="H454" t="str">
            <v>LOANS AND ADVANCES</v>
          </cell>
          <cell r="I454" t="str">
            <v>STAFF ADVANCES</v>
          </cell>
        </row>
        <row r="455">
          <cell r="A455" t="str">
            <v>A601209</v>
          </cell>
          <cell r="B455" t="str">
            <v>Staff Shortages</v>
          </cell>
          <cell r="C455" t="str">
            <v>ASSET</v>
          </cell>
          <cell r="D455" t="str">
            <v>BALANCE SHEET</v>
          </cell>
          <cell r="E455" t="str">
            <v/>
          </cell>
          <cell r="F455" t="str">
            <v/>
          </cell>
          <cell r="G455" t="str">
            <v>CURRENT ASSETS, LOANS AND ADVANCES</v>
          </cell>
          <cell r="H455" t="str">
            <v>LOANS AND ADVANCES</v>
          </cell>
          <cell r="I455" t="str">
            <v>STAFF ADVANCES</v>
          </cell>
        </row>
        <row r="456">
          <cell r="A456" t="str">
            <v>A601301</v>
          </cell>
          <cell r="B456" t="str">
            <v>Appl. Money Towards Investment</v>
          </cell>
          <cell r="C456" t="str">
            <v>ASSET</v>
          </cell>
          <cell r="D456" t="str">
            <v>BALANCE SHEET</v>
          </cell>
          <cell r="E456" t="str">
            <v/>
          </cell>
          <cell r="F456" t="str">
            <v/>
          </cell>
          <cell r="G456" t="str">
            <v>CURRENT ASSETS, LOANS AND ADVANCES</v>
          </cell>
          <cell r="H456" t="str">
            <v>LOANS AND ADVANCES</v>
          </cell>
          <cell r="I456" t="str">
            <v>OTHER ADVANCES</v>
          </cell>
        </row>
        <row r="457">
          <cell r="A457" t="str">
            <v>A601302</v>
          </cell>
          <cell r="B457" t="str">
            <v>Advance - Others</v>
          </cell>
          <cell r="C457" t="str">
            <v>ASSET</v>
          </cell>
          <cell r="D457" t="str">
            <v>BALANCE SHEET</v>
          </cell>
          <cell r="E457" t="str">
            <v/>
          </cell>
          <cell r="F457" t="str">
            <v/>
          </cell>
          <cell r="G457" t="str">
            <v>CURRENT ASSETS, LOANS AND ADVANCES</v>
          </cell>
          <cell r="H457" t="str">
            <v>LOANS AND ADVANCES</v>
          </cell>
          <cell r="I457" t="str">
            <v>OTHER ADVANCES</v>
          </cell>
        </row>
        <row r="458">
          <cell r="A458" t="str">
            <v>A601303</v>
          </cell>
          <cell r="B458" t="str">
            <v>Distributors Tickets Recoverable</v>
          </cell>
          <cell r="C458" t="str">
            <v>ASSET</v>
          </cell>
          <cell r="D458" t="str">
            <v>BALANCE SHEET</v>
          </cell>
          <cell r="E458" t="str">
            <v/>
          </cell>
          <cell r="F458" t="str">
            <v/>
          </cell>
          <cell r="G458" t="str">
            <v>CURRENT ASSETS, LOANS AND ADVANCES</v>
          </cell>
          <cell r="H458" t="str">
            <v>LOANS AND ADVANCES</v>
          </cell>
          <cell r="I458" t="str">
            <v>OTHER ADVANCES</v>
          </cell>
        </row>
        <row r="459">
          <cell r="A459" t="str">
            <v>A602001-000</v>
          </cell>
          <cell r="B459" t="str">
            <v>Amt Reco.(Grp Co)</v>
          </cell>
          <cell r="C459" t="str">
            <v>ASSET</v>
          </cell>
          <cell r="D459" t="str">
            <v>BALANCE SHEET</v>
          </cell>
          <cell r="E459" t="str">
            <v/>
          </cell>
          <cell r="F459" t="str">
            <v/>
          </cell>
          <cell r="G459" t="str">
            <v>CURRENT ASSETS, LOANS AND ADVANCES</v>
          </cell>
          <cell r="H459" t="str">
            <v>LOANS AND ADVANCES</v>
          </cell>
          <cell r="I459" t="str">
            <v>AMOUNT RECOVERABLES</v>
          </cell>
        </row>
        <row r="460">
          <cell r="A460" t="str">
            <v>A602001-010</v>
          </cell>
          <cell r="B460" t="str">
            <v>Amt Reco.(Grp Co)-DUL Cnstr Div</v>
          </cell>
          <cell r="C460" t="str">
            <v>ASSET</v>
          </cell>
          <cell r="D460" t="str">
            <v>BALANCE SHEET</v>
          </cell>
          <cell r="E460" t="str">
            <v/>
          </cell>
          <cell r="F460" t="str">
            <v/>
          </cell>
          <cell r="G460" t="str">
            <v>CURRENT ASSETS, LOANS AND ADVANCES</v>
          </cell>
          <cell r="H460" t="str">
            <v>LOANS AND ADVANCES</v>
          </cell>
          <cell r="I460" t="str">
            <v>AMOUNT RECOVERABLES</v>
          </cell>
        </row>
        <row r="461">
          <cell r="A461" t="str">
            <v>A602001-020</v>
          </cell>
          <cell r="B461" t="str">
            <v>Amt Reco.(Grp Co)- DEDL</v>
          </cell>
          <cell r="C461" t="str">
            <v>ASSET</v>
          </cell>
          <cell r="D461" t="str">
            <v>BALANCE SHEET</v>
          </cell>
          <cell r="E461" t="str">
            <v/>
          </cell>
          <cell r="F461" t="str">
            <v/>
          </cell>
          <cell r="G461" t="str">
            <v>CURRENT ASSETS, LOANS AND ADVANCES</v>
          </cell>
          <cell r="H461" t="str">
            <v>LOANS AND ADVANCES</v>
          </cell>
          <cell r="I461" t="str">
            <v>AMOUNT RECOVERABLES</v>
          </cell>
        </row>
        <row r="462">
          <cell r="A462" t="str">
            <v>A602001-022</v>
          </cell>
          <cell r="B462" t="str">
            <v>Amt Reco.(Grp Co)-  Dlf Info City(Chenn)</v>
          </cell>
          <cell r="C462" t="str">
            <v>ASSET</v>
          </cell>
          <cell r="D462" t="str">
            <v>BALANCE SHEET</v>
          </cell>
          <cell r="E462" t="str">
            <v/>
          </cell>
          <cell r="F462" t="str">
            <v/>
          </cell>
          <cell r="G462" t="str">
            <v>CURRENT ASSETS, LOANS AND ADVANCES</v>
          </cell>
          <cell r="H462" t="str">
            <v>LOANS AND ADVANCES</v>
          </cell>
          <cell r="I462" t="str">
            <v>AMOUNT RECOVERABLES</v>
          </cell>
        </row>
        <row r="463">
          <cell r="A463" t="str">
            <v>A602001-023</v>
          </cell>
          <cell r="B463" t="str">
            <v>Amt Reco.(Grp Co)- DLF INFOCITY(HYDERBD)</v>
          </cell>
          <cell r="C463" t="str">
            <v>ASSET</v>
          </cell>
          <cell r="D463" t="str">
            <v>BALANCE SHEET</v>
          </cell>
          <cell r="E463" t="str">
            <v/>
          </cell>
          <cell r="F463" t="str">
            <v/>
          </cell>
          <cell r="G463" t="str">
            <v>CURRENT ASSETS, LOANS AND ADVANCES</v>
          </cell>
          <cell r="H463" t="str">
            <v>LOANS AND ADVANCES</v>
          </cell>
          <cell r="I463" t="str">
            <v>AMOUNT RECOVERABLES</v>
          </cell>
        </row>
        <row r="464">
          <cell r="A464" t="str">
            <v>A602001-025</v>
          </cell>
          <cell r="B464" t="str">
            <v>Amt Reco.(Grp Co)-DLF Services L</v>
          </cell>
          <cell r="C464" t="str">
            <v>ASSET</v>
          </cell>
          <cell r="D464" t="str">
            <v>BALANCE SHEET</v>
          </cell>
          <cell r="E464" t="str">
            <v/>
          </cell>
          <cell r="F464" t="str">
            <v/>
          </cell>
          <cell r="G464" t="str">
            <v>CURRENT ASSETS, LOANS AND ADVANCES</v>
          </cell>
          <cell r="H464" t="str">
            <v>LOANS AND ADVANCES</v>
          </cell>
          <cell r="I464" t="str">
            <v>AMOUNT RECOVERABLES</v>
          </cell>
        </row>
        <row r="465">
          <cell r="A465" t="str">
            <v>A602001-030</v>
          </cell>
          <cell r="B465" t="str">
            <v>Amt Reco.(Grp Co)-  Newgen Medworld Hosp</v>
          </cell>
          <cell r="C465" t="str">
            <v>ASSET</v>
          </cell>
          <cell r="D465" t="str">
            <v>BALANCE SHEET</v>
          </cell>
          <cell r="E465" t="str">
            <v/>
          </cell>
          <cell r="F465" t="str">
            <v/>
          </cell>
          <cell r="G465" t="str">
            <v>CURRENT ASSETS, LOANS AND ADVANCES</v>
          </cell>
          <cell r="H465" t="str">
            <v>LOANS AND ADVANCES</v>
          </cell>
          <cell r="I465" t="str">
            <v>AMOUNT RECOVERABLES</v>
          </cell>
        </row>
        <row r="466">
          <cell r="A466" t="str">
            <v>A602001-033</v>
          </cell>
          <cell r="B466" t="str">
            <v>Amt Reco.(Grp Co)-  Dlf Info City(Noida)</v>
          </cell>
          <cell r="C466" t="str">
            <v>ASSET</v>
          </cell>
          <cell r="D466" t="str">
            <v>BALANCE SHEET</v>
          </cell>
          <cell r="E466" t="str">
            <v/>
          </cell>
          <cell r="F466" t="str">
            <v/>
          </cell>
          <cell r="G466" t="str">
            <v>CURRENT ASSETS, LOANS AND ADVANCES</v>
          </cell>
          <cell r="H466" t="str">
            <v>LOANS AND ADVANCES</v>
          </cell>
          <cell r="I466" t="str">
            <v>AMOUNT RECOVERABLES</v>
          </cell>
        </row>
        <row r="467">
          <cell r="A467" t="str">
            <v>A602001-034</v>
          </cell>
          <cell r="B467" t="str">
            <v>Amt Reco.(Grp Co)-  Bharuka Fin. Ltd</v>
          </cell>
          <cell r="C467" t="str">
            <v>ASSET</v>
          </cell>
          <cell r="D467" t="str">
            <v>BALANCE SHEET</v>
          </cell>
          <cell r="E467" t="str">
            <v/>
          </cell>
          <cell r="F467" t="str">
            <v/>
          </cell>
          <cell r="G467" t="str">
            <v>CURRENT ASSETS, LOANS AND ADVANCES</v>
          </cell>
          <cell r="H467" t="str">
            <v>LOANS AND ADVANCES</v>
          </cell>
          <cell r="I467" t="str">
            <v>AMOUNT RECOVERABLES</v>
          </cell>
        </row>
        <row r="468">
          <cell r="A468" t="str">
            <v>A602001-035</v>
          </cell>
          <cell r="B468" t="str">
            <v>Amt Reco.(Grp Co)- DLF RECR. FNDTN P LTD</v>
          </cell>
          <cell r="C468" t="str">
            <v>ASSET</v>
          </cell>
          <cell r="D468" t="str">
            <v>BALANCE SHEET</v>
          </cell>
          <cell r="E468" t="str">
            <v/>
          </cell>
          <cell r="F468" t="str">
            <v/>
          </cell>
          <cell r="G468" t="str">
            <v>CURRENT ASSETS, LOANS AND ADVANCES</v>
          </cell>
          <cell r="H468" t="str">
            <v>LOANS AND ADVANCES</v>
          </cell>
          <cell r="I468" t="str">
            <v>AMOUNT RECOVERABLES</v>
          </cell>
        </row>
        <row r="469">
          <cell r="A469" t="str">
            <v>A602001-036</v>
          </cell>
          <cell r="B469" t="str">
            <v>Amt Reco.(Grp Co)- GALAXY MECANTILES Ltd</v>
          </cell>
          <cell r="C469" t="str">
            <v>ASSET</v>
          </cell>
          <cell r="D469" t="str">
            <v>BALANCE SHEET</v>
          </cell>
          <cell r="E469" t="str">
            <v/>
          </cell>
          <cell r="F469" t="str">
            <v/>
          </cell>
          <cell r="G469" t="str">
            <v>CURRENT ASSETS, LOANS AND ADVANCES</v>
          </cell>
          <cell r="H469" t="str">
            <v>LOANS AND ADVANCES</v>
          </cell>
          <cell r="I469" t="str">
            <v>AMOUNT RECOVERABLES</v>
          </cell>
        </row>
        <row r="470">
          <cell r="A470" t="str">
            <v>A602001-055</v>
          </cell>
          <cell r="B470" t="str">
            <v>Amt Reco.(Grp Co)- DLF RECREA. FOUNDATN.</v>
          </cell>
          <cell r="C470" t="str">
            <v>ASSET</v>
          </cell>
          <cell r="D470" t="str">
            <v>BALANCE SHEET</v>
          </cell>
          <cell r="E470" t="str">
            <v/>
          </cell>
          <cell r="F470" t="str">
            <v/>
          </cell>
          <cell r="G470" t="str">
            <v>CURRENT ASSETS, LOANS AND ADVANCES</v>
          </cell>
          <cell r="H470" t="str">
            <v>LOANS AND ADVANCES</v>
          </cell>
          <cell r="I470" t="str">
            <v>AMOUNT RECOVERABLES</v>
          </cell>
        </row>
        <row r="471">
          <cell r="A471" t="str">
            <v>A602001-075</v>
          </cell>
          <cell r="B471" t="str">
            <v>Amt Reco.(Grp Co)-  Dlf Info City(Chand)</v>
          </cell>
          <cell r="C471" t="str">
            <v>ASSET</v>
          </cell>
          <cell r="D471" t="str">
            <v>BALANCE SHEET</v>
          </cell>
          <cell r="E471" t="str">
            <v/>
          </cell>
          <cell r="F471" t="str">
            <v/>
          </cell>
          <cell r="G471" t="str">
            <v>CURRENT ASSETS, LOANS AND ADVANCES</v>
          </cell>
          <cell r="H471" t="str">
            <v>LOANS AND ADVANCES</v>
          </cell>
          <cell r="I471" t="str">
            <v>AMOUNT RECOVERABLES</v>
          </cell>
        </row>
        <row r="472">
          <cell r="A472" t="str">
            <v>A602001-076</v>
          </cell>
          <cell r="B472" t="str">
            <v>Amt Reco.(Grp Co)-  Dlf Info City(Kolk.)</v>
          </cell>
          <cell r="C472" t="str">
            <v>ASSET</v>
          </cell>
          <cell r="D472" t="str">
            <v>BALANCE SHEET</v>
          </cell>
          <cell r="E472" t="str">
            <v/>
          </cell>
          <cell r="F472" t="str">
            <v/>
          </cell>
          <cell r="G472" t="str">
            <v>CURRENT ASSETS, LOANS AND ADVANCES</v>
          </cell>
          <cell r="H472" t="str">
            <v>LOANS AND ADVANCES</v>
          </cell>
          <cell r="I472" t="str">
            <v>AMOUNT RECOVERABLES</v>
          </cell>
        </row>
        <row r="473">
          <cell r="A473" t="str">
            <v>A602001-096</v>
          </cell>
          <cell r="B473" t="str">
            <v>Amt Reco.(Grp Co)- DLF LAING O'ROURKE</v>
          </cell>
          <cell r="C473" t="str">
            <v>ASSET</v>
          </cell>
          <cell r="D473" t="str">
            <v>BALANCE SHEET</v>
          </cell>
          <cell r="E473" t="str">
            <v/>
          </cell>
          <cell r="F473" t="str">
            <v/>
          </cell>
          <cell r="G473" t="str">
            <v>CURRENT ASSETS, LOANS AND ADVANCES</v>
          </cell>
          <cell r="H473" t="str">
            <v>LOANS AND ADVANCES</v>
          </cell>
          <cell r="I473" t="str">
            <v>AMOUNT RECOVERABLES</v>
          </cell>
        </row>
        <row r="474">
          <cell r="A474" t="str">
            <v>A602001-101</v>
          </cell>
          <cell r="B474" t="str">
            <v>Amt Reco.(Grp Co)- DLF Ltd</v>
          </cell>
          <cell r="C474" t="str">
            <v>ASSET</v>
          </cell>
          <cell r="D474" t="str">
            <v>BALANCE SHEET</v>
          </cell>
          <cell r="E474" t="str">
            <v/>
          </cell>
          <cell r="F474" t="str">
            <v/>
          </cell>
          <cell r="G474" t="str">
            <v>CURRENT ASSETS, LOANS AND ADVANCES</v>
          </cell>
          <cell r="H474" t="str">
            <v>LOANS AND ADVANCES</v>
          </cell>
          <cell r="I474" t="str">
            <v>AMOUNT RECOVERABLES</v>
          </cell>
        </row>
        <row r="475">
          <cell r="A475" t="str">
            <v>A602001-102</v>
          </cell>
          <cell r="B475" t="str">
            <v>Amt Reco.(Grp Co)- Savitri Cinema</v>
          </cell>
          <cell r="C475" t="str">
            <v>ASSET</v>
          </cell>
          <cell r="D475" t="str">
            <v>BALANCE SHEET</v>
          </cell>
          <cell r="E475" t="str">
            <v/>
          </cell>
          <cell r="F475" t="str">
            <v/>
          </cell>
          <cell r="G475" t="str">
            <v>CURRENT ASSETS, LOANS AND ADVANCES</v>
          </cell>
          <cell r="H475" t="str">
            <v>LOANS AND ADVANCES</v>
          </cell>
          <cell r="I475" t="str">
            <v>AMOUNT RECOVERABLES</v>
          </cell>
        </row>
        <row r="476">
          <cell r="A476" t="str">
            <v>A602001-207</v>
          </cell>
          <cell r="B476" t="str">
            <v>Amt Reco.(Grp Co)-DLF Buil &amp; Dev L</v>
          </cell>
          <cell r="C476" t="str">
            <v>ASSET</v>
          </cell>
          <cell r="D476" t="str">
            <v>BALANCE SHEET</v>
          </cell>
          <cell r="E476" t="str">
            <v/>
          </cell>
          <cell r="F476" t="str">
            <v/>
          </cell>
          <cell r="G476" t="str">
            <v>CURRENT ASSETS, LOANS AND ADVANCES</v>
          </cell>
          <cell r="H476" t="str">
            <v>LOANS AND ADVANCES</v>
          </cell>
          <cell r="I476" t="str">
            <v>AMOUNT RECOVERABLES</v>
          </cell>
        </row>
        <row r="477">
          <cell r="A477" t="str">
            <v>A602001-211</v>
          </cell>
          <cell r="B477" t="str">
            <v>Amt Reco.(Grp Co)-DLF Housing Cnstr L</v>
          </cell>
          <cell r="C477" t="str">
            <v>ASSET</v>
          </cell>
          <cell r="D477" t="str">
            <v>BALANCE SHEET</v>
          </cell>
          <cell r="E477" t="str">
            <v/>
          </cell>
          <cell r="F477" t="str">
            <v/>
          </cell>
          <cell r="G477" t="str">
            <v>CURRENT ASSETS, LOANS AND ADVANCES</v>
          </cell>
          <cell r="H477" t="str">
            <v>LOANS AND ADVANCES</v>
          </cell>
          <cell r="I477" t="str">
            <v>AMOUNT RECOVERABLES</v>
          </cell>
        </row>
        <row r="478">
          <cell r="A478" t="str">
            <v>A602001-212</v>
          </cell>
          <cell r="B478" t="str">
            <v>Amt Reco.(Grp Co)- MAYUR RECR &amp; DEV LTD.</v>
          </cell>
          <cell r="C478" t="str">
            <v>ASSET</v>
          </cell>
          <cell r="D478" t="str">
            <v>BALANCE SHEET</v>
          </cell>
          <cell r="E478" t="str">
            <v/>
          </cell>
          <cell r="F478" t="str">
            <v/>
          </cell>
          <cell r="G478" t="str">
            <v>CURRENT ASSETS, LOANS AND ADVANCES</v>
          </cell>
          <cell r="H478" t="str">
            <v>LOANS AND ADVANCES</v>
          </cell>
          <cell r="I478" t="str">
            <v>AMOUNT RECOVERABLES</v>
          </cell>
        </row>
        <row r="479">
          <cell r="A479" t="str">
            <v>A602001-223</v>
          </cell>
          <cell r="B479" t="str">
            <v>Amt Reco.(Grp Co)- NILGIRI CULTIVATION</v>
          </cell>
          <cell r="C479" t="str">
            <v>ASSET</v>
          </cell>
          <cell r="D479" t="str">
            <v>BALANCE SHEET</v>
          </cell>
          <cell r="E479" t="str">
            <v/>
          </cell>
          <cell r="F479" t="str">
            <v/>
          </cell>
          <cell r="G479" t="str">
            <v>CURRENT ASSETS, LOANS AND ADVANCES</v>
          </cell>
          <cell r="H479" t="str">
            <v>LOANS AND ADVANCES</v>
          </cell>
          <cell r="I479" t="str">
            <v>AMOUNT RECOVERABLES</v>
          </cell>
        </row>
        <row r="480">
          <cell r="A480" t="str">
            <v>A602001-244</v>
          </cell>
          <cell r="B480" t="str">
            <v>Amt Reco.(Grp Co)-  Dlf Comm Dev</v>
          </cell>
          <cell r="C480" t="str">
            <v>ASSET</v>
          </cell>
          <cell r="D480" t="str">
            <v>BALANCE SHEET</v>
          </cell>
          <cell r="E480" t="str">
            <v/>
          </cell>
          <cell r="F480" t="str">
            <v/>
          </cell>
          <cell r="G480" t="str">
            <v>CURRENT ASSETS, LOANS AND ADVANCES</v>
          </cell>
          <cell r="H480" t="str">
            <v>LOANS AND ADVANCES</v>
          </cell>
          <cell r="I480" t="str">
            <v>AMOUNT RECOVERABLES</v>
          </cell>
        </row>
        <row r="481">
          <cell r="A481" t="str">
            <v>A602001-245</v>
          </cell>
          <cell r="B481" t="str">
            <v>Amt Reco.(Grp Co)- Dlf Comm Prjts Corp.</v>
          </cell>
          <cell r="C481" t="str">
            <v>ASSET</v>
          </cell>
          <cell r="D481" t="str">
            <v>BALANCE SHEET</v>
          </cell>
          <cell r="E481" t="str">
            <v/>
          </cell>
          <cell r="F481" t="str">
            <v/>
          </cell>
          <cell r="G481" t="str">
            <v>CURRENT ASSETS, LOANS AND ADVANCES</v>
          </cell>
          <cell r="H481" t="str">
            <v>LOANS AND ADVANCES</v>
          </cell>
          <cell r="I481" t="str">
            <v>AMOUNT RECOVERABLES</v>
          </cell>
        </row>
        <row r="482">
          <cell r="A482" t="str">
            <v>A602001-251</v>
          </cell>
          <cell r="B482" t="str">
            <v>Amt Reco.(Grp Co)- NILAYAM BUIL. &amp; DEV.</v>
          </cell>
          <cell r="C482" t="str">
            <v>ASSET</v>
          </cell>
          <cell r="D482" t="str">
            <v>BALANCE SHEET</v>
          </cell>
          <cell r="E482" t="str">
            <v/>
          </cell>
          <cell r="F482" t="str">
            <v/>
          </cell>
          <cell r="G482" t="str">
            <v>CURRENT ASSETS, LOANS AND ADVANCES</v>
          </cell>
          <cell r="H482" t="str">
            <v>LOANS AND ADVANCES</v>
          </cell>
          <cell r="I482" t="str">
            <v>AMOUNT RECOVERABLES</v>
          </cell>
        </row>
        <row r="483">
          <cell r="A483" t="str">
            <v>A602001-255</v>
          </cell>
          <cell r="B483" t="str">
            <v>Amt Reco.(Grp Co)-Realest Buil &amp; Srv</v>
          </cell>
          <cell r="C483" t="str">
            <v>ASSET</v>
          </cell>
          <cell r="D483" t="str">
            <v>BALANCE SHEET</v>
          </cell>
          <cell r="E483" t="str">
            <v/>
          </cell>
          <cell r="F483" t="str">
            <v/>
          </cell>
          <cell r="G483" t="str">
            <v>CURRENT ASSETS, LOANS AND ADVANCES</v>
          </cell>
          <cell r="H483" t="str">
            <v>LOANS AND ADVANCES</v>
          </cell>
          <cell r="I483" t="str">
            <v>AMOUNT RECOVERABLES</v>
          </cell>
        </row>
        <row r="484">
          <cell r="A484" t="str">
            <v>A602001-261</v>
          </cell>
          <cell r="B484" t="str">
            <v>Amt Reco.(Grp Co)-Real Estate Developers</v>
          </cell>
          <cell r="C484" t="str">
            <v>ASSET</v>
          </cell>
          <cell r="D484" t="str">
            <v>BALANCE SHEET</v>
          </cell>
          <cell r="E484" t="str">
            <v/>
          </cell>
          <cell r="F484" t="str">
            <v/>
          </cell>
          <cell r="G484" t="str">
            <v>CURRENT ASSETS, LOANS AND ADVANCES</v>
          </cell>
          <cell r="H484" t="str">
            <v>LOANS AND ADVANCES</v>
          </cell>
          <cell r="I484" t="str">
            <v>AMOUNT RECOVERABLES</v>
          </cell>
        </row>
        <row r="485">
          <cell r="A485" t="str">
            <v>A602001-262</v>
          </cell>
          <cell r="B485" t="str">
            <v>Amt Reco.(Grp Co)- DSPL</v>
          </cell>
          <cell r="C485" t="str">
            <v>ASSET</v>
          </cell>
          <cell r="D485" t="str">
            <v>BALANCE SHEET</v>
          </cell>
          <cell r="E485" t="str">
            <v/>
          </cell>
          <cell r="F485" t="str">
            <v/>
          </cell>
          <cell r="G485" t="str">
            <v>CURRENT ASSETS, LOANS AND ADVANCES</v>
          </cell>
          <cell r="H485" t="str">
            <v>LOANS AND ADVANCES</v>
          </cell>
          <cell r="I485" t="str">
            <v>AMOUNT RECOVERABLES</v>
          </cell>
        </row>
        <row r="486">
          <cell r="A486" t="str">
            <v>A602001-263</v>
          </cell>
          <cell r="B486" t="str">
            <v>Amt Reco.(Grp Co)-DLF Property Developer</v>
          </cell>
          <cell r="C486" t="str">
            <v>ASSET</v>
          </cell>
          <cell r="D486" t="str">
            <v>BALANCE SHEET</v>
          </cell>
          <cell r="E486" t="str">
            <v/>
          </cell>
          <cell r="F486" t="str">
            <v/>
          </cell>
          <cell r="G486" t="str">
            <v>CURRENT ASSETS, LOANS AND ADVANCES</v>
          </cell>
          <cell r="H486" t="str">
            <v>LOANS AND ADVANCES</v>
          </cell>
          <cell r="I486" t="str">
            <v>AMOUNT RECOVERABLES</v>
          </cell>
        </row>
        <row r="487">
          <cell r="A487" t="str">
            <v>A602001-264</v>
          </cell>
          <cell r="B487" t="str">
            <v>Amt Reco.(Grp Co)- Dlf Office Developers</v>
          </cell>
          <cell r="C487" t="str">
            <v>ASSET</v>
          </cell>
          <cell r="D487" t="str">
            <v>BALANCE SHEET</v>
          </cell>
          <cell r="E487" t="str">
            <v/>
          </cell>
          <cell r="F487" t="str">
            <v/>
          </cell>
          <cell r="G487" t="str">
            <v>CURRENT ASSETS, LOANS AND ADVANCES</v>
          </cell>
          <cell r="H487" t="str">
            <v>LOANS AND ADVANCES</v>
          </cell>
          <cell r="I487" t="str">
            <v>AMOUNT RECOVERABLES</v>
          </cell>
        </row>
        <row r="488">
          <cell r="A488" t="str">
            <v>A602001-265</v>
          </cell>
          <cell r="B488" t="str">
            <v>Amt Reco.(Grp Co)-DLF Resi. Developers</v>
          </cell>
          <cell r="C488" t="str">
            <v>ASSET</v>
          </cell>
          <cell r="D488" t="str">
            <v>BALANCE SHEET</v>
          </cell>
          <cell r="E488" t="str">
            <v/>
          </cell>
          <cell r="F488" t="str">
            <v/>
          </cell>
          <cell r="G488" t="str">
            <v>CURRENT ASSETS, LOANS AND ADVANCES</v>
          </cell>
          <cell r="H488" t="str">
            <v>LOANS AND ADVANCES</v>
          </cell>
          <cell r="I488" t="str">
            <v>AMOUNT RECOVERABLES</v>
          </cell>
        </row>
        <row r="489">
          <cell r="A489" t="str">
            <v>A602001-266</v>
          </cell>
          <cell r="B489" t="str">
            <v>Amt Reco.(Grp Co)- DLF HOME BUILDERS</v>
          </cell>
          <cell r="C489" t="str">
            <v>ASSET</v>
          </cell>
          <cell r="D489" t="str">
            <v>BALANCE SHEET</v>
          </cell>
          <cell r="E489" t="str">
            <v/>
          </cell>
          <cell r="F489" t="str">
            <v/>
          </cell>
          <cell r="G489" t="str">
            <v>CURRENT ASSETS, LOANS AND ADVANCES</v>
          </cell>
          <cell r="H489" t="str">
            <v>LOANS AND ADVANCES</v>
          </cell>
          <cell r="I489" t="str">
            <v>AMOUNT RECOVERABLES</v>
          </cell>
        </row>
        <row r="490">
          <cell r="A490" t="str">
            <v>A602001-267</v>
          </cell>
          <cell r="B490" t="str">
            <v>Amt Reco.(Grp Co)-DLF Resi. Partners</v>
          </cell>
          <cell r="C490" t="str">
            <v>ASSET</v>
          </cell>
          <cell r="D490" t="str">
            <v>BALANCE SHEET</v>
          </cell>
          <cell r="E490" t="str">
            <v/>
          </cell>
          <cell r="F490" t="str">
            <v/>
          </cell>
          <cell r="G490" t="str">
            <v>CURRENT ASSETS, LOANS AND ADVANCES</v>
          </cell>
          <cell r="H490" t="str">
            <v>LOANS AND ADVANCES</v>
          </cell>
          <cell r="I490" t="str">
            <v>AMOUNT RECOVERABLES</v>
          </cell>
        </row>
        <row r="491">
          <cell r="A491" t="str">
            <v>A602001-268</v>
          </cell>
          <cell r="B491" t="str">
            <v>Amt Reco.(Grp Co)- DLF GOLF HOLDINGS</v>
          </cell>
          <cell r="C491" t="str">
            <v>ASSET</v>
          </cell>
          <cell r="D491" t="str">
            <v>BALANCE SHEET</v>
          </cell>
          <cell r="E491" t="str">
            <v/>
          </cell>
          <cell r="F491" t="str">
            <v/>
          </cell>
          <cell r="G491" t="str">
            <v>CURRENT ASSETS, LOANS AND ADVANCES</v>
          </cell>
          <cell r="H491" t="str">
            <v>LOANS AND ADVANCES</v>
          </cell>
          <cell r="I491" t="str">
            <v>AMOUNT RECOVERABLES</v>
          </cell>
        </row>
        <row r="492">
          <cell r="A492" t="str">
            <v>A602001-274</v>
          </cell>
          <cell r="B492" t="str">
            <v>Amt Reco.(Grp Co)-  Dlf Retail Dev. Ltd</v>
          </cell>
          <cell r="C492" t="str">
            <v>ASSET</v>
          </cell>
          <cell r="D492" t="str">
            <v>BALANCE SHEET</v>
          </cell>
          <cell r="E492" t="str">
            <v/>
          </cell>
          <cell r="F492" t="str">
            <v/>
          </cell>
          <cell r="G492" t="str">
            <v>CURRENT ASSETS, LOANS AND ADVANCES</v>
          </cell>
          <cell r="H492" t="str">
            <v>LOANS AND ADVANCES</v>
          </cell>
          <cell r="I492" t="str">
            <v>AMOUNT RECOVERABLES</v>
          </cell>
        </row>
        <row r="493">
          <cell r="A493" t="str">
            <v>A602001-278</v>
          </cell>
          <cell r="B493" t="str">
            <v>Amt Reco.(Grp Co)- DHDL</v>
          </cell>
          <cell r="C493" t="str">
            <v>ASSET</v>
          </cell>
          <cell r="D493" t="str">
            <v>BALANCE SHEET</v>
          </cell>
          <cell r="E493" t="str">
            <v/>
          </cell>
          <cell r="F493" t="str">
            <v/>
          </cell>
          <cell r="G493" t="str">
            <v>CURRENT ASSETS, LOANS AND ADVANCES</v>
          </cell>
          <cell r="H493" t="str">
            <v>LOANS AND ADVANCES</v>
          </cell>
          <cell r="I493" t="str">
            <v>AMOUNT RECOVERABLES</v>
          </cell>
        </row>
        <row r="494">
          <cell r="A494" t="str">
            <v>A602001-279</v>
          </cell>
          <cell r="B494" t="str">
            <v>Amt Reco.(Grp Co)-  DCDL</v>
          </cell>
          <cell r="C494" t="str">
            <v>ASSET</v>
          </cell>
          <cell r="D494" t="str">
            <v>BALANCE SHEET</v>
          </cell>
          <cell r="E494" t="str">
            <v/>
          </cell>
          <cell r="F494" t="str">
            <v/>
          </cell>
          <cell r="G494" t="str">
            <v>CURRENT ASSETS, LOANS AND ADVANCES</v>
          </cell>
          <cell r="H494" t="str">
            <v>LOANS AND ADVANCES</v>
          </cell>
          <cell r="I494" t="str">
            <v>AMOUNT RECOVERABLES</v>
          </cell>
        </row>
        <row r="495">
          <cell r="A495" t="str">
            <v>A602001-288</v>
          </cell>
          <cell r="B495" t="str">
            <v>Amt Reco.(Grp Co)- DLF SOUTH POINT</v>
          </cell>
          <cell r="C495" t="str">
            <v>ASSET</v>
          </cell>
          <cell r="D495" t="str">
            <v>BALANCE SHEET</v>
          </cell>
          <cell r="E495" t="str">
            <v/>
          </cell>
          <cell r="F495" t="str">
            <v/>
          </cell>
          <cell r="G495" t="str">
            <v>CURRENT ASSETS, LOANS AND ADVANCES</v>
          </cell>
          <cell r="H495" t="str">
            <v>LOANS AND ADVANCES</v>
          </cell>
          <cell r="I495" t="str">
            <v>AMOUNT RECOVERABLES</v>
          </cell>
        </row>
        <row r="496">
          <cell r="A496" t="str">
            <v>A602001-289</v>
          </cell>
          <cell r="B496" t="str">
            <v>Amt Reco.(Grp Co)- ATRIA PARTNERS</v>
          </cell>
          <cell r="C496" t="str">
            <v>ASSET</v>
          </cell>
          <cell r="D496" t="str">
            <v>BALANCE SHEET</v>
          </cell>
          <cell r="E496" t="str">
            <v/>
          </cell>
          <cell r="F496" t="str">
            <v/>
          </cell>
          <cell r="G496" t="str">
            <v>CURRENT ASSETS, LOANS AND ADVANCES</v>
          </cell>
          <cell r="H496" t="str">
            <v>LOANS AND ADVANCES</v>
          </cell>
          <cell r="I496" t="str">
            <v>AMOUNT RECOVERABLES</v>
          </cell>
        </row>
        <row r="497">
          <cell r="A497" t="str">
            <v>A602001-290</v>
          </cell>
          <cell r="B497" t="str">
            <v>Amt Reco.(Grp Co)- Kavicon Partners</v>
          </cell>
          <cell r="C497" t="str">
            <v>ASSET</v>
          </cell>
          <cell r="D497" t="str">
            <v>BALANCE SHEET</v>
          </cell>
          <cell r="E497" t="str">
            <v/>
          </cell>
          <cell r="F497" t="str">
            <v/>
          </cell>
          <cell r="G497" t="str">
            <v>CURRENT ASSETS, LOANS AND ADVANCES</v>
          </cell>
          <cell r="H497" t="str">
            <v>LOANS AND ADVANCES</v>
          </cell>
          <cell r="I497" t="str">
            <v>AMOUNT RECOVERABLES</v>
          </cell>
        </row>
        <row r="498">
          <cell r="A498" t="str">
            <v>A602001-291</v>
          </cell>
          <cell r="B498" t="str">
            <v>Amt Reco.(Grp Co)-Renkon Partners</v>
          </cell>
          <cell r="C498" t="str">
            <v>ASSET</v>
          </cell>
          <cell r="D498" t="str">
            <v>BALANCE SHEET</v>
          </cell>
          <cell r="E498" t="str">
            <v/>
          </cell>
          <cell r="F498" t="str">
            <v/>
          </cell>
          <cell r="G498" t="str">
            <v>CURRENT ASSETS, LOANS AND ADVANCES</v>
          </cell>
          <cell r="H498" t="str">
            <v>LOANS AND ADVANCES</v>
          </cell>
          <cell r="I498" t="str">
            <v>AMOUNT RECOVERABLES</v>
          </cell>
        </row>
        <row r="499">
          <cell r="A499" t="str">
            <v>A602001-292</v>
          </cell>
          <cell r="B499" t="str">
            <v>Amt Reco.(Grp Co)-Plaza Partners</v>
          </cell>
          <cell r="C499" t="str">
            <v>ASSET</v>
          </cell>
          <cell r="D499" t="str">
            <v>BALANCE SHEET</v>
          </cell>
          <cell r="E499" t="str">
            <v/>
          </cell>
          <cell r="F499" t="str">
            <v/>
          </cell>
          <cell r="G499" t="str">
            <v>CURRENT ASSETS, LOANS AND ADVANCES</v>
          </cell>
          <cell r="H499" t="str">
            <v>LOANS AND ADVANCES</v>
          </cell>
          <cell r="I499" t="str">
            <v>AMOUNT RECOVERABLES</v>
          </cell>
        </row>
        <row r="500">
          <cell r="A500" t="str">
            <v>A602001-293</v>
          </cell>
          <cell r="B500" t="str">
            <v>Amt Reco.(Grp Co)-  Dlf Com. Enterprises</v>
          </cell>
          <cell r="C500" t="str">
            <v>ASSET</v>
          </cell>
          <cell r="D500" t="str">
            <v>BALANCE SHEET</v>
          </cell>
          <cell r="E500" t="str">
            <v/>
          </cell>
          <cell r="F500" t="str">
            <v/>
          </cell>
          <cell r="G500" t="str">
            <v>CURRENT ASSETS, LOANS AND ADVANCES</v>
          </cell>
          <cell r="H500" t="str">
            <v>LOANS AND ADVANCES</v>
          </cell>
          <cell r="I500" t="str">
            <v>AMOUNT RECOVERABLES</v>
          </cell>
        </row>
        <row r="501">
          <cell r="A501" t="str">
            <v>A602001-295</v>
          </cell>
          <cell r="B501" t="str">
            <v>Amt Reco.(Grp Co)- BEVERLY PRK MNT SER L</v>
          </cell>
          <cell r="C501" t="str">
            <v>ASSET</v>
          </cell>
          <cell r="D501" t="str">
            <v>BALANCE SHEET</v>
          </cell>
          <cell r="E501" t="str">
            <v/>
          </cell>
          <cell r="F501" t="str">
            <v/>
          </cell>
          <cell r="G501" t="str">
            <v>CURRENT ASSETS, LOANS AND ADVANCES</v>
          </cell>
          <cell r="H501" t="str">
            <v>LOANS AND ADVANCES</v>
          </cell>
          <cell r="I501" t="str">
            <v>AMOUNT RECOVERABLES</v>
          </cell>
        </row>
        <row r="502">
          <cell r="A502" t="str">
            <v>A602001-296</v>
          </cell>
          <cell r="B502" t="str">
            <v>Amt Reco.(Grp Co)-  Galleria Pro Mgt Ser</v>
          </cell>
          <cell r="C502" t="str">
            <v>ASSET</v>
          </cell>
          <cell r="D502" t="str">
            <v>BALANCE SHEET</v>
          </cell>
          <cell r="E502" t="str">
            <v/>
          </cell>
          <cell r="F502" t="str">
            <v/>
          </cell>
          <cell r="G502" t="str">
            <v>CURRENT ASSETS, LOANS AND ADVANCES</v>
          </cell>
          <cell r="H502" t="str">
            <v>LOANS AND ADVANCES</v>
          </cell>
          <cell r="I502" t="str">
            <v>AMOUNT RECOVERABLES</v>
          </cell>
        </row>
        <row r="503">
          <cell r="A503" t="str">
            <v>A602001-299</v>
          </cell>
          <cell r="B503" t="str">
            <v>Amt Reco.(Grp Co)-DLF Cyber City</v>
          </cell>
          <cell r="C503" t="str">
            <v>ASSET</v>
          </cell>
          <cell r="D503" t="str">
            <v>BALANCE SHEET</v>
          </cell>
          <cell r="E503" t="str">
            <v/>
          </cell>
          <cell r="F503" t="str">
            <v/>
          </cell>
          <cell r="G503" t="str">
            <v>CURRENT ASSETS, LOANS AND ADVANCES</v>
          </cell>
          <cell r="H503" t="str">
            <v>LOANS AND ADVANCES</v>
          </cell>
          <cell r="I503" t="str">
            <v>AMOUNT RECOVERABLES</v>
          </cell>
        </row>
        <row r="504">
          <cell r="A504" t="str">
            <v>A602001-301</v>
          </cell>
          <cell r="B504" t="str">
            <v>Amt Reco.(Grp Co)- PALIWAL DEV. LTD</v>
          </cell>
          <cell r="C504" t="str">
            <v>ASSET</v>
          </cell>
          <cell r="D504" t="str">
            <v>BALANCE SHEET</v>
          </cell>
          <cell r="E504" t="str">
            <v/>
          </cell>
          <cell r="F504" t="str">
            <v/>
          </cell>
          <cell r="G504" t="str">
            <v>CURRENT ASSETS, LOANS AND ADVANCES</v>
          </cell>
          <cell r="H504" t="str">
            <v>LOANS AND ADVANCES</v>
          </cell>
          <cell r="I504" t="str">
            <v>AMOUNT RECOVERABLES</v>
          </cell>
        </row>
        <row r="505">
          <cell r="A505" t="str">
            <v>A602001-309</v>
          </cell>
          <cell r="B505" t="str">
            <v>Amt Reco.(Grp Co)-  Kairav Real Estate</v>
          </cell>
          <cell r="C505" t="str">
            <v>ASSET</v>
          </cell>
          <cell r="D505" t="str">
            <v>BALANCE SHEET</v>
          </cell>
          <cell r="E505" t="str">
            <v/>
          </cell>
          <cell r="F505" t="str">
            <v/>
          </cell>
          <cell r="G505" t="str">
            <v>CURRENT ASSETS, LOANS AND ADVANCES</v>
          </cell>
          <cell r="H505" t="str">
            <v>LOANS AND ADVANCES</v>
          </cell>
          <cell r="I505" t="str">
            <v>AMOUNT RECOVERABLES</v>
          </cell>
        </row>
        <row r="506">
          <cell r="A506" t="str">
            <v>A602001-311</v>
          </cell>
          <cell r="B506" t="str">
            <v>Amt Reco.(Grp Co)-  Solid Buildcon P L</v>
          </cell>
          <cell r="C506" t="str">
            <v>ASSET</v>
          </cell>
          <cell r="D506" t="str">
            <v>BALANCE SHEET</v>
          </cell>
          <cell r="E506" t="str">
            <v/>
          </cell>
          <cell r="F506" t="str">
            <v/>
          </cell>
          <cell r="G506" t="str">
            <v>CURRENT ASSETS, LOANS AND ADVANCES</v>
          </cell>
          <cell r="H506" t="str">
            <v>LOANS AND ADVANCES</v>
          </cell>
          <cell r="I506" t="str">
            <v>AMOUNT RECOVERABLES</v>
          </cell>
        </row>
        <row r="507">
          <cell r="A507" t="str">
            <v>A602001-324</v>
          </cell>
          <cell r="B507" t="str">
            <v>Amt Reco.(Grp Co)-  Dalmia Prom. &amp; Dev.</v>
          </cell>
          <cell r="C507" t="str">
            <v>ASSET</v>
          </cell>
          <cell r="D507" t="str">
            <v>BALANCE SHEET</v>
          </cell>
          <cell r="E507" t="str">
            <v/>
          </cell>
          <cell r="F507" t="str">
            <v/>
          </cell>
          <cell r="G507" t="str">
            <v>CURRENT ASSETS, LOANS AND ADVANCES</v>
          </cell>
          <cell r="H507" t="str">
            <v>LOANS AND ADVANCES</v>
          </cell>
          <cell r="I507" t="str">
            <v>AMOUNT RECOVERABLES</v>
          </cell>
        </row>
        <row r="508">
          <cell r="A508" t="str">
            <v>A602001-333</v>
          </cell>
          <cell r="B508" t="str">
            <v>Amt Reco.(Grp Co)-Kujjal Buil Pvt</v>
          </cell>
          <cell r="C508" t="str">
            <v>ASSET</v>
          </cell>
          <cell r="D508" t="str">
            <v>BALANCE SHEET</v>
          </cell>
          <cell r="E508" t="str">
            <v/>
          </cell>
          <cell r="F508" t="str">
            <v/>
          </cell>
          <cell r="G508" t="str">
            <v>CURRENT ASSETS, LOANS AND ADVANCES</v>
          </cell>
          <cell r="H508" t="str">
            <v>LOANS AND ADVANCES</v>
          </cell>
          <cell r="I508" t="str">
            <v>AMOUNT RECOVERABLES</v>
          </cell>
        </row>
        <row r="509">
          <cell r="A509" t="str">
            <v>A602001-336</v>
          </cell>
          <cell r="B509" t="str">
            <v>Amt Reco.(Grp Co)-  Dhoomketu Buil &amp; Dev</v>
          </cell>
          <cell r="C509" t="str">
            <v>ASSET</v>
          </cell>
          <cell r="D509" t="str">
            <v>BALANCE SHEET</v>
          </cell>
          <cell r="E509" t="str">
            <v/>
          </cell>
          <cell r="F509" t="str">
            <v/>
          </cell>
          <cell r="G509" t="str">
            <v>CURRENT ASSETS, LOANS AND ADVANCES</v>
          </cell>
          <cell r="H509" t="str">
            <v>LOANS AND ADVANCES</v>
          </cell>
          <cell r="I509" t="str">
            <v>AMOUNT RECOVERABLES</v>
          </cell>
        </row>
        <row r="510">
          <cell r="A510" t="str">
            <v>A602001-374</v>
          </cell>
          <cell r="B510" t="str">
            <v>Amt Reco.(Grp Co)-  Eila Buil &amp; Dev P Lt</v>
          </cell>
          <cell r="C510" t="str">
            <v>ASSET</v>
          </cell>
          <cell r="D510" t="str">
            <v>BALANCE SHEET</v>
          </cell>
          <cell r="E510" t="str">
            <v/>
          </cell>
          <cell r="F510" t="str">
            <v/>
          </cell>
          <cell r="G510" t="str">
            <v>CURRENT ASSETS, LOANS AND ADVANCES</v>
          </cell>
          <cell r="H510" t="str">
            <v>LOANS AND ADVANCES</v>
          </cell>
          <cell r="I510" t="str">
            <v>AMOUNT RECOVERABLES</v>
          </cell>
        </row>
        <row r="511">
          <cell r="A511" t="str">
            <v>A602001-381</v>
          </cell>
          <cell r="B511" t="str">
            <v>Amt Reco.(Grp Co)- DLF CYBER CITY DEV Lt</v>
          </cell>
          <cell r="C511" t="str">
            <v>ASSET</v>
          </cell>
          <cell r="D511" t="str">
            <v>BALANCE SHEET</v>
          </cell>
          <cell r="E511" t="str">
            <v/>
          </cell>
          <cell r="F511" t="str">
            <v/>
          </cell>
          <cell r="G511" t="str">
            <v>CURRENT ASSETS, LOANS AND ADVANCES</v>
          </cell>
          <cell r="H511" t="str">
            <v>LOANS AND ADVANCES</v>
          </cell>
          <cell r="I511" t="str">
            <v>AMOUNT RECOVERABLES</v>
          </cell>
        </row>
        <row r="512">
          <cell r="A512" t="str">
            <v>A602001-417</v>
          </cell>
          <cell r="B512" t="str">
            <v>Amt Reco.(Grp Co)-  Bridget Buil &amp; Dev</v>
          </cell>
          <cell r="C512" t="str">
            <v>ASSET</v>
          </cell>
          <cell r="D512" t="str">
            <v>BALANCE SHEET</v>
          </cell>
          <cell r="E512" t="str">
            <v/>
          </cell>
          <cell r="F512" t="str">
            <v/>
          </cell>
          <cell r="G512" t="str">
            <v>CURRENT ASSETS, LOANS AND ADVANCES</v>
          </cell>
          <cell r="H512" t="str">
            <v>LOANS AND ADVANCES</v>
          </cell>
          <cell r="I512" t="str">
            <v>AMOUNT RECOVERABLES</v>
          </cell>
        </row>
        <row r="513">
          <cell r="A513" t="str">
            <v>A602001-418</v>
          </cell>
          <cell r="B513" t="str">
            <v>Amt Reco.(Grp Co)-  Catherine Buil &amp; Dev</v>
          </cell>
          <cell r="C513" t="str">
            <v>ASSET</v>
          </cell>
          <cell r="D513" t="str">
            <v>BALANCE SHEET</v>
          </cell>
          <cell r="E513" t="str">
            <v/>
          </cell>
          <cell r="F513" t="str">
            <v/>
          </cell>
          <cell r="G513" t="str">
            <v>CURRENT ASSETS, LOANS AND ADVANCES</v>
          </cell>
          <cell r="H513" t="str">
            <v>LOANS AND ADVANCES</v>
          </cell>
          <cell r="I513" t="str">
            <v>AMOUNT RECOVERABLES</v>
          </cell>
        </row>
        <row r="514">
          <cell r="A514" t="str">
            <v>A602001-431</v>
          </cell>
          <cell r="B514" t="str">
            <v>Amt Reco.(Grp Co)-DLF Land Limited</v>
          </cell>
          <cell r="C514" t="str">
            <v>ASSET</v>
          </cell>
          <cell r="D514" t="str">
            <v>BALANCE SHEET</v>
          </cell>
          <cell r="E514" t="str">
            <v/>
          </cell>
          <cell r="F514" t="str">
            <v/>
          </cell>
          <cell r="G514" t="str">
            <v>CURRENT ASSETS, LOANS AND ADVANCES</v>
          </cell>
          <cell r="H514" t="str">
            <v>LOANS AND ADVANCES</v>
          </cell>
          <cell r="I514" t="str">
            <v>AMOUNT RECOVERABLES</v>
          </cell>
        </row>
        <row r="515">
          <cell r="A515" t="str">
            <v>A602001-512</v>
          </cell>
          <cell r="B515" t="str">
            <v>Amt Reco.(Grp Co)-DLF INNS</v>
          </cell>
          <cell r="C515" t="str">
            <v>ASSET</v>
          </cell>
          <cell r="D515" t="str">
            <v>BALANCE SHEET</v>
          </cell>
          <cell r="E515" t="str">
            <v/>
          </cell>
          <cell r="F515" t="str">
            <v/>
          </cell>
          <cell r="G515" t="str">
            <v>CURRENT ASSETS, LOANS AND ADVANCES</v>
          </cell>
          <cell r="H515" t="str">
            <v>LOANS AND ADVANCES</v>
          </cell>
          <cell r="I515" t="str">
            <v>AMOUNT RECOVERABLES</v>
          </cell>
        </row>
        <row r="516">
          <cell r="A516" t="str">
            <v>A602001-513</v>
          </cell>
          <cell r="B516" t="str">
            <v>Amt Reco.(Grp Co)-DLF Service Appt</v>
          </cell>
          <cell r="C516" t="str">
            <v>ASSET</v>
          </cell>
          <cell r="D516" t="str">
            <v>BALANCE SHEET</v>
          </cell>
          <cell r="E516" t="str">
            <v/>
          </cell>
          <cell r="F516" t="str">
            <v/>
          </cell>
          <cell r="G516" t="str">
            <v>CURRENT ASSETS, LOANS AND ADVANCES</v>
          </cell>
          <cell r="H516" t="str">
            <v>LOANS AND ADVANCES</v>
          </cell>
          <cell r="I516" t="str">
            <v>AMOUNT RECOVERABLES</v>
          </cell>
        </row>
        <row r="517">
          <cell r="A517" t="str">
            <v>A602001-514</v>
          </cell>
          <cell r="B517" t="str">
            <v>Amt Reco.(Grp Co)-DLF Luxury Hotels</v>
          </cell>
          <cell r="C517" t="str">
            <v>ASSET</v>
          </cell>
          <cell r="D517" t="str">
            <v>BALANCE SHEET</v>
          </cell>
          <cell r="E517" t="str">
            <v/>
          </cell>
          <cell r="F517" t="str">
            <v/>
          </cell>
          <cell r="G517" t="str">
            <v>CURRENT ASSETS, LOANS AND ADVANCES</v>
          </cell>
          <cell r="H517" t="str">
            <v>LOANS AND ADVANCES</v>
          </cell>
          <cell r="I517" t="str">
            <v>AMOUNT RECOVERABLES</v>
          </cell>
        </row>
        <row r="518">
          <cell r="A518" t="str">
            <v>A602001-526</v>
          </cell>
          <cell r="B518" t="str">
            <v>Amt Reco.(Grp Co)-DT Cinema P L</v>
          </cell>
          <cell r="C518" t="str">
            <v>ASSET</v>
          </cell>
          <cell r="D518" t="str">
            <v>BALANCE SHEET</v>
          </cell>
          <cell r="E518" t="str">
            <v/>
          </cell>
          <cell r="F518" t="str">
            <v/>
          </cell>
          <cell r="G518" t="str">
            <v>CURRENT ASSETS, LOANS AND ADVANCES</v>
          </cell>
          <cell r="H518" t="str">
            <v>LOANS AND ADVANCES</v>
          </cell>
          <cell r="I518" t="str">
            <v>AMOUNT RECOVERABLES</v>
          </cell>
        </row>
        <row r="519">
          <cell r="A519" t="str">
            <v>A602001-564</v>
          </cell>
          <cell r="B519" t="str">
            <v>Amt Reco.(Grp Co)-DLF New Ggn Homes Dev</v>
          </cell>
          <cell r="C519" t="str">
            <v>ASSET</v>
          </cell>
          <cell r="D519" t="str">
            <v>BALANCE SHEET</v>
          </cell>
          <cell r="E519" t="str">
            <v/>
          </cell>
          <cell r="F519" t="str">
            <v/>
          </cell>
          <cell r="G519" t="str">
            <v>CURRENT ASSETS, LOANS AND ADVANCES</v>
          </cell>
          <cell r="H519" t="str">
            <v>LOANS AND ADVANCES</v>
          </cell>
          <cell r="I519" t="str">
            <v>AMOUNT RECOVERABLES</v>
          </cell>
        </row>
        <row r="520">
          <cell r="A520" t="str">
            <v>A602002-000</v>
          </cell>
          <cell r="B520" t="str">
            <v>Amt Reco(Partnership Firms)</v>
          </cell>
          <cell r="C520" t="str">
            <v>ASSET</v>
          </cell>
          <cell r="D520" t="str">
            <v>BALANCE SHEET</v>
          </cell>
          <cell r="E520" t="str">
            <v/>
          </cell>
          <cell r="F520" t="str">
            <v/>
          </cell>
          <cell r="G520" t="str">
            <v>CURRENT ASSETS, LOANS AND ADVANCES</v>
          </cell>
          <cell r="H520" t="str">
            <v>LOANS AND ADVANCES</v>
          </cell>
          <cell r="I520" t="str">
            <v>AMOUNT RECOVERABLES</v>
          </cell>
        </row>
        <row r="521">
          <cell r="A521" t="str">
            <v>A602101</v>
          </cell>
          <cell r="B521" t="str">
            <v>Amount Recoverable(Third Party)</v>
          </cell>
          <cell r="C521" t="str">
            <v>ASSET</v>
          </cell>
          <cell r="D521" t="str">
            <v>BALANCE SHEET</v>
          </cell>
          <cell r="E521" t="str">
            <v/>
          </cell>
          <cell r="F521" t="str">
            <v/>
          </cell>
          <cell r="G521" t="str">
            <v>CURRENT ASSETS, LOANS AND ADVANCES</v>
          </cell>
          <cell r="H521" t="str">
            <v>LOANS AND ADVANCES</v>
          </cell>
          <cell r="I521" t="str">
            <v>AMOUNT RECOVERABLES</v>
          </cell>
        </row>
        <row r="522">
          <cell r="A522" t="str">
            <v>A602102</v>
          </cell>
          <cell r="B522" t="str">
            <v>Amt Reco(Thrd prty)- Earnest Money Aucti</v>
          </cell>
          <cell r="C522" t="str">
            <v>ASSET</v>
          </cell>
          <cell r="D522" t="str">
            <v>BALANCE SHEET</v>
          </cell>
          <cell r="E522" t="str">
            <v>SUPPLIER PREPAYMENT A/C</v>
          </cell>
          <cell r="F522" t="str">
            <v/>
          </cell>
          <cell r="G522" t="str">
            <v>CURRENT ASSETS, LOANS AND ADVANCES</v>
          </cell>
          <cell r="H522" t="str">
            <v>LOANS AND ADVANCES</v>
          </cell>
          <cell r="I522" t="str">
            <v>AMOUNT RECOVERABLES</v>
          </cell>
        </row>
        <row r="523">
          <cell r="A523" t="str">
            <v>A602103</v>
          </cell>
          <cell r="B523" t="str">
            <v>Amt Reco(Thrd prty)- Invstmnt In Pub Dep</v>
          </cell>
          <cell r="C523" t="str">
            <v>ASSET</v>
          </cell>
          <cell r="D523" t="str">
            <v>BALANCE SHEET</v>
          </cell>
          <cell r="E523" t="str">
            <v>SUPPLIER PREPAYMENT A/C</v>
          </cell>
          <cell r="F523" t="str">
            <v/>
          </cell>
          <cell r="G523" t="str">
            <v>CURRENT ASSETS, LOANS AND ADVANCES</v>
          </cell>
          <cell r="H523" t="str">
            <v>LOANS AND ADVANCES</v>
          </cell>
          <cell r="I523" t="str">
            <v>AMOUNT RECOVERABLES</v>
          </cell>
        </row>
        <row r="524">
          <cell r="A524" t="str">
            <v>A602104</v>
          </cell>
          <cell r="B524" t="str">
            <v>Amt Reco(Thrd prty)- Ipo Expenses</v>
          </cell>
          <cell r="C524" t="str">
            <v>ASSET</v>
          </cell>
          <cell r="D524" t="str">
            <v>BALANCE SHEET</v>
          </cell>
          <cell r="E524" t="str">
            <v>SUPPLIER PREPAYMENT A/C</v>
          </cell>
          <cell r="F524" t="str">
            <v/>
          </cell>
          <cell r="G524" t="str">
            <v>CURRENT ASSETS, LOANS AND ADVANCES</v>
          </cell>
          <cell r="H524" t="str">
            <v>LOANS AND ADVANCES</v>
          </cell>
          <cell r="I524" t="str">
            <v>AMOUNT RECOVERABLES</v>
          </cell>
        </row>
        <row r="525">
          <cell r="A525" t="str">
            <v>A602105</v>
          </cell>
          <cell r="B525" t="str">
            <v>Amt Reco(Thrd prty)- Stamps Refundable</v>
          </cell>
          <cell r="C525" t="str">
            <v>ASSET</v>
          </cell>
          <cell r="D525" t="str">
            <v>BALANCE SHEET</v>
          </cell>
          <cell r="E525" t="str">
            <v>SUPPLIER PREPAYMENT A/C</v>
          </cell>
          <cell r="F525" t="str">
            <v/>
          </cell>
          <cell r="G525" t="str">
            <v>CURRENT ASSETS, LOANS AND ADVANCES</v>
          </cell>
          <cell r="H525" t="str">
            <v>LOANS AND ADVANCES</v>
          </cell>
          <cell r="I525" t="str">
            <v>AMOUNT RECOVERABLES</v>
          </cell>
        </row>
        <row r="526">
          <cell r="A526" t="str">
            <v>A602106</v>
          </cell>
          <cell r="B526" t="str">
            <v>Amt Reco(Thrd prty)- Meter Cost</v>
          </cell>
          <cell r="C526" t="str">
            <v>ASSET</v>
          </cell>
          <cell r="D526" t="str">
            <v>BALANCE SHEET</v>
          </cell>
          <cell r="E526" t="str">
            <v/>
          </cell>
          <cell r="F526" t="str">
            <v/>
          </cell>
          <cell r="G526" t="str">
            <v>CURRENT ASSETS, LOANS AND ADVANCES</v>
          </cell>
          <cell r="H526" t="str">
            <v>LOANS AND ADVANCES</v>
          </cell>
          <cell r="I526" t="str">
            <v>AMOUNT RECOVERABLES</v>
          </cell>
        </row>
        <row r="527">
          <cell r="A527" t="str">
            <v>A602107</v>
          </cell>
          <cell r="B527" t="str">
            <v>Amt Reco(Thrd prty)-Rent</v>
          </cell>
          <cell r="C527" t="str">
            <v>ASSET</v>
          </cell>
          <cell r="D527" t="str">
            <v>BALANCE SHEET</v>
          </cell>
          <cell r="E527" t="str">
            <v/>
          </cell>
          <cell r="F527" t="str">
            <v/>
          </cell>
          <cell r="G527" t="str">
            <v>CURRENT ASSETS, LOANS AND ADVANCES</v>
          </cell>
          <cell r="H527" t="str">
            <v>LOANS AND ADVANCES</v>
          </cell>
          <cell r="I527" t="str">
            <v>AMOUNT RECOVERABLES</v>
          </cell>
        </row>
        <row r="528">
          <cell r="A528" t="str">
            <v>A602201-001</v>
          </cell>
          <cell r="B528" t="str">
            <v>Advance Recoverable (condn)</v>
          </cell>
          <cell r="C528" t="str">
            <v>ASSET</v>
          </cell>
          <cell r="D528" t="str">
            <v>BALANCE SHEET</v>
          </cell>
          <cell r="E528" t="str">
            <v/>
          </cell>
          <cell r="F528" t="str">
            <v/>
          </cell>
          <cell r="G528" t="str">
            <v>CURRENT ASSETS, LOANS AND ADVANCES</v>
          </cell>
          <cell r="H528" t="str">
            <v>LOANS AND ADVANCES</v>
          </cell>
          <cell r="I528" t="str">
            <v>AMOUNT RECOVERABLES</v>
          </cell>
        </row>
        <row r="529">
          <cell r="A529" t="str">
            <v>A602201-002</v>
          </cell>
          <cell r="B529" t="str">
            <v>Beverly Park-I (Condominium)</v>
          </cell>
          <cell r="C529" t="str">
            <v>ASSET</v>
          </cell>
          <cell r="D529" t="str">
            <v>BALANCE SHEET</v>
          </cell>
          <cell r="E529" t="str">
            <v/>
          </cell>
          <cell r="F529" t="str">
            <v/>
          </cell>
          <cell r="G529" t="str">
            <v>CURRENT ASSETS, LOANS AND ADVANCES</v>
          </cell>
          <cell r="H529" t="str">
            <v>LOANS AND ADVANCES</v>
          </cell>
          <cell r="I529" t="str">
            <v>AMOUNT RECOVERABLES</v>
          </cell>
        </row>
        <row r="530">
          <cell r="A530" t="str">
            <v>A602201-003</v>
          </cell>
          <cell r="B530" t="str">
            <v>Beverly Park-II(Condominium)</v>
          </cell>
          <cell r="C530" t="str">
            <v>ASSET</v>
          </cell>
          <cell r="D530" t="str">
            <v>BALANCE SHEET</v>
          </cell>
          <cell r="E530" t="str">
            <v/>
          </cell>
          <cell r="F530" t="str">
            <v/>
          </cell>
          <cell r="G530" t="str">
            <v>CURRENT ASSETS, LOANS AND ADVANCES</v>
          </cell>
          <cell r="H530" t="str">
            <v>LOANS AND ADVANCES</v>
          </cell>
          <cell r="I530" t="str">
            <v>AMOUNT RECOVERABLES</v>
          </cell>
        </row>
        <row r="531">
          <cell r="A531" t="str">
            <v>A602201-004</v>
          </cell>
          <cell r="B531" t="str">
            <v>Ridgewood Estate Condominium Association</v>
          </cell>
          <cell r="C531" t="str">
            <v>ASSET</v>
          </cell>
          <cell r="D531" t="str">
            <v>BALANCE SHEET</v>
          </cell>
          <cell r="E531" t="str">
            <v/>
          </cell>
          <cell r="F531" t="str">
            <v/>
          </cell>
          <cell r="G531" t="str">
            <v>CURRENT ASSETS, LOANS AND ADVANCES</v>
          </cell>
          <cell r="H531" t="str">
            <v>LOANS AND ADVANCES</v>
          </cell>
          <cell r="I531" t="str">
            <v>AMOUNT RECOVERABLES</v>
          </cell>
        </row>
        <row r="532">
          <cell r="A532" t="str">
            <v>A602201-005</v>
          </cell>
          <cell r="B532" t="str">
            <v>Silver Oaks Condominium Assoc.</v>
          </cell>
          <cell r="C532" t="str">
            <v>ASSET</v>
          </cell>
          <cell r="D532" t="str">
            <v>BALANCE SHEET</v>
          </cell>
          <cell r="E532" t="str">
            <v/>
          </cell>
          <cell r="F532" t="str">
            <v/>
          </cell>
          <cell r="G532" t="str">
            <v>CURRENT ASSETS, LOANS AND ADVANCES</v>
          </cell>
          <cell r="H532" t="str">
            <v>LOANS AND ADVANCES</v>
          </cell>
          <cell r="I532" t="str">
            <v>AMOUNT RECOVERABLES</v>
          </cell>
        </row>
        <row r="533">
          <cell r="A533" t="str">
            <v>A602201-006</v>
          </cell>
          <cell r="B533" t="str">
            <v>Oakwood Est. Condominium Ass.</v>
          </cell>
          <cell r="C533" t="str">
            <v>ASSET</v>
          </cell>
          <cell r="D533" t="str">
            <v>BALANCE SHEET</v>
          </cell>
          <cell r="E533" t="str">
            <v/>
          </cell>
          <cell r="F533" t="str">
            <v/>
          </cell>
          <cell r="G533" t="str">
            <v>CURRENT ASSETS, LOANS AND ADVANCES</v>
          </cell>
          <cell r="H533" t="str">
            <v>LOANS AND ADVANCES</v>
          </cell>
          <cell r="I533" t="str">
            <v>AMOUNT RECOVERABLES</v>
          </cell>
        </row>
        <row r="534">
          <cell r="A534" t="str">
            <v>A602201-007</v>
          </cell>
          <cell r="B534" t="str">
            <v>Uppal Hotel Account</v>
          </cell>
          <cell r="C534" t="str">
            <v>ASSET</v>
          </cell>
          <cell r="D534" t="str">
            <v>BALANCE SHEET</v>
          </cell>
          <cell r="E534" t="str">
            <v/>
          </cell>
          <cell r="F534" t="str">
            <v/>
          </cell>
          <cell r="G534" t="str">
            <v>CURRENT ASSETS, LOANS AND ADVANCES</v>
          </cell>
          <cell r="H534" t="str">
            <v>LOANS AND ADVANCES</v>
          </cell>
          <cell r="I534" t="str">
            <v>AMOUNT RECOVERABLES</v>
          </cell>
        </row>
        <row r="535">
          <cell r="A535" t="str">
            <v>A602201-008</v>
          </cell>
          <cell r="B535" t="str">
            <v>Wellington Estate Cond. As</v>
          </cell>
          <cell r="C535" t="str">
            <v>ASSET</v>
          </cell>
          <cell r="D535" t="str">
            <v>BALANCE SHEET</v>
          </cell>
          <cell r="E535" t="str">
            <v/>
          </cell>
          <cell r="F535" t="str">
            <v/>
          </cell>
          <cell r="G535" t="str">
            <v>CURRENT ASSETS, LOANS AND ADVANCES</v>
          </cell>
          <cell r="H535" t="str">
            <v>LOANS AND ADVANCES</v>
          </cell>
          <cell r="I535" t="str">
            <v>AMOUNT RECOVERABLES</v>
          </cell>
        </row>
        <row r="536">
          <cell r="A536" t="str">
            <v>A602201-009</v>
          </cell>
          <cell r="B536" t="str">
            <v>Princeton Estate Cond. Ass</v>
          </cell>
          <cell r="C536" t="str">
            <v>ASSET</v>
          </cell>
          <cell r="D536" t="str">
            <v>BALANCE SHEET</v>
          </cell>
          <cell r="E536" t="str">
            <v/>
          </cell>
          <cell r="F536" t="str">
            <v/>
          </cell>
          <cell r="G536" t="str">
            <v>CURRENT ASSETS, LOANS AND ADVANCES</v>
          </cell>
          <cell r="H536" t="str">
            <v>LOANS AND ADVANCES</v>
          </cell>
          <cell r="I536" t="str">
            <v>AMOUNT RECOVERABLES</v>
          </cell>
        </row>
        <row r="537">
          <cell r="A537" t="str">
            <v>A602201-010</v>
          </cell>
          <cell r="B537" t="str">
            <v>H.Court,W.Court &amp; Rp-II Condominium</v>
          </cell>
          <cell r="C537" t="str">
            <v>ASSET</v>
          </cell>
          <cell r="D537" t="str">
            <v>BALANCE SHEET</v>
          </cell>
          <cell r="E537" t="str">
            <v/>
          </cell>
          <cell r="F537" t="str">
            <v/>
          </cell>
          <cell r="G537" t="str">
            <v>CURRENT ASSETS, LOANS AND ADVANCES</v>
          </cell>
          <cell r="H537" t="str">
            <v>LOANS AND ADVANCES</v>
          </cell>
          <cell r="I537" t="str">
            <v>AMOUNT RECOVERABLES</v>
          </cell>
        </row>
        <row r="538">
          <cell r="A538" t="str">
            <v>A602201-011</v>
          </cell>
          <cell r="B538" t="str">
            <v>Carlton Estate Cond. Associatio</v>
          </cell>
          <cell r="C538" t="str">
            <v>ASSET</v>
          </cell>
          <cell r="D538" t="str">
            <v>BALANCE SHEET</v>
          </cell>
          <cell r="E538" t="str">
            <v/>
          </cell>
          <cell r="F538" t="str">
            <v/>
          </cell>
          <cell r="G538" t="str">
            <v>CURRENT ASSETS, LOANS AND ADVANCES</v>
          </cell>
          <cell r="H538" t="str">
            <v>LOANS AND ADVANCES</v>
          </cell>
          <cell r="I538" t="str">
            <v>AMOUNT RECOVERABLES</v>
          </cell>
        </row>
        <row r="539">
          <cell r="A539" t="str">
            <v>A602201-012</v>
          </cell>
          <cell r="B539" t="str">
            <v>Galleria Condominium Association</v>
          </cell>
          <cell r="C539" t="str">
            <v>ASSET</v>
          </cell>
          <cell r="D539" t="str">
            <v>BALANCE SHEET</v>
          </cell>
          <cell r="E539" t="str">
            <v/>
          </cell>
          <cell r="F539" t="str">
            <v/>
          </cell>
          <cell r="G539" t="str">
            <v>CURRENT ASSETS, LOANS AND ADVANCES</v>
          </cell>
          <cell r="H539" t="str">
            <v>LOANS AND ADVANCES</v>
          </cell>
          <cell r="I539" t="str">
            <v>AMOUNT RECOVERABLES</v>
          </cell>
        </row>
        <row r="540">
          <cell r="A540" t="str">
            <v>A602201-013</v>
          </cell>
          <cell r="B540" t="str">
            <v>Richreg Condominium Association</v>
          </cell>
          <cell r="C540" t="str">
            <v>ASSET</v>
          </cell>
          <cell r="D540" t="str">
            <v>BALANCE SHEET</v>
          </cell>
          <cell r="E540" t="str">
            <v/>
          </cell>
          <cell r="F540" t="str">
            <v/>
          </cell>
          <cell r="G540" t="str">
            <v>CURRENT ASSETS, LOANS AND ADVANCES</v>
          </cell>
          <cell r="H540" t="str">
            <v>LOANS AND ADVANCES</v>
          </cell>
          <cell r="I540" t="str">
            <v>AMOUNT RECOVERABLES</v>
          </cell>
        </row>
        <row r="541">
          <cell r="A541" t="str">
            <v>A602201-014</v>
          </cell>
          <cell r="B541" t="str">
            <v>Belvedere Tower Cond. Association</v>
          </cell>
          <cell r="C541" t="str">
            <v>ASSET</v>
          </cell>
          <cell r="D541" t="str">
            <v>BALANCE SHEET</v>
          </cell>
          <cell r="E541" t="str">
            <v/>
          </cell>
          <cell r="F541" t="str">
            <v/>
          </cell>
          <cell r="G541" t="str">
            <v>CURRENT ASSETS, LOANS AND ADVANCES</v>
          </cell>
          <cell r="H541" t="str">
            <v>LOANS AND ADVANCES</v>
          </cell>
          <cell r="I541" t="str">
            <v>AMOUNT RECOVERABLES</v>
          </cell>
        </row>
        <row r="542">
          <cell r="A542" t="str">
            <v>A602201-015</v>
          </cell>
          <cell r="B542" t="str">
            <v>Belvedere Park Cond. Association</v>
          </cell>
          <cell r="C542" t="str">
            <v>ASSET</v>
          </cell>
          <cell r="D542" t="str">
            <v>BALANCE SHEET</v>
          </cell>
          <cell r="E542" t="str">
            <v/>
          </cell>
          <cell r="F542" t="str">
            <v/>
          </cell>
          <cell r="G542" t="str">
            <v>CURRENT ASSETS, LOANS AND ADVANCES</v>
          </cell>
          <cell r="H542" t="str">
            <v>LOANS AND ADVANCES</v>
          </cell>
          <cell r="I542" t="str">
            <v>AMOUNT RECOVERABLES</v>
          </cell>
        </row>
        <row r="543">
          <cell r="A543" t="str">
            <v>A602201-016</v>
          </cell>
          <cell r="B543" t="str">
            <v>Central Arcade Condominium Association</v>
          </cell>
          <cell r="C543" t="str">
            <v>ASSET</v>
          </cell>
          <cell r="D543" t="str">
            <v>BALANCE SHEET</v>
          </cell>
          <cell r="E543" t="str">
            <v/>
          </cell>
          <cell r="F543" t="str">
            <v/>
          </cell>
          <cell r="G543" t="str">
            <v>CURRENT ASSETS, LOANS AND ADVANCES</v>
          </cell>
          <cell r="H543" t="str">
            <v>LOANS AND ADVANCES</v>
          </cell>
          <cell r="I543" t="str">
            <v>AMOUNT RECOVERABLES</v>
          </cell>
        </row>
        <row r="544">
          <cell r="A544" t="str">
            <v>A602201-017</v>
          </cell>
          <cell r="B544" t="str">
            <v>Qutab Plaza Condominium Association</v>
          </cell>
          <cell r="C544" t="str">
            <v>ASSET</v>
          </cell>
          <cell r="D544" t="str">
            <v>BALANCE SHEET</v>
          </cell>
          <cell r="E544" t="str">
            <v/>
          </cell>
          <cell r="F544" t="str">
            <v/>
          </cell>
          <cell r="G544" t="str">
            <v>CURRENT ASSETS, LOANS AND ADVANCES</v>
          </cell>
          <cell r="H544" t="str">
            <v>LOANS AND ADVANCES</v>
          </cell>
          <cell r="I544" t="str">
            <v>AMOUNT RECOVERABLES</v>
          </cell>
        </row>
        <row r="545">
          <cell r="A545" t="str">
            <v>A602201-018</v>
          </cell>
          <cell r="B545" t="str">
            <v>Super Mart Condominium Association</v>
          </cell>
          <cell r="C545" t="str">
            <v>ASSET</v>
          </cell>
          <cell r="D545" t="str">
            <v>BALANCE SHEET</v>
          </cell>
          <cell r="E545" t="str">
            <v/>
          </cell>
          <cell r="F545" t="str">
            <v/>
          </cell>
          <cell r="G545" t="str">
            <v>CURRENT ASSETS, LOANS AND ADVANCES</v>
          </cell>
          <cell r="H545" t="str">
            <v>LOANS AND ADVANCES</v>
          </cell>
          <cell r="I545" t="str">
            <v>AMOUNT RECOVERABLES</v>
          </cell>
        </row>
        <row r="546">
          <cell r="A546" t="str">
            <v>A602201-019</v>
          </cell>
          <cell r="B546" t="str">
            <v>Exclusive Floors Owners Society</v>
          </cell>
          <cell r="C546" t="str">
            <v>ASSET</v>
          </cell>
          <cell r="D546" t="str">
            <v>BALANCE SHEET</v>
          </cell>
          <cell r="E546" t="str">
            <v/>
          </cell>
          <cell r="F546" t="str">
            <v/>
          </cell>
          <cell r="G546" t="str">
            <v>CURRENT ASSETS, LOANS AND ADVANCES</v>
          </cell>
          <cell r="H546" t="str">
            <v>LOANS AND ADVANCES</v>
          </cell>
          <cell r="I546" t="str">
            <v>AMOUNT RECOVERABLES</v>
          </cell>
        </row>
        <row r="547">
          <cell r="A547" t="str">
            <v>A602201-020</v>
          </cell>
          <cell r="B547" t="str">
            <v>Moulsari Arcade</v>
          </cell>
          <cell r="C547" t="str">
            <v>ASSET</v>
          </cell>
          <cell r="D547" t="str">
            <v>BALANCE SHEET</v>
          </cell>
          <cell r="E547" t="str">
            <v/>
          </cell>
          <cell r="F547" t="str">
            <v/>
          </cell>
          <cell r="G547" t="str">
            <v>CURRENT ASSETS, LOANS AND ADVANCES</v>
          </cell>
          <cell r="H547" t="str">
            <v>LOANS AND ADVANCES</v>
          </cell>
          <cell r="I547" t="str">
            <v>AMOUNT RECOVERABLES</v>
          </cell>
        </row>
        <row r="548">
          <cell r="A548" t="str">
            <v>A602301</v>
          </cell>
          <cell r="B548" t="str">
            <v>Prepaid Expenses</v>
          </cell>
          <cell r="C548" t="str">
            <v>ASSET</v>
          </cell>
          <cell r="D548" t="str">
            <v>BALANCE SHEET</v>
          </cell>
          <cell r="E548" t="str">
            <v/>
          </cell>
          <cell r="F548" t="str">
            <v/>
          </cell>
          <cell r="G548" t="str">
            <v>CURRENT ASSETS, LOANS AND ADVANCES</v>
          </cell>
          <cell r="H548" t="str">
            <v>LOANS AND ADVANCES</v>
          </cell>
          <cell r="I548" t="str">
            <v>OTHER ADVANCES</v>
          </cell>
        </row>
        <row r="549">
          <cell r="A549" t="str">
            <v>A602302</v>
          </cell>
          <cell r="B549" t="str">
            <v>Rent paid in advance</v>
          </cell>
          <cell r="C549" t="str">
            <v>ASSET</v>
          </cell>
          <cell r="D549" t="str">
            <v>BALANCE SHEET</v>
          </cell>
          <cell r="E549" t="str">
            <v/>
          </cell>
          <cell r="F549" t="str">
            <v/>
          </cell>
          <cell r="G549" t="str">
            <v>CURRENT ASSETS, LOANS AND ADVANCES</v>
          </cell>
          <cell r="H549" t="str">
            <v>LOANS AND ADVANCES</v>
          </cell>
          <cell r="I549" t="str">
            <v>OTHER ADVANCES</v>
          </cell>
        </row>
        <row r="550">
          <cell r="A550" t="str">
            <v>A602401</v>
          </cell>
          <cell r="B550" t="str">
            <v>HO Branch Current Account- Chennai</v>
          </cell>
          <cell r="C550" t="str">
            <v>ASSET</v>
          </cell>
          <cell r="D550" t="str">
            <v>BALANCE SHEET</v>
          </cell>
          <cell r="E550" t="str">
            <v/>
          </cell>
          <cell r="F550" t="str">
            <v/>
          </cell>
          <cell r="G550" t="str">
            <v>CURRENT ASSETS, LOANS AND ADVANCES</v>
          </cell>
          <cell r="H550" t="str">
            <v>LOANS AND ADVANCES</v>
          </cell>
          <cell r="I550" t="str">
            <v>OTHER ADVANCES</v>
          </cell>
        </row>
        <row r="551">
          <cell r="A551" t="str">
            <v>A602402</v>
          </cell>
          <cell r="B551" t="str">
            <v>HO Branch Current Account- Bangalor</v>
          </cell>
          <cell r="C551" t="str">
            <v>ASSET</v>
          </cell>
          <cell r="D551" t="str">
            <v>BALANCE SHEET</v>
          </cell>
          <cell r="E551" t="str">
            <v/>
          </cell>
          <cell r="F551" t="str">
            <v/>
          </cell>
          <cell r="G551" t="str">
            <v>CURRENT ASSETS, LOANS AND ADVANCES</v>
          </cell>
          <cell r="H551" t="str">
            <v>LOANS AND ADVANCES</v>
          </cell>
          <cell r="I551" t="str">
            <v>OTHER ADVANCES</v>
          </cell>
        </row>
        <row r="552">
          <cell r="A552" t="str">
            <v>A602403</v>
          </cell>
          <cell r="B552" t="str">
            <v>HO Branch Current Account- Mumbai</v>
          </cell>
          <cell r="C552" t="str">
            <v>ASSET</v>
          </cell>
          <cell r="D552" t="str">
            <v>BALANCE SHEET</v>
          </cell>
          <cell r="E552" t="str">
            <v/>
          </cell>
          <cell r="F552" t="str">
            <v/>
          </cell>
          <cell r="G552" t="str">
            <v>CURRENT ASSETS, LOANS AND ADVANCES</v>
          </cell>
          <cell r="H552" t="str">
            <v>LOANS AND ADVANCES</v>
          </cell>
          <cell r="I552" t="str">
            <v>OTHER ADVANCES</v>
          </cell>
        </row>
        <row r="553">
          <cell r="A553" t="str">
            <v>A602404</v>
          </cell>
          <cell r="B553" t="str">
            <v>HO Branch Current Account- Pune</v>
          </cell>
          <cell r="C553" t="str">
            <v>ASSET</v>
          </cell>
          <cell r="D553" t="str">
            <v>BALANCE SHEET</v>
          </cell>
          <cell r="E553" t="str">
            <v/>
          </cell>
          <cell r="F553" t="str">
            <v/>
          </cell>
          <cell r="G553" t="str">
            <v>CURRENT ASSETS, LOANS AND ADVANCES</v>
          </cell>
          <cell r="H553" t="str">
            <v>LOANS AND ADVANCES</v>
          </cell>
          <cell r="I553" t="str">
            <v>OTHER ADVANCES</v>
          </cell>
        </row>
        <row r="554">
          <cell r="A554" t="str">
            <v>A602405</v>
          </cell>
          <cell r="B554" t="str">
            <v>HO Branch Current Account-Kochin</v>
          </cell>
          <cell r="C554" t="str">
            <v>ASSET</v>
          </cell>
          <cell r="D554" t="str">
            <v>BALANCE SHEET</v>
          </cell>
          <cell r="E554" t="str">
            <v/>
          </cell>
          <cell r="F554" t="str">
            <v/>
          </cell>
          <cell r="G554" t="str">
            <v>CURRENT ASSETS, LOANS AND ADVANCES</v>
          </cell>
          <cell r="H554" t="str">
            <v>LOANS AND ADVANCES</v>
          </cell>
          <cell r="I554" t="str">
            <v>OTHER ADVANCES</v>
          </cell>
        </row>
        <row r="555">
          <cell r="A555" t="str">
            <v>A602501-000</v>
          </cell>
          <cell r="B555" t="str">
            <v>Inter Branch Current Account</v>
          </cell>
          <cell r="C555" t="str">
            <v>ASSET</v>
          </cell>
          <cell r="D555" t="str">
            <v>BALANCE SHEET</v>
          </cell>
          <cell r="E555" t="str">
            <v/>
          </cell>
          <cell r="F555" t="str">
            <v/>
          </cell>
          <cell r="G555" t="str">
            <v>CURRENT ASSETS, LOANS AND ADVANCES</v>
          </cell>
          <cell r="H555" t="str">
            <v>LOANS AND ADVANCES</v>
          </cell>
          <cell r="I555" t="str">
            <v>OTHER ADVANCES</v>
          </cell>
        </row>
        <row r="556">
          <cell r="A556" t="str">
            <v>A602501-101</v>
          </cell>
          <cell r="B556" t="str">
            <v>Inter Branch Current Account-DLF LTD</v>
          </cell>
          <cell r="C556" t="str">
            <v>ASSET</v>
          </cell>
          <cell r="D556" t="str">
            <v>BALANCE SHEET</v>
          </cell>
          <cell r="E556" t="str">
            <v/>
          </cell>
          <cell r="F556" t="str">
            <v/>
          </cell>
          <cell r="G556" t="str">
            <v>CURRENT ASSETS, LOANS AND ADVANCES</v>
          </cell>
          <cell r="H556" t="str">
            <v>LOANS AND ADVANCES</v>
          </cell>
          <cell r="I556" t="str">
            <v>OTHER ADVANCES</v>
          </cell>
        </row>
        <row r="557">
          <cell r="A557" t="str">
            <v>A602601</v>
          </cell>
          <cell r="B557" t="str">
            <v>HO contstr div Current A/c</v>
          </cell>
          <cell r="C557" t="str">
            <v>ASSET</v>
          </cell>
          <cell r="D557" t="str">
            <v>BALANCE SHEET</v>
          </cell>
          <cell r="E557" t="str">
            <v/>
          </cell>
          <cell r="F557" t="str">
            <v/>
          </cell>
          <cell r="G557" t="str">
            <v>CURRENT ASSETS, LOANS AND ADVANCES</v>
          </cell>
          <cell r="H557" t="str">
            <v>LOANS AND ADVANCES</v>
          </cell>
          <cell r="I557" t="str">
            <v>OTHER ADVANCES</v>
          </cell>
        </row>
        <row r="558">
          <cell r="A558" t="str">
            <v>A602701</v>
          </cell>
          <cell r="B558" t="str">
            <v>Intr-Project Bank Control A/C</v>
          </cell>
          <cell r="C558" t="str">
            <v>ASSET</v>
          </cell>
          <cell r="D558" t="str">
            <v>BALANCE SHEET</v>
          </cell>
          <cell r="E558" t="str">
            <v/>
          </cell>
          <cell r="F558" t="str">
            <v/>
          </cell>
          <cell r="G558" t="str">
            <v>CURRENT ASSETS, LOANS AND ADVANCES</v>
          </cell>
          <cell r="H558" t="str">
            <v>LOANS AND ADVANCES</v>
          </cell>
          <cell r="I558" t="str">
            <v>OTHER ADVANCES</v>
          </cell>
        </row>
        <row r="559">
          <cell r="A559" t="str">
            <v>A602702-000</v>
          </cell>
          <cell r="B559" t="str">
            <v>Inter Project Control A/C</v>
          </cell>
          <cell r="C559" t="str">
            <v>ASSET</v>
          </cell>
          <cell r="D559" t="str">
            <v>BALANCE SHEET</v>
          </cell>
          <cell r="E559" t="str">
            <v/>
          </cell>
          <cell r="F559" t="str">
            <v/>
          </cell>
          <cell r="G559" t="str">
            <v>CURRENT ASSETS, LOANS AND ADVANCES</v>
          </cell>
          <cell r="H559" t="str">
            <v>LOANS AND ADVANCES</v>
          </cell>
          <cell r="I559" t="str">
            <v>OTHER ADVANCES</v>
          </cell>
        </row>
        <row r="560">
          <cell r="A560" t="str">
            <v>A602702-001</v>
          </cell>
          <cell r="B560" t="str">
            <v>INTER COMPANY CONTROL A/C</v>
          </cell>
          <cell r="C560" t="str">
            <v>ASSET</v>
          </cell>
          <cell r="D560" t="str">
            <v>BALANCE SHEET</v>
          </cell>
          <cell r="E560" t="str">
            <v/>
          </cell>
          <cell r="F560" t="str">
            <v/>
          </cell>
          <cell r="G560" t="str">
            <v>CURRENT ASSETS, LOANS AND ADVANCES</v>
          </cell>
          <cell r="H560" t="str">
            <v>SUNDRY DEBTORS</v>
          </cell>
          <cell r="I560" t="str">
            <v>SUNDRY DEBTORS</v>
          </cell>
        </row>
        <row r="561">
          <cell r="A561" t="str">
            <v>A602702-002</v>
          </cell>
          <cell r="B561" t="str">
            <v>INTER PROJECT CONTROL A/C-MATERIAL</v>
          </cell>
          <cell r="C561" t="str">
            <v>ASSET</v>
          </cell>
          <cell r="D561" t="str">
            <v>BALANCE SHEET</v>
          </cell>
          <cell r="E561" t="str">
            <v/>
          </cell>
          <cell r="F561" t="str">
            <v/>
          </cell>
          <cell r="G561" t="str">
            <v>CURRENT ASSETS, LOANS AND ADVANCES</v>
          </cell>
          <cell r="H561" t="str">
            <v>SUNDRY DEBTORS</v>
          </cell>
          <cell r="I561" t="str">
            <v>SUNDRY DEBTORS</v>
          </cell>
        </row>
        <row r="562">
          <cell r="A562" t="str">
            <v>A602702-003</v>
          </cell>
          <cell r="B562" t="str">
            <v>PROJECT CONTROL A/C-DT Divison</v>
          </cell>
          <cell r="C562" t="str">
            <v>ASSET</v>
          </cell>
          <cell r="D562" t="str">
            <v>BALANCE SHEET</v>
          </cell>
          <cell r="E562" t="str">
            <v/>
          </cell>
          <cell r="F562" t="str">
            <v/>
          </cell>
          <cell r="G562" t="str">
            <v>CURRENT ASSETS, LOANS AND ADVANCES</v>
          </cell>
          <cell r="H562" t="str">
            <v>SUNDRY DEBTORS</v>
          </cell>
          <cell r="I562" t="str">
            <v>SUNDRY DEBTORS</v>
          </cell>
        </row>
        <row r="563">
          <cell r="A563" t="str">
            <v>A602702-004</v>
          </cell>
          <cell r="B563" t="str">
            <v>Project Control A/C-DLF New Ggn Cstr Div</v>
          </cell>
          <cell r="C563" t="str">
            <v>ASSET</v>
          </cell>
          <cell r="D563" t="str">
            <v>BALANCE SHEET</v>
          </cell>
          <cell r="E563" t="str">
            <v/>
          </cell>
          <cell r="F563" t="str">
            <v/>
          </cell>
          <cell r="G563" t="str">
            <v>CURRENT ASSETS, LOANS AND ADVANCES</v>
          </cell>
          <cell r="H563" t="str">
            <v>SUNDRY DEBTORS</v>
          </cell>
          <cell r="I563" t="str">
            <v>SUNDRY DEBTORS</v>
          </cell>
        </row>
        <row r="564">
          <cell r="A564" t="str">
            <v>A602702-005</v>
          </cell>
          <cell r="B564" t="str">
            <v>Pjt Cntr A/C-Chennai Branch &amp; Cnstr Div</v>
          </cell>
          <cell r="C564" t="str">
            <v>ASSET</v>
          </cell>
          <cell r="D564" t="str">
            <v>BALANCE SHEET</v>
          </cell>
          <cell r="E564" t="str">
            <v/>
          </cell>
          <cell r="F564" t="str">
            <v/>
          </cell>
          <cell r="G564" t="str">
            <v>CURRENT ASSETS, LOANS AND ADVANCES</v>
          </cell>
          <cell r="H564" t="str">
            <v>SUNDRY DEBTORS</v>
          </cell>
          <cell r="I564" t="str">
            <v>SUNDRY DEBTORS</v>
          </cell>
        </row>
        <row r="565">
          <cell r="A565" t="str">
            <v>A602702-006</v>
          </cell>
          <cell r="B565" t="str">
            <v>Inter Project Cntrl A/c-Nilgri Power Div</v>
          </cell>
          <cell r="C565" t="str">
            <v>ASSET</v>
          </cell>
          <cell r="D565" t="str">
            <v>BALANCE SHEET</v>
          </cell>
          <cell r="E565" t="str">
            <v/>
          </cell>
          <cell r="F565" t="str">
            <v/>
          </cell>
          <cell r="G565" t="str">
            <v>CURRENT ASSETS, LOANS AND ADVANCES</v>
          </cell>
          <cell r="H565" t="str">
            <v>SUNDRY DEBTORS</v>
          </cell>
          <cell r="I565" t="str">
            <v>SUNDRY DEBTORS</v>
          </cell>
        </row>
        <row r="566">
          <cell r="A566" t="str">
            <v>A602801</v>
          </cell>
          <cell r="B566" t="str">
            <v>Transfer To Corporate Park</v>
          </cell>
          <cell r="C566" t="str">
            <v>ASSET</v>
          </cell>
          <cell r="D566" t="str">
            <v>BALANCE SHEET</v>
          </cell>
          <cell r="E566" t="str">
            <v/>
          </cell>
          <cell r="F566" t="str">
            <v/>
          </cell>
          <cell r="G566" t="str">
            <v>CURRENT ASSETS, LOANS AND ADVANCES</v>
          </cell>
          <cell r="H566" t="str">
            <v>LOANS AND ADVANCES</v>
          </cell>
          <cell r="I566" t="str">
            <v>OTHER ADVANCES</v>
          </cell>
        </row>
        <row r="567">
          <cell r="A567" t="str">
            <v>A602802</v>
          </cell>
          <cell r="B567" t="str">
            <v>Transfer To Plaza Tower</v>
          </cell>
          <cell r="C567" t="str">
            <v>ASSET</v>
          </cell>
          <cell r="D567" t="str">
            <v>BALANCE SHEET</v>
          </cell>
          <cell r="E567" t="str">
            <v/>
          </cell>
          <cell r="F567" t="str">
            <v/>
          </cell>
          <cell r="G567" t="str">
            <v>CURRENT ASSETS, LOANS AND ADVANCES</v>
          </cell>
          <cell r="H567" t="str">
            <v>LOANS AND ADVANCES</v>
          </cell>
          <cell r="I567" t="str">
            <v>OTHER ADVANCES</v>
          </cell>
        </row>
        <row r="568">
          <cell r="A568" t="str">
            <v>A602803</v>
          </cell>
          <cell r="B568" t="str">
            <v>Transfer To Gateway Tower</v>
          </cell>
          <cell r="C568" t="str">
            <v>ASSET</v>
          </cell>
          <cell r="D568" t="str">
            <v>BALANCE SHEET</v>
          </cell>
          <cell r="E568" t="str">
            <v/>
          </cell>
          <cell r="F568" t="str">
            <v/>
          </cell>
          <cell r="G568" t="str">
            <v>CURRENT ASSETS, LOANS AND ADVANCES</v>
          </cell>
          <cell r="H568" t="str">
            <v>LOANS AND ADVANCES</v>
          </cell>
          <cell r="I568" t="str">
            <v>OTHER ADVANCES</v>
          </cell>
        </row>
        <row r="569">
          <cell r="A569" t="str">
            <v>A602804</v>
          </cell>
          <cell r="B569" t="str">
            <v>Transfer To Dlf Square</v>
          </cell>
          <cell r="C569" t="str">
            <v>ASSET</v>
          </cell>
          <cell r="D569" t="str">
            <v>BALANCE SHEET</v>
          </cell>
          <cell r="E569" t="str">
            <v/>
          </cell>
          <cell r="F569" t="str">
            <v/>
          </cell>
          <cell r="G569" t="str">
            <v>CURRENT ASSETS, LOANS AND ADVANCES</v>
          </cell>
          <cell r="H569" t="str">
            <v>LOANS AND ADVANCES</v>
          </cell>
          <cell r="I569" t="str">
            <v>OTHER ADVANCES</v>
          </cell>
        </row>
        <row r="570">
          <cell r="A570" t="str">
            <v>A602805</v>
          </cell>
          <cell r="B570" t="str">
            <v>Transfer To Other Buildings</v>
          </cell>
          <cell r="C570" t="str">
            <v>ASSET</v>
          </cell>
          <cell r="D570" t="str">
            <v>BALANCE SHEET</v>
          </cell>
          <cell r="E570" t="str">
            <v/>
          </cell>
          <cell r="F570" t="str">
            <v/>
          </cell>
          <cell r="G570" t="str">
            <v>CURRENT ASSETS, LOANS AND ADVANCES</v>
          </cell>
          <cell r="H570" t="str">
            <v>LOANS AND ADVANCES</v>
          </cell>
          <cell r="I570" t="str">
            <v>OTHER ADVANCES</v>
          </cell>
        </row>
        <row r="571">
          <cell r="A571" t="str">
            <v>A603001</v>
          </cell>
          <cell r="B571" t="str">
            <v>Advance Tax-UPST</v>
          </cell>
          <cell r="C571" t="str">
            <v>ASSET</v>
          </cell>
          <cell r="D571" t="str">
            <v>BALANCE SHEET</v>
          </cell>
          <cell r="E571" t="str">
            <v/>
          </cell>
          <cell r="F571" t="str">
            <v/>
          </cell>
          <cell r="G571" t="str">
            <v>CURRENT ASSETS, LOANS AND ADVANCES</v>
          </cell>
          <cell r="H571" t="str">
            <v>LOANS AND ADVANCES</v>
          </cell>
          <cell r="I571" t="str">
            <v>OTHER ADVANCES</v>
          </cell>
        </row>
        <row r="572">
          <cell r="A572" t="str">
            <v>A603002</v>
          </cell>
          <cell r="B572" t="str">
            <v>Advance Tax-HST</v>
          </cell>
          <cell r="C572" t="str">
            <v>ASSET</v>
          </cell>
          <cell r="D572" t="str">
            <v>BALANCE SHEET</v>
          </cell>
          <cell r="E572" t="str">
            <v/>
          </cell>
          <cell r="F572" t="str">
            <v/>
          </cell>
          <cell r="G572" t="str">
            <v>CURRENT ASSETS, LOANS AND ADVANCES</v>
          </cell>
          <cell r="H572" t="str">
            <v>LOANS AND ADVANCES</v>
          </cell>
          <cell r="I572" t="str">
            <v>OTHER ADVANCES</v>
          </cell>
        </row>
        <row r="573">
          <cell r="A573" t="str">
            <v>A603003</v>
          </cell>
          <cell r="B573" t="str">
            <v>Advance Tax - Local Area Dev. Tax</v>
          </cell>
          <cell r="C573" t="str">
            <v>ASSET</v>
          </cell>
          <cell r="D573" t="str">
            <v>BALANCE SHEET</v>
          </cell>
          <cell r="E573" t="str">
            <v/>
          </cell>
          <cell r="F573" t="str">
            <v/>
          </cell>
          <cell r="G573" t="str">
            <v>CURRENT ASSETS, LOANS AND ADVANCES</v>
          </cell>
          <cell r="H573" t="str">
            <v>LOANS AND ADVANCES</v>
          </cell>
          <cell r="I573" t="str">
            <v>OTHER ADVANCES</v>
          </cell>
        </row>
        <row r="574">
          <cell r="A574" t="str">
            <v>A603004</v>
          </cell>
          <cell r="B574" t="str">
            <v>Advance Tax-Karnataka</v>
          </cell>
          <cell r="C574" t="str">
            <v>ASSET</v>
          </cell>
          <cell r="D574" t="str">
            <v>BALANCE SHEET</v>
          </cell>
          <cell r="E574" t="str">
            <v/>
          </cell>
          <cell r="F574" t="str">
            <v/>
          </cell>
          <cell r="G574" t="str">
            <v>CURRENT ASSETS, LOANS AND ADVANCES</v>
          </cell>
          <cell r="H574" t="str">
            <v>LOANS AND ADVANCES</v>
          </cell>
          <cell r="I574" t="str">
            <v>OTHER ADVANCES</v>
          </cell>
        </row>
        <row r="575">
          <cell r="A575" t="str">
            <v>A603005</v>
          </cell>
          <cell r="B575" t="str">
            <v>Sales Tax Recoverable</v>
          </cell>
          <cell r="C575" t="str">
            <v>ASSET</v>
          </cell>
          <cell r="D575" t="str">
            <v>BALANCE SHEET</v>
          </cell>
          <cell r="E575" t="str">
            <v/>
          </cell>
          <cell r="F575" t="str">
            <v/>
          </cell>
          <cell r="G575" t="str">
            <v>CURRENT ASSETS, LOANS AND ADVANCES</v>
          </cell>
          <cell r="H575" t="str">
            <v>LOANS AND ADVANCES</v>
          </cell>
          <cell r="I575" t="str">
            <v>OTHER ADVANCES</v>
          </cell>
        </row>
        <row r="576">
          <cell r="A576" t="str">
            <v>A603006</v>
          </cell>
          <cell r="B576" t="str">
            <v>Advance Tax-Others</v>
          </cell>
          <cell r="C576" t="str">
            <v>ASSET</v>
          </cell>
          <cell r="D576" t="str">
            <v>BALANCE SHEET</v>
          </cell>
          <cell r="E576" t="str">
            <v/>
          </cell>
          <cell r="F576" t="str">
            <v/>
          </cell>
          <cell r="G576" t="str">
            <v>CURRENT ASSETS, LOANS AND ADVANCES</v>
          </cell>
          <cell r="H576" t="str">
            <v>LOANS AND ADVANCES</v>
          </cell>
          <cell r="I576" t="str">
            <v>OTHER ADVANCES</v>
          </cell>
        </row>
        <row r="577">
          <cell r="A577" t="str">
            <v>A603007</v>
          </cell>
          <cell r="B577" t="str">
            <v>Entertainment Tax Paid in Advance</v>
          </cell>
          <cell r="C577" t="str">
            <v>ASSET</v>
          </cell>
          <cell r="D577" t="str">
            <v>BALANCE SHEET</v>
          </cell>
          <cell r="E577" t="str">
            <v/>
          </cell>
          <cell r="F577" t="str">
            <v/>
          </cell>
          <cell r="G577" t="str">
            <v>CURRENT ASSETS, LOANS AND ADVANCES</v>
          </cell>
          <cell r="H577" t="str">
            <v>LOANS AND ADVANCES</v>
          </cell>
          <cell r="I577" t="str">
            <v>OTHER ADVANCES</v>
          </cell>
        </row>
        <row r="578">
          <cell r="A578" t="str">
            <v>A603008</v>
          </cell>
          <cell r="B578" t="str">
            <v>Advance E.Tax (Pending Approval)</v>
          </cell>
          <cell r="C578" t="str">
            <v>ASSET</v>
          </cell>
          <cell r="D578" t="str">
            <v>BALANCE SHEET</v>
          </cell>
          <cell r="E578" t="str">
            <v/>
          </cell>
          <cell r="F578" t="str">
            <v/>
          </cell>
          <cell r="G578" t="str">
            <v>CURRENT ASSETS, LOANS AND ADVANCES</v>
          </cell>
          <cell r="H578" t="str">
            <v>LOANS AND ADVANCES</v>
          </cell>
          <cell r="I578" t="str">
            <v>OTHER ADVANCES</v>
          </cell>
        </row>
        <row r="579">
          <cell r="A579" t="str">
            <v>A603100</v>
          </cell>
          <cell r="B579" t="str">
            <v>Advance FBT</v>
          </cell>
          <cell r="C579" t="str">
            <v>ASSET</v>
          </cell>
          <cell r="D579" t="str">
            <v>BALANCE SHEET</v>
          </cell>
          <cell r="E579" t="str">
            <v/>
          </cell>
          <cell r="F579" t="str">
            <v/>
          </cell>
          <cell r="G579" t="str">
            <v>CURRENT ASSETS, LOANS AND ADVANCES</v>
          </cell>
          <cell r="H579" t="str">
            <v>LOANS AND ADVANCES</v>
          </cell>
          <cell r="I579" t="str">
            <v>OTHER ADVANCES</v>
          </cell>
        </row>
        <row r="580">
          <cell r="A580" t="str">
            <v>A604001</v>
          </cell>
          <cell r="B580" t="str">
            <v>Deposits / Bal. with Govt. Authorities</v>
          </cell>
          <cell r="C580" t="str">
            <v>ASSET</v>
          </cell>
          <cell r="D580" t="str">
            <v>BALANCE SHEET</v>
          </cell>
          <cell r="E580" t="str">
            <v/>
          </cell>
          <cell r="F580" t="str">
            <v/>
          </cell>
          <cell r="G580" t="str">
            <v>CURRENT ASSETS, LOANS AND ADVANCES</v>
          </cell>
          <cell r="H580" t="str">
            <v>LOANS AND ADVANCES</v>
          </cell>
          <cell r="I580" t="str">
            <v>SECURITY DEPOSITS (ASSETS)</v>
          </cell>
        </row>
        <row r="581">
          <cell r="A581" t="str">
            <v>A604002</v>
          </cell>
          <cell r="B581" t="str">
            <v>Security Paid Ledger Control</v>
          </cell>
          <cell r="C581" t="str">
            <v>ASSET</v>
          </cell>
          <cell r="D581" t="str">
            <v>BALANCE SHEET</v>
          </cell>
          <cell r="E581" t="str">
            <v/>
          </cell>
          <cell r="F581" t="str">
            <v/>
          </cell>
          <cell r="G581" t="str">
            <v>CURRENT ASSETS, LOANS AND ADVANCES</v>
          </cell>
          <cell r="H581" t="str">
            <v>LOANS AND ADVANCES</v>
          </cell>
          <cell r="I581" t="str">
            <v>SECURITY DEPOSITS (ASSETS)</v>
          </cell>
        </row>
        <row r="582">
          <cell r="A582" t="str">
            <v>A604003</v>
          </cell>
          <cell r="B582" t="str">
            <v>Security Paid Ledger Control-HSEB</v>
          </cell>
          <cell r="C582" t="str">
            <v>ASSET</v>
          </cell>
          <cell r="D582" t="str">
            <v>BALANCE SHEET</v>
          </cell>
          <cell r="E582" t="str">
            <v/>
          </cell>
          <cell r="F582" t="str">
            <v/>
          </cell>
          <cell r="G582" t="str">
            <v>CURRENT ASSETS, LOANS AND ADVANCES</v>
          </cell>
          <cell r="H582" t="str">
            <v>LOANS AND ADVANCES</v>
          </cell>
          <cell r="I582" t="str">
            <v>SECURITY DEPOSITS (ASSETS)</v>
          </cell>
        </row>
        <row r="583">
          <cell r="A583" t="str">
            <v>A604004</v>
          </cell>
          <cell r="B583" t="str">
            <v>Security - Lease Rent</v>
          </cell>
          <cell r="C583" t="str">
            <v>ASSET</v>
          </cell>
          <cell r="D583" t="str">
            <v>BALANCE SHEET</v>
          </cell>
          <cell r="E583" t="str">
            <v/>
          </cell>
          <cell r="F583" t="str">
            <v/>
          </cell>
          <cell r="G583" t="str">
            <v>CURRENT ASSETS, LOANS AND ADVANCES</v>
          </cell>
          <cell r="H583" t="str">
            <v>LOANS AND ADVANCES</v>
          </cell>
          <cell r="I583" t="str">
            <v>SECURITY DEPOSITS (ASSETS)</v>
          </cell>
        </row>
        <row r="584">
          <cell r="A584" t="str">
            <v>A604005</v>
          </cell>
          <cell r="B584" t="str">
            <v>Community Centre-Security</v>
          </cell>
          <cell r="C584" t="str">
            <v>ASSET</v>
          </cell>
          <cell r="D584" t="str">
            <v>BALANCE SHEET</v>
          </cell>
          <cell r="E584" t="str">
            <v/>
          </cell>
          <cell r="F584" t="str">
            <v/>
          </cell>
          <cell r="G584" t="str">
            <v>CURRENT ASSETS, LOANS AND ADVANCES</v>
          </cell>
          <cell r="H584" t="str">
            <v>LOANS AND ADVANCES</v>
          </cell>
          <cell r="I584" t="str">
            <v>SECURITY DEPOSITS (ASSETS)</v>
          </cell>
        </row>
        <row r="585">
          <cell r="A585" t="str">
            <v>A604006</v>
          </cell>
          <cell r="B585" t="str">
            <v>Security Deposit Refundable</v>
          </cell>
          <cell r="C585" t="str">
            <v>ASSET</v>
          </cell>
          <cell r="D585" t="str">
            <v>BALANCE SHEET</v>
          </cell>
          <cell r="E585" t="str">
            <v/>
          </cell>
          <cell r="F585" t="str">
            <v/>
          </cell>
          <cell r="G585" t="str">
            <v>CURRENT ASSETS, LOANS AND ADVANCES</v>
          </cell>
          <cell r="H585" t="str">
            <v>LOANS AND ADVANCES</v>
          </cell>
          <cell r="I585" t="str">
            <v>SECURITY DEPOSITS (ASSETS)</v>
          </cell>
        </row>
        <row r="586">
          <cell r="A586" t="str">
            <v>A604007</v>
          </cell>
          <cell r="B586" t="str">
            <v>SECURITY PAID-EMPLOYEE'S RESIDENCE</v>
          </cell>
          <cell r="C586" t="str">
            <v>ASSET</v>
          </cell>
          <cell r="D586" t="str">
            <v>BALANCE SHEET</v>
          </cell>
          <cell r="E586" t="str">
            <v/>
          </cell>
          <cell r="F586" t="str">
            <v/>
          </cell>
          <cell r="G586" t="str">
            <v>CURRENT ASSETS, LOANS AND ADVANCES</v>
          </cell>
          <cell r="H586" t="str">
            <v>LOANS AND ADVANCES</v>
          </cell>
          <cell r="I586" t="str">
            <v>SECURITY DEPOSITS (ASSETS)</v>
          </cell>
        </row>
        <row r="587">
          <cell r="A587" t="str">
            <v>A604008</v>
          </cell>
          <cell r="B587" t="str">
            <v>SECURITYPAID-OFFICE</v>
          </cell>
          <cell r="C587" t="str">
            <v>ASSET</v>
          </cell>
          <cell r="D587" t="str">
            <v>BALANCE SHEET</v>
          </cell>
          <cell r="E587" t="str">
            <v/>
          </cell>
          <cell r="F587" t="str">
            <v/>
          </cell>
          <cell r="G587" t="str">
            <v>CURRENT ASSETS, LOANS AND ADVANCES</v>
          </cell>
          <cell r="H587" t="str">
            <v>LOANS AND ADVANCES</v>
          </cell>
          <cell r="I587" t="str">
            <v>SECURITY DEPOSITS (ASSETS)</v>
          </cell>
        </row>
        <row r="588">
          <cell r="A588" t="str">
            <v>A604009</v>
          </cell>
          <cell r="B588" t="str">
            <v>SECURITY PAID-VEHICLES</v>
          </cell>
          <cell r="C588" t="str">
            <v>ASSET</v>
          </cell>
          <cell r="D588" t="str">
            <v>BALANCE SHEET</v>
          </cell>
          <cell r="E588" t="str">
            <v/>
          </cell>
          <cell r="F588" t="str">
            <v/>
          </cell>
          <cell r="G588" t="str">
            <v>CURRENT ASSETS, LOANS AND ADVANCES</v>
          </cell>
          <cell r="H588" t="str">
            <v>LOANS AND ADVANCES</v>
          </cell>
          <cell r="I588" t="str">
            <v>SECURITY DEPOSITS (ASSETS)</v>
          </cell>
        </row>
        <row r="589">
          <cell r="A589" t="str">
            <v>A604010</v>
          </cell>
          <cell r="B589" t="str">
            <v>SECURITY PAID-OTHERS</v>
          </cell>
          <cell r="C589" t="str">
            <v>ASSET</v>
          </cell>
          <cell r="D589" t="str">
            <v>BALANCE SHEET</v>
          </cell>
          <cell r="E589" t="str">
            <v/>
          </cell>
          <cell r="F589" t="str">
            <v/>
          </cell>
          <cell r="G589" t="str">
            <v>CURRENT ASSETS, LOANS AND ADVANCES</v>
          </cell>
          <cell r="H589" t="str">
            <v>LOANS AND ADVANCES</v>
          </cell>
          <cell r="I589" t="str">
            <v>SECURITY DEPOSITS (ASSETS)</v>
          </cell>
        </row>
        <row r="590">
          <cell r="A590" t="str">
            <v>A604011</v>
          </cell>
          <cell r="B590" t="str">
            <v>Security Deposit (Suppliers)</v>
          </cell>
          <cell r="C590" t="str">
            <v>ASSET</v>
          </cell>
          <cell r="D590" t="str">
            <v>BALANCE SHEET</v>
          </cell>
          <cell r="E590" t="str">
            <v>SUPPLIER DEPOSIT A/C</v>
          </cell>
          <cell r="F590" t="str">
            <v/>
          </cell>
          <cell r="G590" t="str">
            <v>CURRENT ASSETS, LOANS AND ADVANCES</v>
          </cell>
          <cell r="H590" t="str">
            <v>LOANS AND ADVANCES</v>
          </cell>
          <cell r="I590" t="str">
            <v>SECURITY DEPOSITS (ASSETS)</v>
          </cell>
        </row>
        <row r="591">
          <cell r="A591" t="str">
            <v>A604012</v>
          </cell>
          <cell r="B591" t="str">
            <v>SECURITY DEPOSIT - SUPP</v>
          </cell>
          <cell r="C591" t="str">
            <v>ASSET</v>
          </cell>
          <cell r="D591" t="str">
            <v>BALANCE SHEET</v>
          </cell>
          <cell r="E591" t="str">
            <v/>
          </cell>
          <cell r="F591" t="str">
            <v/>
          </cell>
          <cell r="G591" t="str">
            <v>CURRENT ASSETS, LOANS AND ADVANCES</v>
          </cell>
          <cell r="H591" t="str">
            <v>LOANS AND ADVANCES</v>
          </cell>
          <cell r="I591" t="str">
            <v>SECURITY DEPOSITS (ASSETS)</v>
          </cell>
        </row>
        <row r="592">
          <cell r="A592" t="str">
            <v>A604013</v>
          </cell>
          <cell r="B592" t="str">
            <v>Security Deposit-Water</v>
          </cell>
          <cell r="C592" t="str">
            <v>ASSET</v>
          </cell>
          <cell r="D592" t="str">
            <v>BALANCE SHEET</v>
          </cell>
          <cell r="E592" t="str">
            <v/>
          </cell>
          <cell r="F592" t="str">
            <v/>
          </cell>
          <cell r="G592" t="str">
            <v>CURRENT ASSETS, LOANS AND ADVANCES</v>
          </cell>
          <cell r="H592" t="str">
            <v>LOANS AND ADVANCES</v>
          </cell>
          <cell r="I592" t="str">
            <v>SECURITY DEPOSITS (ASSETS)</v>
          </cell>
        </row>
        <row r="593">
          <cell r="A593" t="str">
            <v>A604014</v>
          </cell>
          <cell r="B593" t="str">
            <v>Security Deposit-Sewer</v>
          </cell>
          <cell r="C593" t="str">
            <v>ASSET</v>
          </cell>
          <cell r="D593" t="str">
            <v>BALANCE SHEET</v>
          </cell>
          <cell r="E593" t="str">
            <v/>
          </cell>
          <cell r="F593" t="str">
            <v/>
          </cell>
          <cell r="G593" t="str">
            <v>CURRENT ASSETS, LOANS AND ADVANCES</v>
          </cell>
          <cell r="H593" t="str">
            <v>LOANS AND ADVANCES</v>
          </cell>
          <cell r="I593" t="str">
            <v>SECURITY DEPOSITS (ASSETS)</v>
          </cell>
        </row>
        <row r="594">
          <cell r="A594" t="str">
            <v>A604015</v>
          </cell>
          <cell r="B594" t="str">
            <v>Advance Rent Deposit</v>
          </cell>
          <cell r="C594" t="str">
            <v>ASSET</v>
          </cell>
          <cell r="D594" t="str">
            <v>BALANCE SHEET</v>
          </cell>
          <cell r="E594" t="str">
            <v/>
          </cell>
          <cell r="F594" t="str">
            <v/>
          </cell>
          <cell r="G594" t="str">
            <v>CURRENT ASSETS, LOANS AND ADVANCES</v>
          </cell>
          <cell r="H594" t="str">
            <v>LOANS AND ADVANCES</v>
          </cell>
          <cell r="I594" t="str">
            <v>SECURITY DEPOSITS (ASSETS)</v>
          </cell>
        </row>
        <row r="595">
          <cell r="A595" t="str">
            <v>A604016</v>
          </cell>
          <cell r="B595" t="str">
            <v>Security Deposit- E.Tax</v>
          </cell>
          <cell r="C595" t="str">
            <v>ASSET</v>
          </cell>
          <cell r="D595" t="str">
            <v>BALANCE SHEET</v>
          </cell>
          <cell r="E595" t="str">
            <v/>
          </cell>
          <cell r="F595" t="str">
            <v/>
          </cell>
          <cell r="G595" t="str">
            <v>CURRENT ASSETS, LOANS AND ADVANCES</v>
          </cell>
          <cell r="H595" t="str">
            <v>LOANS AND ADVANCES</v>
          </cell>
          <cell r="I595" t="str">
            <v>SECURITY DEPOSITS (ASSETS)</v>
          </cell>
        </row>
        <row r="596">
          <cell r="A596" t="str">
            <v>A604017</v>
          </cell>
          <cell r="B596" t="str">
            <v>Security Deposit- Lease Rent</v>
          </cell>
          <cell r="C596" t="str">
            <v>ASSET</v>
          </cell>
          <cell r="D596" t="str">
            <v>BALANCE SHEET</v>
          </cell>
          <cell r="E596" t="str">
            <v>SUPPLIER DEPOSIT A/C</v>
          </cell>
          <cell r="F596" t="str">
            <v/>
          </cell>
          <cell r="G596" t="str">
            <v>CURRENT ASSETS, LOANS AND ADVANCES</v>
          </cell>
          <cell r="H596" t="str">
            <v>LOANS AND ADVANCES</v>
          </cell>
          <cell r="I596" t="str">
            <v>SECURITY DEPOSITS (ASSETS)</v>
          </cell>
        </row>
        <row r="597">
          <cell r="A597" t="str">
            <v>A604018</v>
          </cell>
          <cell r="B597" t="str">
            <v>Advance Rent Deposit (Supplier)</v>
          </cell>
          <cell r="C597" t="str">
            <v>ASSET</v>
          </cell>
          <cell r="D597" t="str">
            <v>BALANCE SHEET</v>
          </cell>
          <cell r="E597" t="str">
            <v>SUPPLIER PREPAYMENT A/C</v>
          </cell>
          <cell r="F597" t="str">
            <v/>
          </cell>
          <cell r="G597" t="str">
            <v>CURRENT ASSETS, LOANS AND ADVANCES</v>
          </cell>
          <cell r="H597" t="str">
            <v>LOANS AND ADVANCES</v>
          </cell>
          <cell r="I597" t="str">
            <v>SECURITY DEPOSITS (ASSETS)</v>
          </cell>
        </row>
        <row r="598">
          <cell r="A598" t="str">
            <v>A605001</v>
          </cell>
          <cell r="B598" t="str">
            <v>Income Tax Paid</v>
          </cell>
          <cell r="C598" t="str">
            <v>ASSET</v>
          </cell>
          <cell r="D598" t="str">
            <v>BALANCE SHEET</v>
          </cell>
          <cell r="E598" t="str">
            <v>TDSRECEIVABLE</v>
          </cell>
          <cell r="F598" t="str">
            <v/>
          </cell>
          <cell r="G598" t="str">
            <v>CURRENT ASSETS, LOANS AND ADVANCES</v>
          </cell>
          <cell r="H598" t="str">
            <v>LOANS AND ADVANCES</v>
          </cell>
          <cell r="I598" t="str">
            <v>ADVANCE INCOME TAX</v>
          </cell>
        </row>
        <row r="599">
          <cell r="A599" t="str">
            <v>A605002</v>
          </cell>
          <cell r="B599" t="str">
            <v>Income Tax Paid (TDS on Interest)</v>
          </cell>
          <cell r="C599" t="str">
            <v>ASSET</v>
          </cell>
          <cell r="D599" t="str">
            <v>BALANCE SHEET</v>
          </cell>
          <cell r="E599" t="str">
            <v>TDSRECEIVABLE</v>
          </cell>
          <cell r="F599" t="str">
            <v/>
          </cell>
          <cell r="G599" t="str">
            <v>CURRENT ASSETS, LOANS AND ADVANCES</v>
          </cell>
          <cell r="H599" t="str">
            <v>LOANS AND ADVANCES</v>
          </cell>
          <cell r="I599" t="str">
            <v>ADVANCE INCOME TAX</v>
          </cell>
        </row>
        <row r="600">
          <cell r="A600" t="str">
            <v>A605003</v>
          </cell>
          <cell r="B600" t="str">
            <v>Income Tax Paid (TDS Rent Received)</v>
          </cell>
          <cell r="C600" t="str">
            <v>ASSET</v>
          </cell>
          <cell r="D600" t="str">
            <v>BALANCE SHEET</v>
          </cell>
          <cell r="E600" t="str">
            <v>TDSRECEIVABLE</v>
          </cell>
          <cell r="F600" t="str">
            <v/>
          </cell>
          <cell r="G600" t="str">
            <v>CURRENT ASSETS, LOANS AND ADVANCES</v>
          </cell>
          <cell r="H600" t="str">
            <v>LOANS AND ADVANCES</v>
          </cell>
          <cell r="I600" t="str">
            <v>ADVANCE INCOME TAX</v>
          </cell>
        </row>
        <row r="601">
          <cell r="A601" t="str">
            <v>A605004</v>
          </cell>
          <cell r="B601" t="str">
            <v>Amount Recoverable from Income tax</v>
          </cell>
          <cell r="C601" t="str">
            <v>ASSET</v>
          </cell>
          <cell r="D601" t="str">
            <v>BALANCE SHEET</v>
          </cell>
          <cell r="E601" t="str">
            <v/>
          </cell>
          <cell r="F601" t="str">
            <v/>
          </cell>
          <cell r="G601" t="str">
            <v>CURRENT ASSETS, LOANS AND ADVANCES</v>
          </cell>
          <cell r="H601" t="str">
            <v>LOANS AND ADVANCES</v>
          </cell>
          <cell r="I601" t="str">
            <v>ADVANCE INCOME TAX</v>
          </cell>
        </row>
        <row r="602">
          <cell r="A602" t="str">
            <v>A605005</v>
          </cell>
          <cell r="B602" t="str">
            <v>I T Certificates Recoverable A\C</v>
          </cell>
          <cell r="C602" t="str">
            <v>ASSET</v>
          </cell>
          <cell r="D602" t="str">
            <v>BALANCE SHEET</v>
          </cell>
          <cell r="E602" t="str">
            <v/>
          </cell>
          <cell r="F602" t="str">
            <v/>
          </cell>
          <cell r="G602" t="str">
            <v>CURRENT ASSETS, LOANS AND ADVANCES</v>
          </cell>
          <cell r="H602" t="str">
            <v>LOANS AND ADVANCES</v>
          </cell>
          <cell r="I602" t="str">
            <v>ADVANCE INCOME TAX</v>
          </cell>
        </row>
        <row r="603">
          <cell r="A603" t="str">
            <v>A605006</v>
          </cell>
          <cell r="B603" t="str">
            <v>TDS Receivable on Interest</v>
          </cell>
          <cell r="C603" t="str">
            <v>ASSET</v>
          </cell>
          <cell r="D603" t="str">
            <v>BALANCE SHEET</v>
          </cell>
          <cell r="E603" t="str">
            <v/>
          </cell>
          <cell r="F603" t="str">
            <v/>
          </cell>
          <cell r="G603" t="str">
            <v>CURRENT ASSETS, LOANS AND ADVANCES</v>
          </cell>
          <cell r="H603" t="str">
            <v>LOANS AND ADVANCES</v>
          </cell>
          <cell r="I603" t="str">
            <v>ADVANCE INCOME TAX</v>
          </cell>
        </row>
        <row r="604">
          <cell r="A604" t="str">
            <v>A605007</v>
          </cell>
          <cell r="B604" t="str">
            <v>TDS INTEREST</v>
          </cell>
          <cell r="C604" t="str">
            <v>ASSET</v>
          </cell>
          <cell r="D604" t="str">
            <v>BALANCE SHEET</v>
          </cell>
          <cell r="E604" t="str">
            <v/>
          </cell>
          <cell r="F604" t="str">
            <v/>
          </cell>
          <cell r="G604" t="str">
            <v>CURRENT ASSETS, LOANS AND ADVANCES</v>
          </cell>
          <cell r="H604" t="str">
            <v>LOANS AND ADVANCES</v>
          </cell>
          <cell r="I604" t="str">
            <v>ADVANCE INCOME TAX</v>
          </cell>
        </row>
        <row r="605">
          <cell r="A605" t="str">
            <v>A605008</v>
          </cell>
          <cell r="B605" t="str">
            <v>Income Tax Paid as Contract</v>
          </cell>
          <cell r="C605" t="str">
            <v>ASSET</v>
          </cell>
          <cell r="D605" t="str">
            <v>BALANCE SHEET</v>
          </cell>
          <cell r="E605" t="str">
            <v/>
          </cell>
          <cell r="F605" t="str">
            <v/>
          </cell>
          <cell r="G605" t="str">
            <v>CURRENT ASSETS, LOANS AND ADVANCES</v>
          </cell>
          <cell r="H605" t="str">
            <v>LOANS AND ADVANCES</v>
          </cell>
          <cell r="I605" t="str">
            <v>ADVANCE INCOME TAX</v>
          </cell>
        </row>
        <row r="606">
          <cell r="A606" t="str">
            <v>A605009</v>
          </cell>
          <cell r="B606" t="str">
            <v>Advance Income Tax</v>
          </cell>
          <cell r="C606" t="str">
            <v>ASSET</v>
          </cell>
          <cell r="D606" t="str">
            <v>BALANCE SHEET</v>
          </cell>
          <cell r="E606" t="str">
            <v/>
          </cell>
          <cell r="F606" t="str">
            <v/>
          </cell>
          <cell r="G606" t="str">
            <v>CURRENT ASSETS, LOANS AND ADVANCES</v>
          </cell>
          <cell r="H606" t="str">
            <v>LOANS AND ADVANCES</v>
          </cell>
          <cell r="I606" t="str">
            <v>ADVANCE INCOME TAX</v>
          </cell>
        </row>
        <row r="607">
          <cell r="A607" t="str">
            <v>A605010</v>
          </cell>
          <cell r="B607" t="str">
            <v>TDS Recoverable</v>
          </cell>
          <cell r="C607" t="str">
            <v>ASSET</v>
          </cell>
          <cell r="D607" t="str">
            <v>BALANCE SHEET</v>
          </cell>
          <cell r="E607" t="str">
            <v/>
          </cell>
          <cell r="F607" t="str">
            <v/>
          </cell>
          <cell r="G607" t="str">
            <v>CURRENT ASSETS, LOANS AND ADVANCES</v>
          </cell>
          <cell r="H607" t="str">
            <v>LOANS AND ADVANCES</v>
          </cell>
          <cell r="I607" t="str">
            <v>ADVANCE INCOME TAX</v>
          </cell>
        </row>
        <row r="608">
          <cell r="A608" t="str">
            <v>A701001</v>
          </cell>
          <cell r="B608" t="str">
            <v>Cash in Hand</v>
          </cell>
          <cell r="C608" t="str">
            <v>ASSET</v>
          </cell>
          <cell r="D608" t="str">
            <v>BALANCE SHEET</v>
          </cell>
          <cell r="E608" t="str">
            <v>BANK CASH PTT A/C</v>
          </cell>
          <cell r="F608" t="str">
            <v/>
          </cell>
          <cell r="G608" t="str">
            <v>CURRENT ASSETS, LOANS AND ADVANCES</v>
          </cell>
          <cell r="H608" t="str">
            <v>CASH AND BANK BALANCES</v>
          </cell>
          <cell r="I608" t="str">
            <v>CASH/CHEQUE IN HAND</v>
          </cell>
        </row>
        <row r="609">
          <cell r="A609" t="str">
            <v>A701002</v>
          </cell>
          <cell r="B609" t="str">
            <v>Foreign Currency in Hand</v>
          </cell>
          <cell r="C609" t="str">
            <v>ASSET</v>
          </cell>
          <cell r="D609" t="str">
            <v>BALANCE SHEET</v>
          </cell>
          <cell r="E609" t="str">
            <v/>
          </cell>
          <cell r="F609" t="str">
            <v/>
          </cell>
          <cell r="G609" t="str">
            <v>CURRENT ASSETS, LOANS AND ADVANCES</v>
          </cell>
          <cell r="H609" t="str">
            <v>CASH AND BANK BALANCES</v>
          </cell>
          <cell r="I609" t="str">
            <v>CASH/CHEQUE IN HAND</v>
          </cell>
        </row>
        <row r="610">
          <cell r="A610" t="str">
            <v>A701003</v>
          </cell>
          <cell r="B610" t="str">
            <v>Gold</v>
          </cell>
          <cell r="C610" t="str">
            <v>ASSET</v>
          </cell>
          <cell r="D610" t="str">
            <v>BALANCE SHEET</v>
          </cell>
          <cell r="E610" t="str">
            <v/>
          </cell>
          <cell r="F610" t="str">
            <v/>
          </cell>
          <cell r="G610" t="str">
            <v>CURRENT ASSETS, LOANS AND ADVANCES</v>
          </cell>
          <cell r="H610" t="str">
            <v>CASH AND BANK BALANCES</v>
          </cell>
          <cell r="I610" t="str">
            <v>CASH/CHEQUE IN HAND</v>
          </cell>
        </row>
        <row r="611">
          <cell r="A611" t="str">
            <v>A701004</v>
          </cell>
          <cell r="B611" t="str">
            <v>Cheques in hand</v>
          </cell>
          <cell r="C611" t="str">
            <v>ASSET</v>
          </cell>
          <cell r="D611" t="str">
            <v>BALANCE SHEET</v>
          </cell>
          <cell r="E611" t="str">
            <v/>
          </cell>
          <cell r="F611" t="str">
            <v/>
          </cell>
          <cell r="G611" t="str">
            <v>CURRENT ASSETS, LOANS AND ADVANCES</v>
          </cell>
          <cell r="H611" t="str">
            <v>CASH AND BANK BALANCES</v>
          </cell>
          <cell r="I611" t="str">
            <v>CASH/CHEQUE IN HAND</v>
          </cell>
        </row>
        <row r="612">
          <cell r="A612" t="str">
            <v>A701005</v>
          </cell>
          <cell r="B612" t="str">
            <v>Drafts In Hand</v>
          </cell>
          <cell r="C612" t="str">
            <v>ASSET</v>
          </cell>
          <cell r="D612" t="str">
            <v>BALANCE SHEET</v>
          </cell>
          <cell r="E612" t="str">
            <v/>
          </cell>
          <cell r="F612" t="str">
            <v/>
          </cell>
          <cell r="G612" t="str">
            <v>CURRENT ASSETS, LOANS AND ADVANCES</v>
          </cell>
          <cell r="H612" t="str">
            <v>CASH AND BANK BALANCES</v>
          </cell>
          <cell r="I612" t="str">
            <v>CASH/CHEQUE IN HAND</v>
          </cell>
        </row>
        <row r="613">
          <cell r="A613" t="str">
            <v>A701006</v>
          </cell>
          <cell r="B613" t="str">
            <v>Postage stamps in hand</v>
          </cell>
          <cell r="C613" t="str">
            <v>ASSET</v>
          </cell>
          <cell r="D613" t="str">
            <v>BALANCE SHEET</v>
          </cell>
          <cell r="E613" t="str">
            <v/>
          </cell>
          <cell r="F613" t="str">
            <v/>
          </cell>
          <cell r="G613" t="str">
            <v>CURRENT ASSETS, LOANS AND ADVANCES</v>
          </cell>
          <cell r="H613" t="str">
            <v>CASH AND BANK BALANCES</v>
          </cell>
          <cell r="I613" t="str">
            <v>CASH/CHEQUE IN HAND</v>
          </cell>
        </row>
        <row r="614">
          <cell r="A614" t="str">
            <v>A701007</v>
          </cell>
          <cell r="B614" t="str">
            <v>Franking Machine</v>
          </cell>
          <cell r="C614" t="str">
            <v>ASSET</v>
          </cell>
          <cell r="D614" t="str">
            <v>BALANCE SHEET</v>
          </cell>
          <cell r="E614" t="str">
            <v/>
          </cell>
          <cell r="F614" t="str">
            <v/>
          </cell>
          <cell r="G614" t="str">
            <v>CURRENT ASSETS, LOANS AND ADVANCES</v>
          </cell>
          <cell r="H614" t="str">
            <v>CASH AND BANK BALANCES</v>
          </cell>
          <cell r="I614" t="str">
            <v>CASH/CHEQUE IN HAND</v>
          </cell>
        </row>
        <row r="615">
          <cell r="A615" t="str">
            <v>A701008</v>
          </cell>
          <cell r="B615" t="str">
            <v>Contra To Bank/Cash</v>
          </cell>
          <cell r="C615" t="str">
            <v>ASSET</v>
          </cell>
          <cell r="D615" t="str">
            <v>BALANCE SHEET</v>
          </cell>
          <cell r="E615" t="str">
            <v/>
          </cell>
          <cell r="F615" t="str">
            <v/>
          </cell>
          <cell r="G615" t="str">
            <v>CURRENT ASSETS, LOANS AND ADVANCES</v>
          </cell>
          <cell r="H615" t="str">
            <v>CASH AND BANK BALANCES</v>
          </cell>
          <cell r="I615" t="str">
            <v>CASH/CHEQUE IN HAND</v>
          </cell>
        </row>
        <row r="616">
          <cell r="A616" t="str">
            <v>A702001</v>
          </cell>
          <cell r="B616" t="str">
            <v>Amex Bank CP</v>
          </cell>
          <cell r="C616" t="str">
            <v>ASSET</v>
          </cell>
          <cell r="D616" t="str">
            <v>BALANCE SHEET</v>
          </cell>
          <cell r="E616" t="str">
            <v>BANK CASH PTT A/C</v>
          </cell>
          <cell r="F616" t="str">
            <v/>
          </cell>
          <cell r="G616" t="str">
            <v>CURRENT ASSETS, LOANS AND ADVANCES</v>
          </cell>
          <cell r="H616" t="str">
            <v>CASH AND BANK BALANCES</v>
          </cell>
          <cell r="I616" t="str">
            <v>BANK ACCOUNTS- CURRENT</v>
          </cell>
        </row>
        <row r="617">
          <cell r="A617" t="str">
            <v>A702002</v>
          </cell>
          <cell r="B617" t="str">
            <v>ABN AMRO Bank MG Road Gurgaon</v>
          </cell>
          <cell r="C617" t="str">
            <v>ASSET</v>
          </cell>
          <cell r="D617" t="str">
            <v>BALANCE SHEET</v>
          </cell>
          <cell r="E617" t="str">
            <v>BANK CASH PTT A/C</v>
          </cell>
          <cell r="F617" t="str">
            <v/>
          </cell>
          <cell r="G617" t="str">
            <v>CURRENT ASSETS, LOANS AND ADVANCES</v>
          </cell>
          <cell r="H617" t="str">
            <v>CASH AND BANK BALANCES</v>
          </cell>
          <cell r="I617" t="str">
            <v>BANK ACCOUNTS- CURRENT</v>
          </cell>
        </row>
        <row r="618">
          <cell r="A618" t="str">
            <v>A702003</v>
          </cell>
          <cell r="B618" t="str">
            <v>ABN AMRO Bank Barakhamba Road</v>
          </cell>
          <cell r="C618" t="str">
            <v>ASSET</v>
          </cell>
          <cell r="D618" t="str">
            <v>BALANCE SHEET</v>
          </cell>
          <cell r="E618" t="str">
            <v>BANK CASH PTT A/C</v>
          </cell>
          <cell r="F618" t="str">
            <v/>
          </cell>
          <cell r="G618" t="str">
            <v>CURRENT ASSETS, LOANS AND ADVANCES</v>
          </cell>
          <cell r="H618" t="str">
            <v>CASH AND BANK BALANCES</v>
          </cell>
          <cell r="I618" t="str">
            <v>BANK ACCOUNTS- CURRENT</v>
          </cell>
        </row>
        <row r="619">
          <cell r="A619" t="str">
            <v>A702004</v>
          </cell>
          <cell r="B619" t="str">
            <v>ABN Escro A/C Barakhamba Road</v>
          </cell>
          <cell r="C619" t="str">
            <v>ASSET</v>
          </cell>
          <cell r="D619" t="str">
            <v>BALANCE SHEET</v>
          </cell>
          <cell r="E619" t="str">
            <v>BANK CASH PTT A/C</v>
          </cell>
          <cell r="F619" t="str">
            <v/>
          </cell>
          <cell r="G619" t="str">
            <v>CURRENT ASSETS, LOANS AND ADVANCES</v>
          </cell>
          <cell r="H619" t="str">
            <v>CASH AND BANK BALANCES</v>
          </cell>
          <cell r="I619" t="str">
            <v>BANK ACCOUNTS- CURRENT</v>
          </cell>
        </row>
        <row r="620">
          <cell r="A620" t="str">
            <v>A702005</v>
          </cell>
          <cell r="B620" t="str">
            <v>Allahbad Bank Barakhamba Road</v>
          </cell>
          <cell r="C620" t="str">
            <v>ASSET</v>
          </cell>
          <cell r="D620" t="str">
            <v>BALANCE SHEET</v>
          </cell>
          <cell r="E620" t="str">
            <v>BANK CASH PTT A/C</v>
          </cell>
          <cell r="F620" t="str">
            <v/>
          </cell>
          <cell r="G620" t="str">
            <v>CURRENT ASSETS, LOANS AND ADVANCES</v>
          </cell>
          <cell r="H620" t="str">
            <v>CASH AND BANK BALANCES</v>
          </cell>
          <cell r="I620" t="str">
            <v>BANK ACCOUNTS- CURRENT</v>
          </cell>
        </row>
        <row r="621">
          <cell r="A621" t="str">
            <v>A702006</v>
          </cell>
          <cell r="B621" t="str">
            <v>Bank Of Baroda Parliament Street</v>
          </cell>
          <cell r="C621" t="str">
            <v>ASSET</v>
          </cell>
          <cell r="D621" t="str">
            <v>BALANCE SHEET</v>
          </cell>
          <cell r="E621" t="str">
            <v>BANK CASH PTT A/C</v>
          </cell>
          <cell r="F621" t="str">
            <v/>
          </cell>
          <cell r="G621" t="str">
            <v>CURRENT ASSETS, LOANS AND ADVANCES</v>
          </cell>
          <cell r="H621" t="str">
            <v>CASH AND BANK BALANCES</v>
          </cell>
          <cell r="I621" t="str">
            <v>BANK ACCOUNTS- CURRENT</v>
          </cell>
        </row>
        <row r="622">
          <cell r="A622" t="str">
            <v>A702007</v>
          </cell>
          <cell r="B622" t="str">
            <v>Bank of Baroda Khan Market</v>
          </cell>
          <cell r="C622" t="str">
            <v>ASSET</v>
          </cell>
          <cell r="D622" t="str">
            <v>BALANCE SHEET</v>
          </cell>
          <cell r="E622" t="str">
            <v>BANK CASH PTT A/C</v>
          </cell>
          <cell r="F622" t="str">
            <v/>
          </cell>
          <cell r="G622" t="str">
            <v>CURRENT ASSETS, LOANS AND ADVANCES</v>
          </cell>
          <cell r="H622" t="str">
            <v>CASH AND BANK BALANCES</v>
          </cell>
          <cell r="I622" t="str">
            <v>BANK ACCOUNTS- CURRENT</v>
          </cell>
        </row>
        <row r="623">
          <cell r="A623" t="str">
            <v>A702008</v>
          </cell>
          <cell r="B623" t="str">
            <v>Bharat Overseas Bank Shopping Mall Gurg.</v>
          </cell>
          <cell r="C623" t="str">
            <v>ASSET</v>
          </cell>
          <cell r="D623" t="str">
            <v>BALANCE SHEET</v>
          </cell>
          <cell r="E623" t="str">
            <v>BANK CASH PTT A/C</v>
          </cell>
          <cell r="F623" t="str">
            <v/>
          </cell>
          <cell r="G623" t="str">
            <v>CURRENT ASSETS, LOANS AND ADVANCES</v>
          </cell>
          <cell r="H623" t="str">
            <v>CASH AND BANK BALANCES</v>
          </cell>
          <cell r="I623" t="str">
            <v>BANK ACCOUNTS- CURRENT</v>
          </cell>
        </row>
        <row r="624">
          <cell r="A624" t="str">
            <v>A702009</v>
          </cell>
          <cell r="B624" t="str">
            <v>Central Bank of India JeevanTara Parliam</v>
          </cell>
          <cell r="C624" t="str">
            <v>ASSET</v>
          </cell>
          <cell r="D624" t="str">
            <v>BALANCE SHEET</v>
          </cell>
          <cell r="E624" t="str">
            <v>BANK CASH PTT A/C</v>
          </cell>
          <cell r="F624" t="str">
            <v/>
          </cell>
          <cell r="G624" t="str">
            <v>CURRENT ASSETS, LOANS AND ADVANCES</v>
          </cell>
          <cell r="H624" t="str">
            <v>CASH AND BANK BALANCES</v>
          </cell>
          <cell r="I624" t="str">
            <v>BANK ACCOUNTS- CURRENT</v>
          </cell>
        </row>
        <row r="625">
          <cell r="A625" t="str">
            <v>A702010</v>
          </cell>
          <cell r="B625" t="str">
            <v>Central Bank of India Silchar Assam</v>
          </cell>
          <cell r="C625" t="str">
            <v>ASSET</v>
          </cell>
          <cell r="D625" t="str">
            <v>BALANCE SHEET</v>
          </cell>
          <cell r="E625" t="str">
            <v>BANK CASH PTT A/C</v>
          </cell>
          <cell r="F625" t="str">
            <v/>
          </cell>
          <cell r="G625" t="str">
            <v>CURRENT ASSETS, LOANS AND ADVANCES</v>
          </cell>
          <cell r="H625" t="str">
            <v>CASH AND BANK BALANCES</v>
          </cell>
          <cell r="I625" t="str">
            <v>BANK ACCOUNTS- CURRENT</v>
          </cell>
        </row>
        <row r="626">
          <cell r="A626" t="str">
            <v>A702011</v>
          </cell>
          <cell r="B626" t="str">
            <v>Central Bank of India Hazaribagh Bihar</v>
          </cell>
          <cell r="C626" t="str">
            <v>ASSET</v>
          </cell>
          <cell r="D626" t="str">
            <v>BALANCE SHEET</v>
          </cell>
          <cell r="E626" t="str">
            <v>BANK CASH PTT A/C</v>
          </cell>
          <cell r="F626" t="str">
            <v/>
          </cell>
          <cell r="G626" t="str">
            <v>CURRENT ASSETS, LOANS AND ADVANCES</v>
          </cell>
          <cell r="H626" t="str">
            <v>CASH AND BANK BALANCES</v>
          </cell>
          <cell r="I626" t="str">
            <v>BANK ACCOUNTS- CURRENT</v>
          </cell>
        </row>
        <row r="627">
          <cell r="A627" t="str">
            <v>A702012</v>
          </cell>
          <cell r="B627" t="str">
            <v>Citi Bank Jeevan Bharti CP</v>
          </cell>
          <cell r="C627" t="str">
            <v>ASSET</v>
          </cell>
          <cell r="D627" t="str">
            <v>BALANCE SHEET</v>
          </cell>
          <cell r="E627" t="str">
            <v>BANK CASH PTT A/C</v>
          </cell>
          <cell r="F627" t="str">
            <v/>
          </cell>
          <cell r="G627" t="str">
            <v>CURRENT ASSETS, LOANS AND ADVANCES</v>
          </cell>
          <cell r="H627" t="str">
            <v>CASH AND BANK BALANCES</v>
          </cell>
          <cell r="I627" t="str">
            <v>BANK ACCOUNTS- CURRENT</v>
          </cell>
        </row>
        <row r="628">
          <cell r="A628" t="str">
            <v>A702013</v>
          </cell>
          <cell r="B628" t="str">
            <v>Citi Bank DLF Square Gurgaon</v>
          </cell>
          <cell r="C628" t="str">
            <v>ASSET</v>
          </cell>
          <cell r="D628" t="str">
            <v>BALANCE SHEET</v>
          </cell>
          <cell r="E628" t="str">
            <v>BANK CASH PTT A/C</v>
          </cell>
          <cell r="F628" t="str">
            <v/>
          </cell>
          <cell r="G628" t="str">
            <v>CURRENT ASSETS, LOANS AND ADVANCES</v>
          </cell>
          <cell r="H628" t="str">
            <v>CASH AND BANK BALANCES</v>
          </cell>
          <cell r="I628" t="str">
            <v>BANK ACCOUNTS- CURRENT</v>
          </cell>
        </row>
        <row r="629">
          <cell r="A629" t="str">
            <v>A702014</v>
          </cell>
          <cell r="B629" t="str">
            <v>Citi Bank Annasalai Chennai</v>
          </cell>
          <cell r="C629" t="str">
            <v>ASSET</v>
          </cell>
          <cell r="D629" t="str">
            <v>BALANCE SHEET</v>
          </cell>
          <cell r="E629" t="str">
            <v>BANK CASH PTT A/C</v>
          </cell>
          <cell r="F629" t="str">
            <v/>
          </cell>
          <cell r="G629" t="str">
            <v>CURRENT ASSETS, LOANS AND ADVANCES</v>
          </cell>
          <cell r="H629" t="str">
            <v>CASH AND BANK BALANCES</v>
          </cell>
          <cell r="I629" t="str">
            <v>BANK ACCOUNTS- CURRENT</v>
          </cell>
        </row>
        <row r="630">
          <cell r="A630" t="str">
            <v>A702015</v>
          </cell>
          <cell r="B630" t="str">
            <v>Citi Bank custodian account CP</v>
          </cell>
          <cell r="C630" t="str">
            <v>ASSET</v>
          </cell>
          <cell r="D630" t="str">
            <v>BALANCE SHEET</v>
          </cell>
          <cell r="E630" t="str">
            <v>BANK CASH PTT A/C</v>
          </cell>
          <cell r="F630" t="str">
            <v/>
          </cell>
          <cell r="G630" t="str">
            <v>CURRENT ASSETS, LOANS AND ADVANCES</v>
          </cell>
          <cell r="H630" t="str">
            <v>CASH AND BANK BALANCES</v>
          </cell>
          <cell r="I630" t="str">
            <v>BANK ACCOUNTS- CURRENT</v>
          </cell>
        </row>
        <row r="631">
          <cell r="A631" t="str">
            <v>A702016</v>
          </cell>
          <cell r="B631" t="str">
            <v>Citi Bank Jeevan Bharti CP</v>
          </cell>
          <cell r="C631" t="str">
            <v>ASSET</v>
          </cell>
          <cell r="D631" t="str">
            <v>BALANCE SHEET</v>
          </cell>
          <cell r="E631" t="str">
            <v>BANK CASH PTT A/C</v>
          </cell>
          <cell r="F631" t="str">
            <v/>
          </cell>
          <cell r="G631" t="str">
            <v>CURRENT ASSETS, LOANS AND ADVANCES</v>
          </cell>
          <cell r="H631" t="str">
            <v>CASH AND BANK BALANCES</v>
          </cell>
          <cell r="I631" t="str">
            <v>BANK ACCOUNTS- CURRENT</v>
          </cell>
        </row>
        <row r="632">
          <cell r="A632" t="str">
            <v>A702017</v>
          </cell>
          <cell r="B632" t="str">
            <v>Citi Bank Jeevan Bharti CP</v>
          </cell>
          <cell r="C632" t="str">
            <v>ASSET</v>
          </cell>
          <cell r="D632" t="str">
            <v>BALANCE SHEET</v>
          </cell>
          <cell r="E632" t="str">
            <v>BANK CASH PTT A/C</v>
          </cell>
          <cell r="F632" t="str">
            <v/>
          </cell>
          <cell r="G632" t="str">
            <v>CURRENT ASSETS, LOANS AND ADVANCES</v>
          </cell>
          <cell r="H632" t="str">
            <v>CASH AND BANK BALANCES</v>
          </cell>
          <cell r="I632" t="str">
            <v>BANK ACCOUNTS- CURRENT</v>
          </cell>
        </row>
        <row r="633">
          <cell r="A633" t="str">
            <v>A702018</v>
          </cell>
          <cell r="B633" t="str">
            <v>Citi Bank ESCRO Jeevan Bharti CP</v>
          </cell>
          <cell r="C633" t="str">
            <v>ASSET</v>
          </cell>
          <cell r="D633" t="str">
            <v>BALANCE SHEET</v>
          </cell>
          <cell r="E633" t="str">
            <v>BANK CASH PTT A/C</v>
          </cell>
          <cell r="F633" t="str">
            <v/>
          </cell>
          <cell r="G633" t="str">
            <v>CURRENT ASSETS, LOANS AND ADVANCES</v>
          </cell>
          <cell r="H633" t="str">
            <v>CASH AND BANK BALANCES</v>
          </cell>
          <cell r="I633" t="str">
            <v>BANK ACCOUNTS- CURRENT</v>
          </cell>
        </row>
        <row r="634">
          <cell r="A634" t="str">
            <v>A702019</v>
          </cell>
          <cell r="B634" t="str">
            <v>Corporatio Bank Karol Bagh</v>
          </cell>
          <cell r="C634" t="str">
            <v>ASSET</v>
          </cell>
          <cell r="D634" t="str">
            <v>BALANCE SHEET</v>
          </cell>
          <cell r="E634" t="str">
            <v>BANK CASH PTT A/C</v>
          </cell>
          <cell r="F634" t="str">
            <v/>
          </cell>
          <cell r="G634" t="str">
            <v>CURRENT ASSETS, LOANS AND ADVANCES</v>
          </cell>
          <cell r="H634" t="str">
            <v>CASH AND BANK BALANCES</v>
          </cell>
          <cell r="I634" t="str">
            <v>BANK ACCOUNTS- CURRENT</v>
          </cell>
        </row>
        <row r="635">
          <cell r="A635" t="str">
            <v>A702020</v>
          </cell>
          <cell r="B635" t="str">
            <v>Corporation Bank KG Marg</v>
          </cell>
          <cell r="C635" t="str">
            <v>ASSET</v>
          </cell>
          <cell r="D635" t="str">
            <v>BALANCE SHEET</v>
          </cell>
          <cell r="E635" t="str">
            <v>BANK CASH PTT A/C</v>
          </cell>
          <cell r="F635" t="str">
            <v/>
          </cell>
          <cell r="G635" t="str">
            <v>CURRENT ASSETS, LOANS AND ADVANCES</v>
          </cell>
          <cell r="H635" t="str">
            <v>CASH AND BANK BALANCES</v>
          </cell>
          <cell r="I635" t="str">
            <v>BANK ACCOUNTS- CURRENT</v>
          </cell>
        </row>
        <row r="636">
          <cell r="A636" t="str">
            <v>A702021</v>
          </cell>
          <cell r="B636" t="str">
            <v>Corporation Bank Sec 14 Gurgaon</v>
          </cell>
          <cell r="C636" t="str">
            <v>ASSET</v>
          </cell>
          <cell r="D636" t="str">
            <v>BALANCE SHEET</v>
          </cell>
          <cell r="E636" t="str">
            <v>BANK CASH PTT A/C</v>
          </cell>
          <cell r="F636" t="str">
            <v/>
          </cell>
          <cell r="G636" t="str">
            <v>CURRENT ASSETS, LOANS AND ADVANCES</v>
          </cell>
          <cell r="H636" t="str">
            <v>CASH AND BANK BALANCES</v>
          </cell>
          <cell r="I636" t="str">
            <v>BANK ACCOUNTS- CURRENT</v>
          </cell>
        </row>
        <row r="637">
          <cell r="A637" t="str">
            <v>A702022</v>
          </cell>
          <cell r="B637" t="str">
            <v>Corporation Bank Phase I Gurgaon</v>
          </cell>
          <cell r="C637" t="str">
            <v>ASSET</v>
          </cell>
          <cell r="D637" t="str">
            <v>BALANCE SHEET</v>
          </cell>
          <cell r="E637" t="str">
            <v>BANK CASH PTT A/C</v>
          </cell>
          <cell r="F637" t="str">
            <v/>
          </cell>
          <cell r="G637" t="str">
            <v>CURRENT ASSETS, LOANS AND ADVANCES</v>
          </cell>
          <cell r="H637" t="str">
            <v>CASH AND BANK BALANCES</v>
          </cell>
          <cell r="I637" t="str">
            <v>BANK ACCOUNTS- CURRENT</v>
          </cell>
        </row>
        <row r="638">
          <cell r="A638" t="str">
            <v>A702023</v>
          </cell>
          <cell r="B638" t="str">
            <v>Corporation Bank Sikandarpur Gurgaon</v>
          </cell>
          <cell r="C638" t="str">
            <v>ASSET</v>
          </cell>
          <cell r="D638" t="str">
            <v>BALANCE SHEET</v>
          </cell>
          <cell r="E638" t="str">
            <v>BANK CASH PTT A/C</v>
          </cell>
          <cell r="F638" t="str">
            <v/>
          </cell>
          <cell r="G638" t="str">
            <v>CURRENT ASSETS, LOANS AND ADVANCES</v>
          </cell>
          <cell r="H638" t="str">
            <v>CASH AND BANK BALANCES</v>
          </cell>
          <cell r="I638" t="str">
            <v>BANK ACCOUNTS- CURRENT</v>
          </cell>
        </row>
        <row r="639">
          <cell r="A639" t="str">
            <v>A702024</v>
          </cell>
          <cell r="B639" t="str">
            <v>DBS Bank Barakhamba Road</v>
          </cell>
          <cell r="C639" t="str">
            <v>ASSET</v>
          </cell>
          <cell r="D639" t="str">
            <v>BALANCE SHEET</v>
          </cell>
          <cell r="E639" t="str">
            <v>BANK CASH PTT A/C</v>
          </cell>
          <cell r="F639" t="str">
            <v/>
          </cell>
          <cell r="G639" t="str">
            <v>CURRENT ASSETS, LOANS AND ADVANCES</v>
          </cell>
          <cell r="H639" t="str">
            <v>CASH AND BANK BALANCES</v>
          </cell>
          <cell r="I639" t="str">
            <v>BANK ACCOUNTS- CURRENT</v>
          </cell>
        </row>
        <row r="640">
          <cell r="A640" t="str">
            <v>A702025</v>
          </cell>
          <cell r="B640" t="str">
            <v>Deutsche Bank KG Marg</v>
          </cell>
          <cell r="C640" t="str">
            <v>ASSET</v>
          </cell>
          <cell r="D640" t="str">
            <v>BALANCE SHEET</v>
          </cell>
          <cell r="E640" t="str">
            <v>BANK CASH PTT A/C</v>
          </cell>
          <cell r="F640" t="str">
            <v/>
          </cell>
          <cell r="G640" t="str">
            <v>CURRENT ASSETS, LOANS AND ADVANCES</v>
          </cell>
          <cell r="H640" t="str">
            <v>CASH AND BANK BALANCES</v>
          </cell>
          <cell r="I640" t="str">
            <v>BANK ACCOUNTS- CURRENT</v>
          </cell>
        </row>
        <row r="641">
          <cell r="A641" t="str">
            <v>A702026</v>
          </cell>
          <cell r="B641" t="str">
            <v>HDFC Bank KG Marg</v>
          </cell>
          <cell r="C641" t="str">
            <v>ASSET</v>
          </cell>
          <cell r="D641" t="str">
            <v>BALANCE SHEET</v>
          </cell>
          <cell r="E641" t="str">
            <v>BANK CASH PTT A/C</v>
          </cell>
          <cell r="F641" t="str">
            <v/>
          </cell>
          <cell r="G641" t="str">
            <v>CURRENT ASSETS, LOANS AND ADVANCES</v>
          </cell>
          <cell r="H641" t="str">
            <v>CASH AND BANK BALANCES</v>
          </cell>
          <cell r="I641" t="str">
            <v>BANK ACCOUNTS- CURRENT</v>
          </cell>
        </row>
        <row r="642">
          <cell r="A642" t="str">
            <v>A702027</v>
          </cell>
          <cell r="B642" t="str">
            <v>HDFC Bank HT House</v>
          </cell>
          <cell r="C642" t="str">
            <v>ASSET</v>
          </cell>
          <cell r="D642" t="str">
            <v>BALANCE SHEET</v>
          </cell>
          <cell r="E642" t="str">
            <v>BANK CASH PTT A/C</v>
          </cell>
          <cell r="F642" t="str">
            <v/>
          </cell>
          <cell r="G642" t="str">
            <v>CURRENT ASSETS, LOANS AND ADVANCES</v>
          </cell>
          <cell r="H642" t="str">
            <v>CASH AND BANK BALANCES</v>
          </cell>
          <cell r="I642" t="str">
            <v>BANK ACCOUNTS- CURRENT</v>
          </cell>
        </row>
        <row r="643">
          <cell r="A643" t="str">
            <v>A702028</v>
          </cell>
          <cell r="B643" t="str">
            <v>HDFC Bank Kasturba Road Bangalore</v>
          </cell>
          <cell r="C643" t="str">
            <v>ASSET</v>
          </cell>
          <cell r="D643" t="str">
            <v>BALANCE SHEET</v>
          </cell>
          <cell r="E643" t="str">
            <v>BANK CASH PTT A/C</v>
          </cell>
          <cell r="F643" t="str">
            <v/>
          </cell>
          <cell r="G643" t="str">
            <v>CURRENT ASSETS, LOANS AND ADVANCES</v>
          </cell>
          <cell r="H643" t="str">
            <v>CASH AND BANK BALANCES</v>
          </cell>
          <cell r="I643" t="str">
            <v>BANK ACCOUNTS- CURRENT</v>
          </cell>
        </row>
        <row r="644">
          <cell r="A644" t="str">
            <v>A702029</v>
          </cell>
          <cell r="B644" t="str">
            <v>HDFC Bank Shopping Mall Gurgaon</v>
          </cell>
          <cell r="C644" t="str">
            <v>ASSET</v>
          </cell>
          <cell r="D644" t="str">
            <v>BALANCE SHEET</v>
          </cell>
          <cell r="E644" t="str">
            <v>BANK CASH PTT A/C</v>
          </cell>
          <cell r="F644" t="str">
            <v/>
          </cell>
          <cell r="G644" t="str">
            <v>CURRENT ASSETS, LOANS AND ADVANCES</v>
          </cell>
          <cell r="H644" t="str">
            <v>CASH AND BANK BALANCES</v>
          </cell>
          <cell r="I644" t="str">
            <v>BANK ACCOUNTS- CURRENT</v>
          </cell>
        </row>
        <row r="645">
          <cell r="A645" t="str">
            <v>A702030</v>
          </cell>
          <cell r="B645" t="str">
            <v>HDFC Bank ESCRO Acc KG Marg</v>
          </cell>
          <cell r="C645" t="str">
            <v>ASSET</v>
          </cell>
          <cell r="D645" t="str">
            <v>BALANCE SHEET</v>
          </cell>
          <cell r="E645" t="str">
            <v>BANK CASH PTT A/C</v>
          </cell>
          <cell r="F645" t="str">
            <v/>
          </cell>
          <cell r="G645" t="str">
            <v>CURRENT ASSETS, LOANS AND ADVANCES</v>
          </cell>
          <cell r="H645" t="str">
            <v>CASH AND BANK BALANCES</v>
          </cell>
          <cell r="I645" t="str">
            <v>BANK ACCOUNTS- CURRENT</v>
          </cell>
        </row>
        <row r="646">
          <cell r="A646" t="str">
            <v>A702031</v>
          </cell>
          <cell r="B646" t="str">
            <v>HSBC Bank Barakhamba Road</v>
          </cell>
          <cell r="C646" t="str">
            <v>ASSET</v>
          </cell>
          <cell r="D646" t="str">
            <v>BALANCE SHEET</v>
          </cell>
          <cell r="E646" t="str">
            <v>BANK CASH PTT A/C</v>
          </cell>
          <cell r="F646" t="str">
            <v/>
          </cell>
          <cell r="G646" t="str">
            <v>CURRENT ASSETS, LOANS AND ADVANCES</v>
          </cell>
          <cell r="H646" t="str">
            <v>CASH AND BANK BALANCES</v>
          </cell>
          <cell r="I646" t="str">
            <v>BANK ACCOUNTS- CURRENT</v>
          </cell>
        </row>
        <row r="647">
          <cell r="A647" t="str">
            <v>A702032</v>
          </cell>
          <cell r="B647" t="str">
            <v>HSBC Bank Barakhamba Road</v>
          </cell>
          <cell r="C647" t="str">
            <v>ASSET</v>
          </cell>
          <cell r="D647" t="str">
            <v>BALANCE SHEET</v>
          </cell>
          <cell r="E647" t="str">
            <v>BANK CASH PTT A/C</v>
          </cell>
          <cell r="F647" t="str">
            <v/>
          </cell>
          <cell r="G647" t="str">
            <v>CURRENT ASSETS, LOANS AND ADVANCES</v>
          </cell>
          <cell r="H647" t="str">
            <v>CASH AND BANK BALANCES</v>
          </cell>
          <cell r="I647" t="str">
            <v>BANK ACCOUNTS- CURRENT</v>
          </cell>
        </row>
        <row r="648">
          <cell r="A648" t="str">
            <v>A702033</v>
          </cell>
          <cell r="B648" t="str">
            <v>HSBC Bank Central Arcade Gurgaon</v>
          </cell>
          <cell r="C648" t="str">
            <v>ASSET</v>
          </cell>
          <cell r="D648" t="str">
            <v>BALANCE SHEET</v>
          </cell>
          <cell r="E648" t="str">
            <v>BANK CASH PTT A/C</v>
          </cell>
          <cell r="F648" t="str">
            <v/>
          </cell>
          <cell r="G648" t="str">
            <v>CURRENT ASSETS, LOANS AND ADVANCES</v>
          </cell>
          <cell r="H648" t="str">
            <v>CASH AND BANK BALANCES</v>
          </cell>
          <cell r="I648" t="str">
            <v>BANK ACCOUNTS- CURRENT</v>
          </cell>
        </row>
        <row r="649">
          <cell r="A649" t="str">
            <v>A702034</v>
          </cell>
          <cell r="B649" t="str">
            <v>HSBC Bank London</v>
          </cell>
          <cell r="C649" t="str">
            <v>ASSET</v>
          </cell>
          <cell r="D649" t="str">
            <v>BALANCE SHEET</v>
          </cell>
          <cell r="E649" t="str">
            <v>BANK CASH PTT A/C</v>
          </cell>
          <cell r="F649" t="str">
            <v/>
          </cell>
          <cell r="G649" t="str">
            <v>CURRENT ASSETS, LOANS AND ADVANCES</v>
          </cell>
          <cell r="H649" t="str">
            <v>CASH AND BANK BALANCES</v>
          </cell>
          <cell r="I649" t="str">
            <v>BANK ACCOUNTS- CURRENT</v>
          </cell>
        </row>
        <row r="650">
          <cell r="A650" t="str">
            <v>A702035</v>
          </cell>
          <cell r="B650" t="str">
            <v>ICICI Bank HUDA Shopping Complex Gurgaon</v>
          </cell>
          <cell r="C650" t="str">
            <v>ASSET</v>
          </cell>
          <cell r="D650" t="str">
            <v>BALANCE SHEET</v>
          </cell>
          <cell r="E650" t="str">
            <v>BANK CASH PTT A/C</v>
          </cell>
          <cell r="F650" t="str">
            <v/>
          </cell>
          <cell r="G650" t="str">
            <v>CURRENT ASSETS, LOANS AND ADVANCES</v>
          </cell>
          <cell r="H650" t="str">
            <v>CASH AND BANK BALANCES</v>
          </cell>
          <cell r="I650" t="str">
            <v>BANK ACCOUNTS- CURRENT</v>
          </cell>
        </row>
        <row r="651">
          <cell r="A651" t="str">
            <v>A702036</v>
          </cell>
          <cell r="B651" t="str">
            <v>ICICI Bank HUDA Shopping Complex Gurgaon</v>
          </cell>
          <cell r="C651" t="str">
            <v>ASSET</v>
          </cell>
          <cell r="D651" t="str">
            <v>BALANCE SHEET</v>
          </cell>
          <cell r="E651" t="str">
            <v>BANK CASH PTT A/C</v>
          </cell>
          <cell r="F651" t="str">
            <v/>
          </cell>
          <cell r="G651" t="str">
            <v>CURRENT ASSETS, LOANS AND ADVANCES</v>
          </cell>
          <cell r="H651" t="str">
            <v>CASH AND BANK BALANCES</v>
          </cell>
          <cell r="I651" t="str">
            <v>BANK ACCOUNTS- CURRENT</v>
          </cell>
        </row>
        <row r="652">
          <cell r="A652" t="str">
            <v>A702037</v>
          </cell>
          <cell r="B652" t="str">
            <v>ICICI Bank Shastri Nagar Dhanbad</v>
          </cell>
          <cell r="C652" t="str">
            <v>ASSET</v>
          </cell>
          <cell r="D652" t="str">
            <v>BALANCE SHEET</v>
          </cell>
          <cell r="E652" t="str">
            <v>BANK CASH PTT A/C</v>
          </cell>
          <cell r="F652" t="str">
            <v/>
          </cell>
          <cell r="G652" t="str">
            <v>CURRENT ASSETS, LOANS AND ADVANCES</v>
          </cell>
          <cell r="H652" t="str">
            <v>CASH AND BANK BALANCES</v>
          </cell>
          <cell r="I652" t="str">
            <v>BANK ACCOUNTS- CURRENT</v>
          </cell>
        </row>
        <row r="653">
          <cell r="A653" t="str">
            <v>A702038</v>
          </cell>
          <cell r="B653" t="str">
            <v>ICICI Bank 9A CP</v>
          </cell>
          <cell r="C653" t="str">
            <v>ASSET</v>
          </cell>
          <cell r="D653" t="str">
            <v>BALANCE SHEET</v>
          </cell>
          <cell r="E653" t="str">
            <v>BANK CASH PTT A/C</v>
          </cell>
          <cell r="F653" t="str">
            <v/>
          </cell>
          <cell r="G653" t="str">
            <v>CURRENT ASSETS, LOANS AND ADVANCES</v>
          </cell>
          <cell r="H653" t="str">
            <v>CASH AND BANK BALANCES</v>
          </cell>
          <cell r="I653" t="str">
            <v>BANK ACCOUNTS- CURRENT</v>
          </cell>
        </row>
        <row r="654">
          <cell r="A654" t="str">
            <v>A702039</v>
          </cell>
          <cell r="B654" t="str">
            <v>ICICI Bank Qutab Plaza Ph1 Gurgaon</v>
          </cell>
          <cell r="C654" t="str">
            <v>ASSET</v>
          </cell>
          <cell r="D654" t="str">
            <v>BALANCE SHEET</v>
          </cell>
          <cell r="E654" t="str">
            <v>BANK CASH PTT A/C</v>
          </cell>
          <cell r="F654" t="str">
            <v/>
          </cell>
          <cell r="G654" t="str">
            <v>CURRENT ASSETS, LOANS AND ADVANCES</v>
          </cell>
          <cell r="H654" t="str">
            <v>CASH AND BANK BALANCES</v>
          </cell>
          <cell r="I654" t="str">
            <v>BANK ACCOUNTS- CURRENT</v>
          </cell>
        </row>
        <row r="655">
          <cell r="A655" t="str">
            <v>A702040</v>
          </cell>
          <cell r="B655" t="str">
            <v>ICICI Bank Qutab Plaza Ph1 Gurgaon</v>
          </cell>
          <cell r="C655" t="str">
            <v>ASSET</v>
          </cell>
          <cell r="D655" t="str">
            <v>BALANCE SHEET</v>
          </cell>
          <cell r="E655" t="str">
            <v>BANK CASH PTT A/C</v>
          </cell>
          <cell r="F655" t="str">
            <v/>
          </cell>
          <cell r="G655" t="str">
            <v>CURRENT ASSETS, LOANS AND ADVANCES</v>
          </cell>
          <cell r="H655" t="str">
            <v>CASH AND BANK BALANCES</v>
          </cell>
          <cell r="I655" t="str">
            <v>BANK ACCOUNTS- CURRENT</v>
          </cell>
        </row>
        <row r="656">
          <cell r="A656" t="str">
            <v>A702041</v>
          </cell>
          <cell r="B656" t="str">
            <v>ICICI Bank Saket</v>
          </cell>
          <cell r="C656" t="str">
            <v>ASSET</v>
          </cell>
          <cell r="D656" t="str">
            <v>BALANCE SHEET</v>
          </cell>
          <cell r="E656" t="str">
            <v>BANK CASH PTT A/C</v>
          </cell>
          <cell r="F656" t="str">
            <v/>
          </cell>
          <cell r="G656" t="str">
            <v>CURRENT ASSETS, LOANS AND ADVANCES</v>
          </cell>
          <cell r="H656" t="str">
            <v>CASH AND BANK BALANCES</v>
          </cell>
          <cell r="I656" t="str">
            <v>BANK ACCOUNTS- CURRENT</v>
          </cell>
        </row>
        <row r="657">
          <cell r="A657" t="str">
            <v>A702042</v>
          </cell>
          <cell r="B657" t="str">
            <v>ICICI Bank Sushant Lok Ph1</v>
          </cell>
          <cell r="C657" t="str">
            <v>ASSET</v>
          </cell>
          <cell r="D657" t="str">
            <v>BALANCE SHEET</v>
          </cell>
          <cell r="E657" t="str">
            <v>BANK CASH PTT A/C</v>
          </cell>
          <cell r="F657" t="str">
            <v/>
          </cell>
          <cell r="G657" t="str">
            <v>CURRENT ASSETS, LOANS AND ADVANCES</v>
          </cell>
          <cell r="H657" t="str">
            <v>CASH AND BANK BALANCES</v>
          </cell>
          <cell r="I657" t="str">
            <v>BANK ACCOUNTS- CURRENT</v>
          </cell>
        </row>
        <row r="658">
          <cell r="A658" t="str">
            <v>A702043</v>
          </cell>
          <cell r="B658" t="str">
            <v>ICICI Bank Nariman Pt Mumbai</v>
          </cell>
          <cell r="C658" t="str">
            <v>ASSET</v>
          </cell>
          <cell r="D658" t="str">
            <v>BALANCE SHEET</v>
          </cell>
          <cell r="E658" t="str">
            <v>BANK CASH PTT A/C</v>
          </cell>
          <cell r="F658" t="str">
            <v/>
          </cell>
          <cell r="G658" t="str">
            <v>CURRENT ASSETS, LOANS AND ADVANCES</v>
          </cell>
          <cell r="H658" t="str">
            <v>CASH AND BANK BALANCES</v>
          </cell>
          <cell r="I658" t="str">
            <v>BANK ACCOUNTS- CURRENT</v>
          </cell>
        </row>
        <row r="659">
          <cell r="A659" t="str">
            <v>A702044</v>
          </cell>
          <cell r="B659" t="str">
            <v>ICICI Bank Deccan GymKhana Pune</v>
          </cell>
          <cell r="C659" t="str">
            <v>ASSET</v>
          </cell>
          <cell r="D659" t="str">
            <v>BALANCE SHEET</v>
          </cell>
          <cell r="E659" t="str">
            <v>BANK CASH PTT A/C</v>
          </cell>
          <cell r="F659" t="str">
            <v/>
          </cell>
          <cell r="G659" t="str">
            <v>CURRENT ASSETS, LOANS AND ADVANCES</v>
          </cell>
          <cell r="H659" t="str">
            <v>CASH AND BANK BALANCES</v>
          </cell>
          <cell r="I659" t="str">
            <v>BANK ACCOUNTS- CURRENT</v>
          </cell>
        </row>
        <row r="660">
          <cell r="A660" t="str">
            <v>A702045</v>
          </cell>
          <cell r="B660" t="str">
            <v>ICICI Bank Langford Road Bangalore</v>
          </cell>
          <cell r="C660" t="str">
            <v>ASSET</v>
          </cell>
          <cell r="D660" t="str">
            <v>BALANCE SHEET</v>
          </cell>
          <cell r="E660" t="str">
            <v>BANK CASH PTT A/C</v>
          </cell>
          <cell r="F660" t="str">
            <v/>
          </cell>
          <cell r="G660" t="str">
            <v>CURRENT ASSETS, LOANS AND ADVANCES</v>
          </cell>
          <cell r="H660" t="str">
            <v>CASH AND BANK BALANCES</v>
          </cell>
          <cell r="I660" t="str">
            <v>BANK ACCOUNTS- CURRENT</v>
          </cell>
        </row>
        <row r="661">
          <cell r="A661" t="str">
            <v>A702046</v>
          </cell>
          <cell r="B661" t="str">
            <v>ICICI Bank Bombay Samachar Marg fort Mum</v>
          </cell>
          <cell r="C661" t="str">
            <v>ASSET</v>
          </cell>
          <cell r="D661" t="str">
            <v>BALANCE SHEET</v>
          </cell>
          <cell r="E661" t="str">
            <v>BANK CASH PTT A/C</v>
          </cell>
          <cell r="F661" t="str">
            <v/>
          </cell>
          <cell r="G661" t="str">
            <v>CURRENT ASSETS, LOANS AND ADVANCES</v>
          </cell>
          <cell r="H661" t="str">
            <v>CASH AND BANK BALANCES</v>
          </cell>
          <cell r="I661" t="str">
            <v>BANK ACCOUNTS- CURRENT</v>
          </cell>
        </row>
        <row r="662">
          <cell r="A662" t="str">
            <v>A702047</v>
          </cell>
          <cell r="B662" t="str">
            <v>ICICI Bank Cenotaph Road Chennai</v>
          </cell>
          <cell r="C662" t="str">
            <v>ASSET</v>
          </cell>
          <cell r="D662" t="str">
            <v>BALANCE SHEET</v>
          </cell>
          <cell r="E662" t="str">
            <v>BANK CASH PTT A/C</v>
          </cell>
          <cell r="F662" t="str">
            <v/>
          </cell>
          <cell r="G662" t="str">
            <v>CURRENT ASSETS, LOANS AND ADVANCES</v>
          </cell>
          <cell r="H662" t="str">
            <v>CASH AND BANK BALANCES</v>
          </cell>
          <cell r="I662" t="str">
            <v>BANK ACCOUNTS- CURRENT</v>
          </cell>
        </row>
        <row r="663">
          <cell r="A663" t="str">
            <v>A702048</v>
          </cell>
          <cell r="B663" t="str">
            <v>ICICI Dividend Acc 00-01 9A CP</v>
          </cell>
          <cell r="C663" t="str">
            <v>ASSET</v>
          </cell>
          <cell r="D663" t="str">
            <v>BALANCE SHEET</v>
          </cell>
          <cell r="E663" t="str">
            <v>BANK CASH PTT A/C</v>
          </cell>
          <cell r="F663" t="str">
            <v/>
          </cell>
          <cell r="G663" t="str">
            <v>CURRENT ASSETS, LOANS AND ADVANCES</v>
          </cell>
          <cell r="H663" t="str">
            <v>CASH AND BANK BALANCES</v>
          </cell>
          <cell r="I663" t="str">
            <v>BANK ACCOUNTS- CURRENT</v>
          </cell>
        </row>
        <row r="664">
          <cell r="A664" t="str">
            <v>A702049</v>
          </cell>
          <cell r="B664" t="str">
            <v>ICICI Dividend Acc 2002 9A CP</v>
          </cell>
          <cell r="C664" t="str">
            <v>ASSET</v>
          </cell>
          <cell r="D664" t="str">
            <v>BALANCE SHEET</v>
          </cell>
          <cell r="E664" t="str">
            <v>BANK CASH PTT A/C</v>
          </cell>
          <cell r="F664" t="str">
            <v/>
          </cell>
          <cell r="G664" t="str">
            <v>CURRENT ASSETS, LOANS AND ADVANCES</v>
          </cell>
          <cell r="H664" t="str">
            <v>CASH AND BANK BALANCES</v>
          </cell>
          <cell r="I664" t="str">
            <v>BANK ACCOUNTS- CURRENT</v>
          </cell>
        </row>
        <row r="665">
          <cell r="A665" t="str">
            <v>A702050</v>
          </cell>
          <cell r="B665" t="str">
            <v>ICICI Dividend Acc 2003 9A CP</v>
          </cell>
          <cell r="C665" t="str">
            <v>ASSET</v>
          </cell>
          <cell r="D665" t="str">
            <v>BALANCE SHEET</v>
          </cell>
          <cell r="E665" t="str">
            <v>BANK CASH PTT A/C</v>
          </cell>
          <cell r="F665" t="str">
            <v/>
          </cell>
          <cell r="G665" t="str">
            <v>CURRENT ASSETS, LOANS AND ADVANCES</v>
          </cell>
          <cell r="H665" t="str">
            <v>CASH AND BANK BALANCES</v>
          </cell>
          <cell r="I665" t="str">
            <v>BANK ACCOUNTS- CURRENT</v>
          </cell>
        </row>
        <row r="666">
          <cell r="A666" t="str">
            <v>A702051</v>
          </cell>
          <cell r="B666" t="str">
            <v>ICICI Dividend Acc 2004 9A CP</v>
          </cell>
          <cell r="C666" t="str">
            <v>ASSET</v>
          </cell>
          <cell r="D666" t="str">
            <v>BALANCE SHEET</v>
          </cell>
          <cell r="E666" t="str">
            <v>BANK CASH PTT A/C</v>
          </cell>
          <cell r="F666" t="str">
            <v/>
          </cell>
          <cell r="G666" t="str">
            <v>CURRENT ASSETS, LOANS AND ADVANCES</v>
          </cell>
          <cell r="H666" t="str">
            <v>CASH AND BANK BALANCES</v>
          </cell>
          <cell r="I666" t="str">
            <v>BANK ACCOUNTS- CURRENT</v>
          </cell>
        </row>
        <row r="667">
          <cell r="A667" t="str">
            <v>A702052</v>
          </cell>
          <cell r="B667" t="str">
            <v>ICICI Dividend Acc 2005 9A CP</v>
          </cell>
          <cell r="C667" t="str">
            <v>ASSET</v>
          </cell>
          <cell r="D667" t="str">
            <v>BALANCE SHEET</v>
          </cell>
          <cell r="E667" t="str">
            <v>BANK CASH PTT A/C</v>
          </cell>
          <cell r="F667" t="str">
            <v/>
          </cell>
          <cell r="G667" t="str">
            <v>CURRENT ASSETS, LOANS AND ADVANCES</v>
          </cell>
          <cell r="H667" t="str">
            <v>CASH AND BANK BALANCES</v>
          </cell>
          <cell r="I667" t="str">
            <v>BANK ACCOUNTS- CURRENT</v>
          </cell>
        </row>
        <row r="668">
          <cell r="A668" t="str">
            <v>A702053</v>
          </cell>
          <cell r="B668" t="str">
            <v>ICICI Dividend Acc 2006 9A CP</v>
          </cell>
          <cell r="C668" t="str">
            <v>ASSET</v>
          </cell>
          <cell r="D668" t="str">
            <v>BALANCE SHEET</v>
          </cell>
          <cell r="E668" t="str">
            <v>BANK CASH PTT A/C</v>
          </cell>
          <cell r="F668" t="str">
            <v/>
          </cell>
          <cell r="G668" t="str">
            <v>CURRENT ASSETS, LOANS AND ADVANCES</v>
          </cell>
          <cell r="H668" t="str">
            <v>CASH AND BANK BALANCES</v>
          </cell>
          <cell r="I668" t="str">
            <v>BANK ACCOUNTS- CURRENT</v>
          </cell>
        </row>
        <row r="669">
          <cell r="A669" t="str">
            <v>A702054</v>
          </cell>
          <cell r="B669" t="str">
            <v>ICICI ESCRO Account</v>
          </cell>
          <cell r="C669" t="str">
            <v>ASSET</v>
          </cell>
          <cell r="D669" t="str">
            <v>BALANCE SHEET</v>
          </cell>
          <cell r="E669" t="str">
            <v>BANK CASH PTT A/C</v>
          </cell>
          <cell r="F669" t="str">
            <v/>
          </cell>
          <cell r="G669" t="str">
            <v>CURRENT ASSETS, LOANS AND ADVANCES</v>
          </cell>
          <cell r="H669" t="str">
            <v>CASH AND BANK BALANCES</v>
          </cell>
          <cell r="I669" t="str">
            <v>BANK ACCOUNTS- CURRENT</v>
          </cell>
        </row>
        <row r="670">
          <cell r="A670" t="str">
            <v>A702055</v>
          </cell>
          <cell r="B670" t="str">
            <v>ICICI Mumbai Account</v>
          </cell>
          <cell r="C670" t="str">
            <v>ASSET</v>
          </cell>
          <cell r="D670" t="str">
            <v>BALANCE SHEET</v>
          </cell>
          <cell r="E670" t="str">
            <v>BANK CASH PTT A/C</v>
          </cell>
          <cell r="F670" t="str">
            <v/>
          </cell>
          <cell r="G670" t="str">
            <v>CURRENT ASSETS, LOANS AND ADVANCES</v>
          </cell>
          <cell r="H670" t="str">
            <v>CASH AND BANK BALANCES</v>
          </cell>
          <cell r="I670" t="str">
            <v>BANK ACCOUNTS- CURRENT</v>
          </cell>
        </row>
        <row r="671">
          <cell r="A671" t="str">
            <v>A702056</v>
          </cell>
          <cell r="B671" t="str">
            <v>ICICI PH 1,2, 3 Dev Acc 9A CP</v>
          </cell>
          <cell r="C671" t="str">
            <v>ASSET</v>
          </cell>
          <cell r="D671" t="str">
            <v>BALANCE SHEET</v>
          </cell>
          <cell r="E671" t="str">
            <v>BANK CASH PTT A/C</v>
          </cell>
          <cell r="F671" t="str">
            <v/>
          </cell>
          <cell r="G671" t="str">
            <v>CURRENT ASSETS, LOANS AND ADVANCES</v>
          </cell>
          <cell r="H671" t="str">
            <v>CASH AND BANK BALANCES</v>
          </cell>
          <cell r="I671" t="str">
            <v>BANK ACCOUNTS- CURRENT</v>
          </cell>
        </row>
        <row r="672">
          <cell r="A672" t="str">
            <v>A702057</v>
          </cell>
          <cell r="B672" t="str">
            <v>ICICI PH 4 Dev Acc 9A CP</v>
          </cell>
          <cell r="C672" t="str">
            <v>ASSET</v>
          </cell>
          <cell r="D672" t="str">
            <v>BALANCE SHEET</v>
          </cell>
          <cell r="E672" t="str">
            <v>BANK CASH PTT A/C</v>
          </cell>
          <cell r="F672" t="str">
            <v/>
          </cell>
          <cell r="G672" t="str">
            <v>CURRENT ASSETS, LOANS AND ADVANCES</v>
          </cell>
          <cell r="H672" t="str">
            <v>CASH AND BANK BALANCES</v>
          </cell>
          <cell r="I672" t="str">
            <v>BANK ACCOUNTS- CURRENT</v>
          </cell>
        </row>
        <row r="673">
          <cell r="A673" t="str">
            <v>A702058</v>
          </cell>
          <cell r="B673" t="str">
            <v>ICICI PH 5 Dev Acc 9A CP</v>
          </cell>
          <cell r="C673" t="str">
            <v>ASSET</v>
          </cell>
          <cell r="D673" t="str">
            <v>BALANCE SHEET</v>
          </cell>
          <cell r="E673" t="str">
            <v>BANK CASH PTT A/C</v>
          </cell>
          <cell r="F673" t="str">
            <v/>
          </cell>
          <cell r="G673" t="str">
            <v>CURRENT ASSETS, LOANS AND ADVANCES</v>
          </cell>
          <cell r="H673" t="str">
            <v>CASH AND BANK BALANCES</v>
          </cell>
          <cell r="I673" t="str">
            <v>BANK ACCOUNTS- CURRENT</v>
          </cell>
        </row>
        <row r="674">
          <cell r="A674" t="str">
            <v>A702059</v>
          </cell>
          <cell r="B674" t="str">
            <v>ICICI PH 5 Dev Acc 9A CP</v>
          </cell>
          <cell r="C674" t="str">
            <v>ASSET</v>
          </cell>
          <cell r="D674" t="str">
            <v>BALANCE SHEET</v>
          </cell>
          <cell r="E674" t="str">
            <v>BANK CASH PTT A/C</v>
          </cell>
          <cell r="F674" t="str">
            <v/>
          </cell>
          <cell r="G674" t="str">
            <v>CURRENT ASSETS, LOANS AND ADVANCES</v>
          </cell>
          <cell r="H674" t="str">
            <v>CASH AND BANK BALANCES</v>
          </cell>
          <cell r="I674" t="str">
            <v>BANK ACCOUNTS- CURRENT</v>
          </cell>
        </row>
        <row r="675">
          <cell r="A675" t="str">
            <v>A702060</v>
          </cell>
          <cell r="B675" t="str">
            <v>IDBI Bank Surya Kiran KG Marg</v>
          </cell>
          <cell r="C675" t="str">
            <v>ASSET</v>
          </cell>
          <cell r="D675" t="str">
            <v>BALANCE SHEET</v>
          </cell>
          <cell r="E675" t="str">
            <v>BANK CASH PTT A/C</v>
          </cell>
          <cell r="F675" t="str">
            <v/>
          </cell>
          <cell r="G675" t="str">
            <v>CURRENT ASSETS, LOANS AND ADVANCES</v>
          </cell>
          <cell r="H675" t="str">
            <v>CASH AND BANK BALANCES</v>
          </cell>
          <cell r="I675" t="str">
            <v>BANK ACCOUNTS- CURRENT</v>
          </cell>
        </row>
        <row r="676">
          <cell r="A676" t="str">
            <v>A702061</v>
          </cell>
          <cell r="B676" t="str">
            <v>IDBI Bank Surya Kiran KG Marg</v>
          </cell>
          <cell r="C676" t="str">
            <v>ASSET</v>
          </cell>
          <cell r="D676" t="str">
            <v>BALANCE SHEET</v>
          </cell>
          <cell r="E676" t="str">
            <v>BANK CASH PTT A/C</v>
          </cell>
          <cell r="F676" t="str">
            <v/>
          </cell>
          <cell r="G676" t="str">
            <v>CURRENT ASSETS, LOANS AND ADVANCES</v>
          </cell>
          <cell r="H676" t="str">
            <v>CASH AND BANK BALANCES</v>
          </cell>
          <cell r="I676" t="str">
            <v>BANK ACCOUNTS- CURRENT</v>
          </cell>
        </row>
        <row r="677">
          <cell r="A677" t="str">
            <v>A702062</v>
          </cell>
          <cell r="B677" t="str">
            <v>Indian Bank CP</v>
          </cell>
          <cell r="C677" t="str">
            <v>ASSET</v>
          </cell>
          <cell r="D677" t="str">
            <v>BALANCE SHEET</v>
          </cell>
          <cell r="E677" t="str">
            <v>BANK CASH PTT A/C</v>
          </cell>
          <cell r="F677" t="str">
            <v/>
          </cell>
          <cell r="G677" t="str">
            <v>CURRENT ASSETS, LOANS AND ADVANCES</v>
          </cell>
          <cell r="H677" t="str">
            <v>CASH AND BANK BALANCES</v>
          </cell>
          <cell r="I677" t="str">
            <v>BANK ACCOUNTS- CURRENT</v>
          </cell>
        </row>
        <row r="678">
          <cell r="A678" t="str">
            <v>A702063</v>
          </cell>
          <cell r="B678" t="str">
            <v>ING VYSYA Bank West Patel Ngr</v>
          </cell>
          <cell r="C678" t="str">
            <v>ASSET</v>
          </cell>
          <cell r="D678" t="str">
            <v>BALANCE SHEET</v>
          </cell>
          <cell r="E678" t="str">
            <v>BANK CASH PTT A/C</v>
          </cell>
          <cell r="F678" t="str">
            <v/>
          </cell>
          <cell r="G678" t="str">
            <v>CURRENT ASSETS, LOANS AND ADVANCES</v>
          </cell>
          <cell r="H678" t="str">
            <v>CASH AND BANK BALANCES</v>
          </cell>
          <cell r="I678" t="str">
            <v>BANK ACCOUNTS- CURRENT</v>
          </cell>
        </row>
        <row r="679">
          <cell r="A679" t="str">
            <v>A702064</v>
          </cell>
          <cell r="B679" t="str">
            <v>ING VYSYA Bank Barakhamba Rd</v>
          </cell>
          <cell r="C679" t="str">
            <v>ASSET</v>
          </cell>
          <cell r="D679" t="str">
            <v>BALANCE SHEET</v>
          </cell>
          <cell r="E679" t="str">
            <v>BANK CASH PTT A/C</v>
          </cell>
          <cell r="F679" t="str">
            <v/>
          </cell>
          <cell r="G679" t="str">
            <v>CURRENT ASSETS, LOANS AND ADVANCES</v>
          </cell>
          <cell r="H679" t="str">
            <v>CASH AND BANK BALANCES</v>
          </cell>
          <cell r="I679" t="str">
            <v>BANK ACCOUNTS- CURRENT</v>
          </cell>
        </row>
        <row r="680">
          <cell r="A680" t="str">
            <v>A702065</v>
          </cell>
          <cell r="B680" t="str">
            <v>J&amp;K Bank Shopping Mall Gurgaon</v>
          </cell>
          <cell r="C680" t="str">
            <v>ASSET</v>
          </cell>
          <cell r="D680" t="str">
            <v>BALANCE SHEET</v>
          </cell>
          <cell r="E680" t="str">
            <v>BANK CASH PTT A/C</v>
          </cell>
          <cell r="F680" t="str">
            <v/>
          </cell>
          <cell r="G680" t="str">
            <v>CURRENT ASSETS, LOANS AND ADVANCES</v>
          </cell>
          <cell r="H680" t="str">
            <v>CASH AND BANK BALANCES</v>
          </cell>
          <cell r="I680" t="str">
            <v>BANK ACCOUNTS- CURRENT</v>
          </cell>
        </row>
        <row r="681">
          <cell r="A681" t="str">
            <v>A702066</v>
          </cell>
          <cell r="B681" t="str">
            <v>Kotak Mahindra Bank Ambadeep KG Marg</v>
          </cell>
          <cell r="C681" t="str">
            <v>ASSET</v>
          </cell>
          <cell r="D681" t="str">
            <v>BALANCE SHEET</v>
          </cell>
          <cell r="E681" t="str">
            <v>BANK CASH PTT A/C</v>
          </cell>
          <cell r="F681" t="str">
            <v/>
          </cell>
          <cell r="G681" t="str">
            <v>CURRENT ASSETS, LOANS AND ADVANCES</v>
          </cell>
          <cell r="H681" t="str">
            <v>CASH AND BANK BALANCES</v>
          </cell>
          <cell r="I681" t="str">
            <v>BANK ACCOUNTS- CURRENT</v>
          </cell>
        </row>
        <row r="682">
          <cell r="A682" t="str">
            <v>A702067</v>
          </cell>
          <cell r="B682" t="str">
            <v>OBC Sec 17 Gurgaon</v>
          </cell>
          <cell r="C682" t="str">
            <v>ASSET</v>
          </cell>
          <cell r="D682" t="str">
            <v>BALANCE SHEET</v>
          </cell>
          <cell r="E682" t="str">
            <v>BANK CASH PTT A/C</v>
          </cell>
          <cell r="F682" t="str">
            <v/>
          </cell>
          <cell r="G682" t="str">
            <v>CURRENT ASSETS, LOANS AND ADVANCES</v>
          </cell>
          <cell r="H682" t="str">
            <v>CASH AND BANK BALANCES</v>
          </cell>
          <cell r="I682" t="str">
            <v>BANK ACCOUNTS- CURRENT</v>
          </cell>
        </row>
        <row r="683">
          <cell r="A683" t="str">
            <v>A702068</v>
          </cell>
          <cell r="B683" t="str">
            <v>PNB Dividend Acc 99-00</v>
          </cell>
          <cell r="C683" t="str">
            <v>ASSET</v>
          </cell>
          <cell r="D683" t="str">
            <v>BALANCE SHEET</v>
          </cell>
          <cell r="E683" t="str">
            <v>BANK CASH PTT A/C</v>
          </cell>
          <cell r="F683" t="str">
            <v/>
          </cell>
          <cell r="G683" t="str">
            <v>CURRENT ASSETS, LOANS AND ADVANCES</v>
          </cell>
          <cell r="H683" t="str">
            <v>CASH AND BANK BALANCES</v>
          </cell>
          <cell r="I683" t="str">
            <v>BANK ACCOUNTS- CURRENT</v>
          </cell>
        </row>
        <row r="684">
          <cell r="A684" t="str">
            <v>A702069</v>
          </cell>
          <cell r="B684" t="str">
            <v>PNB Fountain Chowk Gurgaon</v>
          </cell>
          <cell r="C684" t="str">
            <v>ASSET</v>
          </cell>
          <cell r="D684" t="str">
            <v>BALANCE SHEET</v>
          </cell>
          <cell r="E684" t="str">
            <v>BANK CASH PTT A/C</v>
          </cell>
          <cell r="F684" t="str">
            <v/>
          </cell>
          <cell r="G684" t="str">
            <v>CURRENT ASSETS, LOANS AND ADVANCES</v>
          </cell>
          <cell r="H684" t="str">
            <v>CASH AND BANK BALANCES</v>
          </cell>
          <cell r="I684" t="str">
            <v>BANK ACCOUNTS- CURRENT</v>
          </cell>
        </row>
        <row r="685">
          <cell r="A685" t="str">
            <v>A702070</v>
          </cell>
          <cell r="B685" t="str">
            <v>PNB Hazaribagh Jharkhand</v>
          </cell>
          <cell r="C685" t="str">
            <v>ASSET</v>
          </cell>
          <cell r="D685" t="str">
            <v>BALANCE SHEET</v>
          </cell>
          <cell r="E685" t="str">
            <v>BANK CASH PTT A/C</v>
          </cell>
          <cell r="F685" t="str">
            <v/>
          </cell>
          <cell r="G685" t="str">
            <v>CURRENT ASSETS, LOANS AND ADVANCES</v>
          </cell>
          <cell r="H685" t="str">
            <v>CASH AND BANK BALANCES</v>
          </cell>
          <cell r="I685" t="str">
            <v>BANK ACCOUNTS- CURRENT</v>
          </cell>
        </row>
        <row r="686">
          <cell r="A686" t="str">
            <v>A702071</v>
          </cell>
          <cell r="B686" t="str">
            <v>PNB L block CP</v>
          </cell>
          <cell r="C686" t="str">
            <v>ASSET</v>
          </cell>
          <cell r="D686" t="str">
            <v>BALANCE SHEET</v>
          </cell>
          <cell r="E686" t="str">
            <v>BANK CASH PTT A/C</v>
          </cell>
          <cell r="F686" t="str">
            <v/>
          </cell>
          <cell r="G686" t="str">
            <v>CURRENT ASSETS, LOANS AND ADVANCES</v>
          </cell>
          <cell r="H686" t="str">
            <v>CASH AND BANK BALANCES</v>
          </cell>
          <cell r="I686" t="str">
            <v>BANK ACCOUNTS- CURRENT</v>
          </cell>
        </row>
        <row r="687">
          <cell r="A687" t="str">
            <v>A702072</v>
          </cell>
          <cell r="B687" t="str">
            <v>SBI ESCRO Account STC Building</v>
          </cell>
          <cell r="C687" t="str">
            <v>ASSET</v>
          </cell>
          <cell r="D687" t="str">
            <v>BALANCE SHEET</v>
          </cell>
          <cell r="E687" t="str">
            <v>BANK CASH PTT A/C</v>
          </cell>
          <cell r="F687" t="str">
            <v/>
          </cell>
          <cell r="G687" t="str">
            <v>CURRENT ASSETS, LOANS AND ADVANCES</v>
          </cell>
          <cell r="H687" t="str">
            <v>CASH AND BANK BALANCES</v>
          </cell>
          <cell r="I687" t="str">
            <v>BANK ACCOUNTS- CURRENT</v>
          </cell>
        </row>
        <row r="688">
          <cell r="A688" t="str">
            <v>A702073</v>
          </cell>
          <cell r="B688" t="str">
            <v>SBI STC Building</v>
          </cell>
          <cell r="C688" t="str">
            <v>ASSET</v>
          </cell>
          <cell r="D688" t="str">
            <v>BALANCE SHEET</v>
          </cell>
          <cell r="E688" t="str">
            <v>BANK CASH PTT A/C</v>
          </cell>
          <cell r="F688" t="str">
            <v/>
          </cell>
          <cell r="G688" t="str">
            <v>CURRENT ASSETS, LOANS AND ADVANCES</v>
          </cell>
          <cell r="H688" t="str">
            <v>CASH AND BANK BALANCES</v>
          </cell>
          <cell r="I688" t="str">
            <v>BANK ACCOUNTS- CURRENT</v>
          </cell>
        </row>
        <row r="689">
          <cell r="A689" t="str">
            <v>A702074</v>
          </cell>
          <cell r="B689" t="str">
            <v>SBI MG Road Gurgaon</v>
          </cell>
          <cell r="C689" t="str">
            <v>ASSET</v>
          </cell>
          <cell r="D689" t="str">
            <v>BALANCE SHEET</v>
          </cell>
          <cell r="E689" t="str">
            <v>BANK CASH PTT A/C</v>
          </cell>
          <cell r="F689" t="str">
            <v/>
          </cell>
          <cell r="G689" t="str">
            <v>CURRENT ASSETS, LOANS AND ADVANCES</v>
          </cell>
          <cell r="H689" t="str">
            <v>CASH AND BANK BALANCES</v>
          </cell>
          <cell r="I689" t="str">
            <v>BANK ACCOUNTS- CURRENT</v>
          </cell>
        </row>
        <row r="690">
          <cell r="A690" t="str">
            <v>A702075</v>
          </cell>
          <cell r="B690" t="str">
            <v>SBI Palm Court Gurgaon</v>
          </cell>
          <cell r="C690" t="str">
            <v>ASSET</v>
          </cell>
          <cell r="D690" t="str">
            <v>BALANCE SHEET</v>
          </cell>
          <cell r="E690" t="str">
            <v>BANK CASH PTT A/C</v>
          </cell>
          <cell r="F690" t="str">
            <v/>
          </cell>
          <cell r="G690" t="str">
            <v>CURRENT ASSETS, LOANS AND ADVANCES</v>
          </cell>
          <cell r="H690" t="str">
            <v>CASH AND BANK BALANCES</v>
          </cell>
          <cell r="I690" t="str">
            <v>BANK ACCOUNTS- CURRENT</v>
          </cell>
        </row>
        <row r="691">
          <cell r="A691" t="str">
            <v>A702076</v>
          </cell>
          <cell r="B691" t="str">
            <v>SBI New Guwahati</v>
          </cell>
          <cell r="C691" t="str">
            <v>ASSET</v>
          </cell>
          <cell r="D691" t="str">
            <v>BALANCE SHEET</v>
          </cell>
          <cell r="E691" t="str">
            <v>BANK CASH PTT A/C</v>
          </cell>
          <cell r="F691" t="str">
            <v/>
          </cell>
          <cell r="G691" t="str">
            <v>CURRENT ASSETS, LOANS AND ADVANCES</v>
          </cell>
          <cell r="H691" t="str">
            <v>CASH AND BANK BALANCES</v>
          </cell>
          <cell r="I691" t="str">
            <v>BANK ACCOUNTS- CURRENT</v>
          </cell>
        </row>
        <row r="692">
          <cell r="A692" t="str">
            <v>A702077</v>
          </cell>
          <cell r="B692" t="str">
            <v>SBI Dhanbad</v>
          </cell>
          <cell r="C692" t="str">
            <v>ASSET</v>
          </cell>
          <cell r="D692" t="str">
            <v>BALANCE SHEET</v>
          </cell>
          <cell r="E692" t="str">
            <v>BANK CASH PTT A/C</v>
          </cell>
          <cell r="F692" t="str">
            <v/>
          </cell>
          <cell r="G692" t="str">
            <v>CURRENT ASSETS, LOANS AND ADVANCES</v>
          </cell>
          <cell r="H692" t="str">
            <v>CASH AND BANK BALANCES</v>
          </cell>
          <cell r="I692" t="str">
            <v>BANK ACCOUNTS- CURRENT</v>
          </cell>
        </row>
        <row r="693">
          <cell r="A693" t="str">
            <v>A702078</v>
          </cell>
          <cell r="B693" t="str">
            <v>Standard Chartered Bank Barakhamba Road</v>
          </cell>
          <cell r="C693" t="str">
            <v>ASSET</v>
          </cell>
          <cell r="D693" t="str">
            <v>BALANCE SHEET</v>
          </cell>
          <cell r="E693" t="str">
            <v>BANK CASH PTT A/C</v>
          </cell>
          <cell r="F693" t="str">
            <v/>
          </cell>
          <cell r="G693" t="str">
            <v>CURRENT ASSETS, LOANS AND ADVANCES</v>
          </cell>
          <cell r="H693" t="str">
            <v>CASH AND BANK BALANCES</v>
          </cell>
          <cell r="I693" t="str">
            <v>BANK ACCOUNTS- CURRENT</v>
          </cell>
        </row>
        <row r="694">
          <cell r="A694" t="str">
            <v>A702079</v>
          </cell>
          <cell r="B694" t="str">
            <v>Syndicate Bank Khan Market</v>
          </cell>
          <cell r="C694" t="str">
            <v>ASSET</v>
          </cell>
          <cell r="D694" t="str">
            <v>BALANCE SHEET</v>
          </cell>
          <cell r="E694" t="str">
            <v>BANK CASH PTT A/C</v>
          </cell>
          <cell r="F694" t="str">
            <v/>
          </cell>
          <cell r="G694" t="str">
            <v>CURRENT ASSETS, LOANS AND ADVANCES</v>
          </cell>
          <cell r="H694" t="str">
            <v>CASH AND BANK BALANCES</v>
          </cell>
          <cell r="I694" t="str">
            <v>BANK ACCOUNTS- CURRENT</v>
          </cell>
        </row>
        <row r="695">
          <cell r="A695" t="str">
            <v>A702080</v>
          </cell>
          <cell r="B695" t="str">
            <v>The Laxmi Vilas Bank Karol Bagh</v>
          </cell>
          <cell r="C695" t="str">
            <v>ASSET</v>
          </cell>
          <cell r="D695" t="str">
            <v>BALANCE SHEET</v>
          </cell>
          <cell r="E695" t="str">
            <v>BANK CASH PTT A/C</v>
          </cell>
          <cell r="F695" t="str">
            <v/>
          </cell>
          <cell r="G695" t="str">
            <v>CURRENT ASSETS, LOANS AND ADVANCES</v>
          </cell>
          <cell r="H695" t="str">
            <v>CASH AND BANK BALANCES</v>
          </cell>
          <cell r="I695" t="str">
            <v>BANK ACCOUNTS- CURRENT</v>
          </cell>
        </row>
        <row r="696">
          <cell r="A696" t="str">
            <v>A702081</v>
          </cell>
          <cell r="B696" t="str">
            <v>United Bank of India Nehru Place</v>
          </cell>
          <cell r="C696" t="str">
            <v>ASSET</v>
          </cell>
          <cell r="D696" t="str">
            <v>BALANCE SHEET</v>
          </cell>
          <cell r="E696" t="str">
            <v>BANK CASH PTT A/C</v>
          </cell>
          <cell r="F696" t="str">
            <v/>
          </cell>
          <cell r="G696" t="str">
            <v>CURRENT ASSETS, LOANS AND ADVANCES</v>
          </cell>
          <cell r="H696" t="str">
            <v>CASH AND BANK BALANCES</v>
          </cell>
          <cell r="I696" t="str">
            <v>BANK ACCOUNTS- CURRENT</v>
          </cell>
        </row>
        <row r="697">
          <cell r="A697" t="str">
            <v>A702082</v>
          </cell>
          <cell r="B697" t="str">
            <v>UTI Bank Ltd Barakhamba Road</v>
          </cell>
          <cell r="C697" t="str">
            <v>ASSET</v>
          </cell>
          <cell r="D697" t="str">
            <v>BALANCE SHEET</v>
          </cell>
          <cell r="E697" t="str">
            <v>BANK CASH PTT A/C</v>
          </cell>
          <cell r="F697" t="str">
            <v/>
          </cell>
          <cell r="G697" t="str">
            <v>CURRENT ASSETS, LOANS AND ADVANCES</v>
          </cell>
          <cell r="H697" t="str">
            <v>CASH AND BANK BALANCES</v>
          </cell>
          <cell r="I697" t="str">
            <v>BANK ACCOUNTS- CURRENT</v>
          </cell>
        </row>
        <row r="698">
          <cell r="A698" t="str">
            <v>A702083</v>
          </cell>
          <cell r="B698" t="str">
            <v>UTI Bank Ltd Galleria Shopping Mall Gurg</v>
          </cell>
          <cell r="C698" t="str">
            <v>ASSET</v>
          </cell>
          <cell r="D698" t="str">
            <v>BALANCE SHEET</v>
          </cell>
          <cell r="E698" t="str">
            <v>BANK CASH PTT A/C</v>
          </cell>
          <cell r="F698" t="str">
            <v/>
          </cell>
          <cell r="G698" t="str">
            <v>CURRENT ASSETS, LOANS AND ADVANCES</v>
          </cell>
          <cell r="H698" t="str">
            <v>CASH AND BANK BALANCES</v>
          </cell>
          <cell r="I698" t="str">
            <v>BANK ACCOUNTS- CURRENT</v>
          </cell>
        </row>
        <row r="699">
          <cell r="A699" t="str">
            <v>A702084</v>
          </cell>
          <cell r="B699" t="str">
            <v>Canara Bank Bangalore</v>
          </cell>
          <cell r="C699" t="str">
            <v>ASSET</v>
          </cell>
          <cell r="D699" t="str">
            <v>BALANCE SHEET</v>
          </cell>
          <cell r="E699" t="str">
            <v>BANK CASH PTT A/C</v>
          </cell>
          <cell r="F699" t="str">
            <v/>
          </cell>
          <cell r="G699" t="str">
            <v>CURRENT ASSETS, LOANS AND ADVANCES</v>
          </cell>
          <cell r="H699" t="str">
            <v>CASH AND BANK BALANCES</v>
          </cell>
          <cell r="I699" t="str">
            <v>BANK ACCOUNTS- CURRENT</v>
          </cell>
        </row>
        <row r="700">
          <cell r="A700" t="str">
            <v>A702085</v>
          </cell>
          <cell r="B700" t="str">
            <v>Hong Kong Bank New Delhi</v>
          </cell>
          <cell r="C700" t="str">
            <v>ASSET</v>
          </cell>
          <cell r="D700" t="str">
            <v>BALANCE SHEET</v>
          </cell>
          <cell r="E700" t="str">
            <v>BANK CASH PTT A/C</v>
          </cell>
          <cell r="F700" t="str">
            <v/>
          </cell>
          <cell r="G700" t="str">
            <v>CURRENT ASSETS, LOANS AND ADVANCES</v>
          </cell>
          <cell r="H700" t="str">
            <v>CASH AND BANK BALANCES</v>
          </cell>
          <cell r="I700" t="str">
            <v>BANK ACCOUNTS- CURRENT</v>
          </cell>
        </row>
        <row r="701">
          <cell r="A701" t="str">
            <v>A702086</v>
          </cell>
          <cell r="B701" t="str">
            <v>SBI Opp Plaza Gurgaon</v>
          </cell>
          <cell r="C701" t="str">
            <v>ASSET</v>
          </cell>
          <cell r="D701" t="str">
            <v>BALANCE SHEET</v>
          </cell>
          <cell r="E701" t="str">
            <v>BANK CASH PTT A/C</v>
          </cell>
          <cell r="F701" t="str">
            <v/>
          </cell>
          <cell r="G701" t="str">
            <v>CURRENT ASSETS, LOANS AND ADVANCES</v>
          </cell>
          <cell r="H701" t="str">
            <v>CASH AND BANK BALANCES</v>
          </cell>
          <cell r="I701" t="str">
            <v>BANK ACCOUNTS- CURRENT</v>
          </cell>
        </row>
        <row r="702">
          <cell r="A702" t="str">
            <v>A702087</v>
          </cell>
          <cell r="B702" t="str">
            <v>UTI Bank Chennai</v>
          </cell>
          <cell r="C702" t="str">
            <v>ASSET</v>
          </cell>
          <cell r="D702" t="str">
            <v>BALANCE SHEET</v>
          </cell>
          <cell r="E702" t="str">
            <v>BANK CASH PTT A/C</v>
          </cell>
          <cell r="F702" t="str">
            <v/>
          </cell>
          <cell r="G702" t="str">
            <v>CURRENT ASSETS, LOANS AND ADVANCES</v>
          </cell>
          <cell r="H702" t="str">
            <v>CASH AND BANK BALANCES</v>
          </cell>
          <cell r="I702" t="str">
            <v>BANK ACCOUNTS- CURRENT</v>
          </cell>
        </row>
        <row r="703">
          <cell r="A703" t="str">
            <v>A702088</v>
          </cell>
          <cell r="B703" t="str">
            <v>SBI Qutab Plaza  Ph-1</v>
          </cell>
          <cell r="C703" t="str">
            <v>ASSET</v>
          </cell>
          <cell r="D703" t="str">
            <v>BALANCE SHEET</v>
          </cell>
          <cell r="E703" t="str">
            <v>BANK CASH PTT A/C</v>
          </cell>
          <cell r="F703" t="str">
            <v/>
          </cell>
          <cell r="G703" t="str">
            <v>CURRENT ASSETS, LOANS AND ADVANCES</v>
          </cell>
          <cell r="H703" t="str">
            <v>CASH AND BANK BALANCES</v>
          </cell>
          <cell r="I703" t="str">
            <v>BANK ACCOUNTS- CURRENT</v>
          </cell>
        </row>
        <row r="704">
          <cell r="A704" t="str">
            <v>A702089</v>
          </cell>
          <cell r="B704" t="str">
            <v>ABN Amro Haddows Rd Chennai</v>
          </cell>
          <cell r="C704" t="str">
            <v>ASSET</v>
          </cell>
          <cell r="D704" t="str">
            <v>BALANCE SHEET</v>
          </cell>
          <cell r="E704" t="str">
            <v>BANK CASH PTT A/C</v>
          </cell>
          <cell r="F704" t="str">
            <v/>
          </cell>
          <cell r="G704" t="str">
            <v>CURRENT ASSETS, LOANS AND ADVANCES</v>
          </cell>
          <cell r="H704" t="str">
            <v>CASH AND BANK BALANCES</v>
          </cell>
          <cell r="I704" t="str">
            <v>BANK ACCOUNTS- CURRENT</v>
          </cell>
        </row>
        <row r="705">
          <cell r="A705" t="str">
            <v>A702090</v>
          </cell>
          <cell r="B705" t="str">
            <v>SBI South Ext-1</v>
          </cell>
          <cell r="C705" t="str">
            <v>ASSET</v>
          </cell>
          <cell r="D705" t="str">
            <v>BALANCE SHEET</v>
          </cell>
          <cell r="E705" t="str">
            <v>BANK CASH PTT A/C</v>
          </cell>
          <cell r="F705" t="str">
            <v/>
          </cell>
          <cell r="G705" t="str">
            <v>CURRENT ASSETS, LOANS AND ADVANCES</v>
          </cell>
          <cell r="H705" t="str">
            <v>CASH AND BANK BALANCES</v>
          </cell>
          <cell r="I705" t="str">
            <v>BANK ACCOUNTS- CURRENT</v>
          </cell>
        </row>
        <row r="706">
          <cell r="A706" t="str">
            <v>A702091</v>
          </cell>
          <cell r="B706" t="str">
            <v>UBI Nungambakkam Chennai</v>
          </cell>
          <cell r="C706" t="str">
            <v>ASSET</v>
          </cell>
          <cell r="D706" t="str">
            <v>BALANCE SHEET</v>
          </cell>
          <cell r="E706" t="str">
            <v>BANK CASH PTT A/C</v>
          </cell>
          <cell r="F706" t="str">
            <v/>
          </cell>
          <cell r="G706" t="str">
            <v>CURRENT ASSETS, LOANS AND ADVANCES</v>
          </cell>
          <cell r="H706" t="str">
            <v>CASH AND BANK BALANCES</v>
          </cell>
          <cell r="I706" t="str">
            <v>BANK ACCOUNTS- CURRENT</v>
          </cell>
        </row>
        <row r="707">
          <cell r="A707" t="str">
            <v>A702092</v>
          </cell>
          <cell r="B707" t="str">
            <v>Corporation Bank Sikandarpur Gurgaon</v>
          </cell>
          <cell r="C707" t="str">
            <v>ASSET</v>
          </cell>
          <cell r="D707" t="str">
            <v>BALANCE SHEET</v>
          </cell>
          <cell r="E707" t="str">
            <v>BANK CASH PTT A/C</v>
          </cell>
          <cell r="F707" t="str">
            <v/>
          </cell>
          <cell r="G707" t="str">
            <v>CURRENT ASSETS, LOANS AND ADVANCES</v>
          </cell>
          <cell r="H707" t="str">
            <v>CASH AND BANK BALANCES</v>
          </cell>
          <cell r="I707" t="str">
            <v>BANK ACCOUNTS- CURRENT</v>
          </cell>
        </row>
        <row r="708">
          <cell r="A708" t="str">
            <v>A702093</v>
          </cell>
          <cell r="B708" t="str">
            <v>Corporation Bank Sikandarpur Gurgaon</v>
          </cell>
          <cell r="C708" t="str">
            <v>ASSET</v>
          </cell>
          <cell r="D708" t="str">
            <v>BALANCE SHEET</v>
          </cell>
          <cell r="E708" t="str">
            <v>BANK CASH PTT A/C</v>
          </cell>
          <cell r="F708" t="str">
            <v/>
          </cell>
          <cell r="G708" t="str">
            <v>CURRENT ASSETS, LOANS AND ADVANCES</v>
          </cell>
          <cell r="H708" t="str">
            <v>CASH AND BANK BALANCES</v>
          </cell>
          <cell r="I708" t="str">
            <v>BANK ACCOUNTS- CURRENT</v>
          </cell>
        </row>
        <row r="709">
          <cell r="A709" t="str">
            <v>A702094</v>
          </cell>
          <cell r="B709" t="str">
            <v>Corporation Bank Sikandarpur Gurgaon</v>
          </cell>
          <cell r="C709" t="str">
            <v>ASSET</v>
          </cell>
          <cell r="D709" t="str">
            <v>BALANCE SHEET</v>
          </cell>
          <cell r="E709" t="str">
            <v>BANK CASH PTT A/C</v>
          </cell>
          <cell r="F709" t="str">
            <v/>
          </cell>
          <cell r="G709" t="str">
            <v>CURRENT ASSETS, LOANS AND ADVANCES</v>
          </cell>
          <cell r="H709" t="str">
            <v>CASH AND BANK BALANCES</v>
          </cell>
          <cell r="I709" t="str">
            <v>BANK ACCOUNTS- CURRENT</v>
          </cell>
        </row>
        <row r="710">
          <cell r="A710" t="str">
            <v>A702095</v>
          </cell>
          <cell r="B710" t="str">
            <v>Corporation Bank Sikandarpur Gurgaon</v>
          </cell>
          <cell r="C710" t="str">
            <v>ASSET</v>
          </cell>
          <cell r="D710" t="str">
            <v>BALANCE SHEET</v>
          </cell>
          <cell r="E710" t="str">
            <v>BANK CASH PTT A/C</v>
          </cell>
          <cell r="F710" t="str">
            <v/>
          </cell>
          <cell r="G710" t="str">
            <v>CURRENT ASSETS, LOANS AND ADVANCES</v>
          </cell>
          <cell r="H710" t="str">
            <v>CASH AND BANK BALANCES</v>
          </cell>
          <cell r="I710" t="str">
            <v>BANK ACCOUNTS- CURRENT</v>
          </cell>
        </row>
        <row r="711">
          <cell r="A711" t="str">
            <v>A702096</v>
          </cell>
          <cell r="B711" t="str">
            <v>Bharat Overseas Bank Shopping Mall Gurg.</v>
          </cell>
          <cell r="C711" t="str">
            <v>ASSET</v>
          </cell>
          <cell r="D711" t="str">
            <v>BALANCE SHEET</v>
          </cell>
          <cell r="E711" t="str">
            <v>BANK CASH PTT A/C</v>
          </cell>
          <cell r="F711" t="str">
            <v/>
          </cell>
          <cell r="G711" t="str">
            <v>CURRENT ASSETS, LOANS AND ADVANCES</v>
          </cell>
          <cell r="H711" t="str">
            <v>CASH AND BANK BALANCES</v>
          </cell>
          <cell r="I711" t="str">
            <v>BANK ACCOUNTS- CURRENT</v>
          </cell>
        </row>
        <row r="712">
          <cell r="A712" t="str">
            <v>A702097</v>
          </cell>
          <cell r="B712" t="str">
            <v>HDFC Bank Shopping Mall Gurgaon</v>
          </cell>
          <cell r="C712" t="str">
            <v>ASSET</v>
          </cell>
          <cell r="D712" t="str">
            <v>BALANCE SHEET</v>
          </cell>
          <cell r="E712" t="str">
            <v>BANK CASH PTT A/C</v>
          </cell>
          <cell r="F712" t="str">
            <v/>
          </cell>
          <cell r="G712" t="str">
            <v>CURRENT ASSETS, LOANS AND ADVANCES</v>
          </cell>
          <cell r="H712" t="str">
            <v>CASH AND BANK BALANCES</v>
          </cell>
          <cell r="I712" t="str">
            <v>BANK ACCOUNTS- CURRENT</v>
          </cell>
        </row>
        <row r="713">
          <cell r="A713" t="str">
            <v>A702098</v>
          </cell>
          <cell r="B713" t="str">
            <v>SBI Sikandarpur Gurgaon</v>
          </cell>
          <cell r="C713" t="str">
            <v>ASSET</v>
          </cell>
          <cell r="D713" t="str">
            <v>BALANCE SHEET</v>
          </cell>
          <cell r="E713" t="str">
            <v>BANK CASH PTT A/C</v>
          </cell>
          <cell r="F713" t="str">
            <v/>
          </cell>
          <cell r="G713" t="str">
            <v>CURRENT ASSETS, LOANS AND ADVANCES</v>
          </cell>
          <cell r="H713" t="str">
            <v>CASH AND BANK BALANCES</v>
          </cell>
          <cell r="I713" t="str">
            <v>BANK ACCOUNTS- CURRENT</v>
          </cell>
        </row>
        <row r="714">
          <cell r="A714" t="str">
            <v>A702099</v>
          </cell>
          <cell r="B714" t="str">
            <v>BANK INTERIM ACCOUNT</v>
          </cell>
          <cell r="C714" t="str">
            <v>ASSET</v>
          </cell>
          <cell r="D714" t="str">
            <v>BALANCE SHEET</v>
          </cell>
          <cell r="E714" t="str">
            <v>BANK CASH PTT A/C</v>
          </cell>
          <cell r="F714" t="str">
            <v/>
          </cell>
          <cell r="G714" t="str">
            <v>CURRENT ASSETS, LOANS AND ADVANCES</v>
          </cell>
          <cell r="H714" t="str">
            <v>CASH AND BANK BALANCES</v>
          </cell>
          <cell r="I714" t="str">
            <v>BANK ACCOUNTS- CURRENT</v>
          </cell>
        </row>
        <row r="715">
          <cell r="A715" t="str">
            <v>A702100</v>
          </cell>
          <cell r="B715" t="str">
            <v>UTI Bank Hyderabad</v>
          </cell>
          <cell r="C715" t="str">
            <v>ASSET</v>
          </cell>
          <cell r="D715" t="str">
            <v>BALANCE SHEET</v>
          </cell>
          <cell r="E715" t="str">
            <v>BANK CASH PTT A/C</v>
          </cell>
          <cell r="F715" t="str">
            <v/>
          </cell>
          <cell r="G715" t="str">
            <v>CURRENT ASSETS, LOANS AND ADVANCES</v>
          </cell>
          <cell r="H715" t="str">
            <v>CASH AND BANK BALANCES</v>
          </cell>
          <cell r="I715" t="str">
            <v>BANK ACCOUNTS- CURRENT</v>
          </cell>
        </row>
        <row r="716">
          <cell r="A716" t="str">
            <v>A702101</v>
          </cell>
          <cell r="B716" t="str">
            <v>UTI Bank Bangalore</v>
          </cell>
          <cell r="C716" t="str">
            <v>ASSET</v>
          </cell>
          <cell r="D716" t="str">
            <v>BALANCE SHEET</v>
          </cell>
          <cell r="E716" t="str">
            <v>BANK CASH PTT A/C</v>
          </cell>
          <cell r="F716" t="str">
            <v/>
          </cell>
          <cell r="G716" t="str">
            <v>CURRENT ASSETS, LOANS AND ADVANCES</v>
          </cell>
          <cell r="H716" t="str">
            <v>CASH AND BANK BALANCES</v>
          </cell>
          <cell r="I716" t="str">
            <v>BANK ACCOUNTS- CURRENT</v>
          </cell>
        </row>
        <row r="717">
          <cell r="A717" t="str">
            <v>A702102</v>
          </cell>
          <cell r="B717" t="str">
            <v>Corporation Bank Sikandarpur Gurgaon</v>
          </cell>
          <cell r="C717" t="str">
            <v>ASSET</v>
          </cell>
          <cell r="D717" t="str">
            <v>BALANCE SHEET</v>
          </cell>
          <cell r="E717" t="str">
            <v>BANK CASH PTT A/C</v>
          </cell>
          <cell r="F717" t="str">
            <v/>
          </cell>
          <cell r="G717" t="str">
            <v>CURRENT ASSETS, LOANS AND ADVANCES</v>
          </cell>
          <cell r="H717" t="str">
            <v>CASH AND BANK BALANCES</v>
          </cell>
          <cell r="I717" t="str">
            <v>BANK ACCOUNTS- CURRENT</v>
          </cell>
        </row>
        <row r="718">
          <cell r="A718" t="str">
            <v>A702103</v>
          </cell>
          <cell r="B718" t="str">
            <v>Corporation Bank Sikandarpur Gurgaon</v>
          </cell>
          <cell r="C718" t="str">
            <v>ASSET</v>
          </cell>
          <cell r="D718" t="str">
            <v>BALANCE SHEET</v>
          </cell>
          <cell r="E718" t="str">
            <v>BANK CASH PTT A/C</v>
          </cell>
          <cell r="F718" t="str">
            <v/>
          </cell>
          <cell r="G718" t="str">
            <v>CURRENT ASSETS, LOANS AND ADVANCES</v>
          </cell>
          <cell r="H718" t="str">
            <v>CASH AND BANK BALANCES</v>
          </cell>
          <cell r="I718" t="str">
            <v>BANK ACCOUNTS- CURRENT</v>
          </cell>
        </row>
        <row r="719">
          <cell r="A719" t="str">
            <v>A702104</v>
          </cell>
          <cell r="B719" t="str">
            <v>Corporation Bank Sikandarpur Gurgaon</v>
          </cell>
          <cell r="C719" t="str">
            <v>ASSET</v>
          </cell>
          <cell r="D719" t="str">
            <v>BALANCE SHEET</v>
          </cell>
          <cell r="E719" t="str">
            <v>BANK CASH PTT A/C</v>
          </cell>
          <cell r="F719" t="str">
            <v/>
          </cell>
          <cell r="G719" t="str">
            <v>CURRENT ASSETS, LOANS AND ADVANCES</v>
          </cell>
          <cell r="H719" t="str">
            <v>CASH AND BANK BALANCES</v>
          </cell>
          <cell r="I719" t="str">
            <v>BANK ACCOUNTS- CURRENT</v>
          </cell>
        </row>
        <row r="720">
          <cell r="A720" t="str">
            <v>A702105</v>
          </cell>
          <cell r="B720" t="str">
            <v>Corporation Bank Sikandarpur Gurgaon</v>
          </cell>
          <cell r="C720" t="str">
            <v>ASSET</v>
          </cell>
          <cell r="D720" t="str">
            <v>BALANCE SHEET</v>
          </cell>
          <cell r="E720" t="str">
            <v>BANK CASH PTT A/C</v>
          </cell>
          <cell r="F720" t="str">
            <v/>
          </cell>
          <cell r="G720" t="str">
            <v>CURRENT ASSETS, LOANS AND ADVANCES</v>
          </cell>
          <cell r="H720" t="str">
            <v>CASH AND BANK BALANCES</v>
          </cell>
          <cell r="I720" t="str">
            <v>BANK ACCOUNTS- CURRENT</v>
          </cell>
        </row>
        <row r="721">
          <cell r="A721" t="str">
            <v>A702106</v>
          </cell>
          <cell r="B721" t="str">
            <v>Corporation Bank Sikandarpur Gurgaon</v>
          </cell>
          <cell r="C721" t="str">
            <v>ASSET</v>
          </cell>
          <cell r="D721" t="str">
            <v>BALANCE SHEET</v>
          </cell>
          <cell r="E721" t="str">
            <v>BANK CASH PTT A/C</v>
          </cell>
          <cell r="F721" t="str">
            <v/>
          </cell>
          <cell r="G721" t="str">
            <v>CURRENT ASSETS, LOANS AND ADVANCES</v>
          </cell>
          <cell r="H721" t="str">
            <v>CASH AND BANK BALANCES</v>
          </cell>
          <cell r="I721" t="str">
            <v>BANK ACCOUNTS- CURRENT</v>
          </cell>
        </row>
        <row r="722">
          <cell r="A722" t="str">
            <v>A702107</v>
          </cell>
          <cell r="B722" t="str">
            <v>Corporation Bank Sikandarpur Gurgaon</v>
          </cell>
          <cell r="C722" t="str">
            <v>ASSET</v>
          </cell>
          <cell r="D722" t="str">
            <v>BALANCE SHEET</v>
          </cell>
          <cell r="E722" t="str">
            <v>BANK CASH PTT A/C</v>
          </cell>
          <cell r="F722" t="str">
            <v/>
          </cell>
          <cell r="G722" t="str">
            <v>CURRENT ASSETS, LOANS AND ADVANCES</v>
          </cell>
          <cell r="H722" t="str">
            <v>CASH AND BANK BALANCES</v>
          </cell>
          <cell r="I722" t="str">
            <v>BANK ACCOUNTS- CURRENT</v>
          </cell>
        </row>
        <row r="723">
          <cell r="A723" t="str">
            <v>A702108</v>
          </cell>
          <cell r="B723" t="str">
            <v>Corporation Bank Sikandarpur Gurgaon</v>
          </cell>
          <cell r="C723" t="str">
            <v>ASSET</v>
          </cell>
          <cell r="D723" t="str">
            <v>BALANCE SHEET</v>
          </cell>
          <cell r="E723" t="str">
            <v>BANK CASH PTT A/C</v>
          </cell>
          <cell r="F723" t="str">
            <v/>
          </cell>
          <cell r="G723" t="str">
            <v>CURRENT ASSETS, LOANS AND ADVANCES</v>
          </cell>
          <cell r="H723" t="str">
            <v>CASH AND BANK BALANCES</v>
          </cell>
          <cell r="I723" t="str">
            <v>BANK ACCOUNTS- CURRENT</v>
          </cell>
        </row>
        <row r="724">
          <cell r="A724" t="str">
            <v>A702109</v>
          </cell>
          <cell r="B724" t="str">
            <v>Corporation Bank Sikandarpur Gurgaon</v>
          </cell>
          <cell r="C724" t="str">
            <v>ASSET</v>
          </cell>
          <cell r="D724" t="str">
            <v>BALANCE SHEET</v>
          </cell>
          <cell r="E724" t="str">
            <v>BANK CASH PTT A/C</v>
          </cell>
          <cell r="F724" t="str">
            <v/>
          </cell>
          <cell r="G724" t="str">
            <v>CURRENT ASSETS, LOANS AND ADVANCES</v>
          </cell>
          <cell r="H724" t="str">
            <v>CASH AND BANK BALANCES</v>
          </cell>
          <cell r="I724" t="str">
            <v>BANK ACCOUNTS- CURRENT</v>
          </cell>
        </row>
        <row r="725">
          <cell r="A725" t="str">
            <v>A702110</v>
          </cell>
          <cell r="B725" t="str">
            <v>Corporation Bank Sikandarpur Gurgaon</v>
          </cell>
          <cell r="C725" t="str">
            <v>ASSET</v>
          </cell>
          <cell r="D725" t="str">
            <v>BALANCE SHEET</v>
          </cell>
          <cell r="E725" t="str">
            <v>BANK CASH PTT A/C</v>
          </cell>
          <cell r="F725" t="str">
            <v/>
          </cell>
          <cell r="G725" t="str">
            <v>CURRENT ASSETS, LOANS AND ADVANCES</v>
          </cell>
          <cell r="H725" t="str">
            <v>CASH AND BANK BALANCES</v>
          </cell>
          <cell r="I725" t="str">
            <v>BANK ACCOUNTS- CURRENT</v>
          </cell>
        </row>
        <row r="726">
          <cell r="A726" t="str">
            <v>A702111</v>
          </cell>
          <cell r="B726" t="str">
            <v>HDFC Bank Shopping Mall Gurgaon</v>
          </cell>
          <cell r="C726" t="str">
            <v>ASSET</v>
          </cell>
          <cell r="D726" t="str">
            <v>BALANCE SHEET</v>
          </cell>
          <cell r="E726" t="str">
            <v>BANK CASH PTT A/C</v>
          </cell>
          <cell r="F726" t="str">
            <v/>
          </cell>
          <cell r="G726" t="str">
            <v>CURRENT ASSETS, LOANS AND ADVANCES</v>
          </cell>
          <cell r="H726" t="str">
            <v>CASH AND BANK BALANCES</v>
          </cell>
          <cell r="I726" t="str">
            <v>BANK ACCOUNTS- CURRENT</v>
          </cell>
        </row>
        <row r="727">
          <cell r="A727" t="str">
            <v>A702112</v>
          </cell>
          <cell r="B727" t="str">
            <v>HDFC Bank Shopping Mall Gurgaon</v>
          </cell>
          <cell r="C727" t="str">
            <v>ASSET</v>
          </cell>
          <cell r="D727" t="str">
            <v>BALANCE SHEET</v>
          </cell>
          <cell r="E727" t="str">
            <v>BANK CASH PTT A/C</v>
          </cell>
          <cell r="F727" t="str">
            <v/>
          </cell>
          <cell r="G727" t="str">
            <v>CURRENT ASSETS, LOANS AND ADVANCES</v>
          </cell>
          <cell r="H727" t="str">
            <v>CASH AND BANK BALANCES</v>
          </cell>
          <cell r="I727" t="str">
            <v>BANK ACCOUNTS- CURRENT</v>
          </cell>
        </row>
        <row r="728">
          <cell r="A728" t="str">
            <v>A702113</v>
          </cell>
          <cell r="B728" t="str">
            <v>HDFC Bank Shopping Mall Gurgaon</v>
          </cell>
          <cell r="C728" t="str">
            <v>ASSET</v>
          </cell>
          <cell r="D728" t="str">
            <v>BALANCE SHEET</v>
          </cell>
          <cell r="E728" t="str">
            <v>BANK CASH PTT A/C</v>
          </cell>
          <cell r="F728" t="str">
            <v/>
          </cell>
          <cell r="G728" t="str">
            <v>CURRENT ASSETS, LOANS AND ADVANCES</v>
          </cell>
          <cell r="H728" t="str">
            <v>CASH AND BANK BALANCES</v>
          </cell>
          <cell r="I728" t="str">
            <v>BANK ACCOUNTS- CURRENT</v>
          </cell>
        </row>
        <row r="729">
          <cell r="A729" t="str">
            <v>A702114</v>
          </cell>
          <cell r="B729" t="str">
            <v>SBI Qutab Plaza Ph-1</v>
          </cell>
          <cell r="C729" t="str">
            <v>ASSET</v>
          </cell>
          <cell r="D729" t="str">
            <v>BALANCE SHEET</v>
          </cell>
          <cell r="E729" t="str">
            <v>BANK CASH PTT A/C</v>
          </cell>
          <cell r="F729" t="str">
            <v/>
          </cell>
          <cell r="G729" t="str">
            <v>CURRENT ASSETS, LOANS AND ADVANCES</v>
          </cell>
          <cell r="H729" t="str">
            <v>CASH AND BANK BALANCES</v>
          </cell>
          <cell r="I729" t="str">
            <v>BANK ACCOUNTS- CURRENT</v>
          </cell>
        </row>
        <row r="730">
          <cell r="A730" t="str">
            <v>A702115</v>
          </cell>
          <cell r="B730" t="str">
            <v>SBI Sikandarpur Gurgaon</v>
          </cell>
          <cell r="C730" t="str">
            <v>ASSET</v>
          </cell>
          <cell r="D730" t="str">
            <v>BALANCE SHEET</v>
          </cell>
          <cell r="E730" t="str">
            <v>BANK CASH PTT A/C</v>
          </cell>
          <cell r="F730" t="str">
            <v/>
          </cell>
          <cell r="G730" t="str">
            <v>CURRENT ASSETS, LOANS AND ADVANCES</v>
          </cell>
          <cell r="H730" t="str">
            <v>CASH AND BANK BALANCES</v>
          </cell>
          <cell r="I730" t="str">
            <v>BANK ACCOUNTS- CURRENT</v>
          </cell>
        </row>
        <row r="731">
          <cell r="A731" t="str">
            <v>A702116</v>
          </cell>
          <cell r="B731" t="str">
            <v>ICICI Bank Qutab Plaza Ph1 Gurgaon</v>
          </cell>
          <cell r="C731" t="str">
            <v>ASSET</v>
          </cell>
          <cell r="D731" t="str">
            <v>BALANCE SHEET</v>
          </cell>
          <cell r="E731" t="str">
            <v>BANK CASH PTT A/C</v>
          </cell>
          <cell r="F731" t="str">
            <v/>
          </cell>
          <cell r="G731" t="str">
            <v>CURRENT ASSETS, LOANS AND ADVANCES</v>
          </cell>
          <cell r="H731" t="str">
            <v>CASH AND BANK BALANCES</v>
          </cell>
          <cell r="I731" t="str">
            <v>BANK ACCOUNTS- CURRENT</v>
          </cell>
        </row>
        <row r="732">
          <cell r="A732" t="str">
            <v>A702117</v>
          </cell>
          <cell r="B732" t="str">
            <v>ICICI Bank - Chandigarh</v>
          </cell>
          <cell r="C732" t="str">
            <v>ASSET</v>
          </cell>
          <cell r="D732" t="str">
            <v>BALANCE SHEET</v>
          </cell>
          <cell r="E732" t="str">
            <v>BANK CASH PTT A/C</v>
          </cell>
          <cell r="F732" t="str">
            <v/>
          </cell>
          <cell r="G732" t="str">
            <v>CURRENT ASSETS, LOANS AND ADVANCES</v>
          </cell>
          <cell r="H732" t="str">
            <v>CASH AND BANK BALANCES</v>
          </cell>
          <cell r="I732" t="str">
            <v>BANK ACCOUNTS- CURRENT</v>
          </cell>
        </row>
        <row r="733">
          <cell r="A733" t="str">
            <v>A702118</v>
          </cell>
          <cell r="B733" t="str">
            <v>STATE BANK OF INDIA - KOLKATA</v>
          </cell>
          <cell r="C733" t="str">
            <v>ASSET</v>
          </cell>
          <cell r="D733" t="str">
            <v>BALANCE SHEET</v>
          </cell>
          <cell r="E733" t="str">
            <v>BANK CASH PTT A/C</v>
          </cell>
          <cell r="F733" t="str">
            <v/>
          </cell>
          <cell r="G733" t="str">
            <v>CURRENT ASSETS, LOANS AND ADVANCES</v>
          </cell>
          <cell r="H733" t="str">
            <v>CASH AND BANK BALANCES</v>
          </cell>
          <cell r="I733" t="str">
            <v>BANK ACCOUNTS- CURRENT</v>
          </cell>
        </row>
        <row r="734">
          <cell r="A734" t="str">
            <v>A702119</v>
          </cell>
          <cell r="B734" t="str">
            <v>Bank of India Khan Market</v>
          </cell>
          <cell r="C734" t="str">
            <v>ASSET</v>
          </cell>
          <cell r="D734" t="str">
            <v>BALANCE SHEET</v>
          </cell>
          <cell r="E734" t="str">
            <v>BANK CASH PTT A/C</v>
          </cell>
          <cell r="F734" t="str">
            <v/>
          </cell>
          <cell r="G734" t="str">
            <v>CURRENT ASSETS, LOANS AND ADVANCES</v>
          </cell>
          <cell r="H734" t="str">
            <v>CASH AND BANK BALANCES</v>
          </cell>
          <cell r="I734" t="str">
            <v>BANK ACCOUNTS- CURRENT</v>
          </cell>
        </row>
        <row r="735">
          <cell r="A735" t="str">
            <v>A702120</v>
          </cell>
          <cell r="B735" t="str">
            <v>ICICI Bank 9A CP</v>
          </cell>
          <cell r="C735" t="str">
            <v>ASSET</v>
          </cell>
          <cell r="D735" t="str">
            <v>BALANCE SHEET</v>
          </cell>
          <cell r="E735" t="str">
            <v>BANK CASH PTT A/C</v>
          </cell>
          <cell r="F735" t="str">
            <v/>
          </cell>
          <cell r="G735" t="str">
            <v>CURRENT ASSETS, LOANS AND ADVANCES</v>
          </cell>
          <cell r="H735" t="str">
            <v>CASH AND BANK BALANCES</v>
          </cell>
          <cell r="I735" t="str">
            <v>BANK ACCOUNTS- CURRENT</v>
          </cell>
        </row>
        <row r="736">
          <cell r="A736" t="str">
            <v>A702121</v>
          </cell>
          <cell r="B736" t="str">
            <v>ICICI Bank 9A CP</v>
          </cell>
          <cell r="C736" t="str">
            <v>ASSET</v>
          </cell>
          <cell r="D736" t="str">
            <v>BALANCE SHEET</v>
          </cell>
          <cell r="E736" t="str">
            <v>BANK CASH PTT A/C</v>
          </cell>
          <cell r="F736" t="str">
            <v/>
          </cell>
          <cell r="G736" t="str">
            <v>CURRENT ASSETS, LOANS AND ADVANCES</v>
          </cell>
          <cell r="H736" t="str">
            <v>CASH AND BANK BALANCES</v>
          </cell>
          <cell r="I736" t="str">
            <v>BANK ACCOUNTS- CURRENT</v>
          </cell>
        </row>
        <row r="737">
          <cell r="A737" t="str">
            <v>A702122</v>
          </cell>
          <cell r="B737" t="str">
            <v>ICICI Bank 9A CP</v>
          </cell>
          <cell r="C737" t="str">
            <v>ASSET</v>
          </cell>
          <cell r="D737" t="str">
            <v>BALANCE SHEET</v>
          </cell>
          <cell r="E737" t="str">
            <v>BANK CASH PTT A/C</v>
          </cell>
          <cell r="F737" t="str">
            <v/>
          </cell>
          <cell r="G737" t="str">
            <v>CURRENT ASSETS, LOANS AND ADVANCES</v>
          </cell>
          <cell r="H737" t="str">
            <v>CASH AND BANK BALANCES</v>
          </cell>
          <cell r="I737" t="str">
            <v>BANK ACCOUNTS- CURRENT</v>
          </cell>
        </row>
        <row r="738">
          <cell r="A738" t="str">
            <v>A702123</v>
          </cell>
          <cell r="B738" t="str">
            <v>UTI Escro A/C</v>
          </cell>
          <cell r="C738" t="str">
            <v>ASSET</v>
          </cell>
          <cell r="D738" t="str">
            <v>BALANCE SHEET</v>
          </cell>
          <cell r="E738" t="str">
            <v>BANK CASH PTT A/C</v>
          </cell>
          <cell r="F738" t="str">
            <v/>
          </cell>
          <cell r="G738" t="str">
            <v>CURRENT ASSETS, LOANS AND ADVANCES</v>
          </cell>
          <cell r="H738" t="str">
            <v>CASH AND BANK BALANCES</v>
          </cell>
          <cell r="I738" t="str">
            <v>BANK ACCOUNTS- CURRENT</v>
          </cell>
        </row>
        <row r="739">
          <cell r="A739" t="str">
            <v>A702124</v>
          </cell>
          <cell r="B739" t="str">
            <v>ING Vysya Escro A/C</v>
          </cell>
          <cell r="C739" t="str">
            <v>ASSET</v>
          </cell>
          <cell r="D739" t="str">
            <v>BALANCE SHEET</v>
          </cell>
          <cell r="E739" t="str">
            <v>BANK CASH PTT A/C</v>
          </cell>
          <cell r="F739" t="str">
            <v/>
          </cell>
          <cell r="G739" t="str">
            <v>CURRENT ASSETS, LOANS AND ADVANCES</v>
          </cell>
          <cell r="H739" t="str">
            <v>CASH AND BANK BALANCES</v>
          </cell>
          <cell r="I739" t="str">
            <v>BANK ACCOUNTS- CURRENT</v>
          </cell>
        </row>
        <row r="740">
          <cell r="A740" t="str">
            <v>A702125</v>
          </cell>
          <cell r="B740" t="str">
            <v>HDFC Bank Shopping Mall Gurgaon</v>
          </cell>
          <cell r="C740" t="str">
            <v>ASSET</v>
          </cell>
          <cell r="D740" t="str">
            <v>BALANCE SHEET</v>
          </cell>
          <cell r="E740" t="str">
            <v>BANK CASH PTT A/C</v>
          </cell>
          <cell r="F740" t="str">
            <v/>
          </cell>
          <cell r="G740" t="str">
            <v>CURRENT ASSETS, LOANS AND ADVANCES</v>
          </cell>
          <cell r="H740" t="str">
            <v>CASH AND BANK BALANCES</v>
          </cell>
          <cell r="I740" t="str">
            <v>BANK ACCOUNTS- CURRENT</v>
          </cell>
        </row>
        <row r="741">
          <cell r="A741" t="str">
            <v>A702126</v>
          </cell>
          <cell r="B741" t="str">
            <v>HDFC Bank Salt Lake City Kolkota</v>
          </cell>
          <cell r="C741" t="str">
            <v>ASSET</v>
          </cell>
          <cell r="D741" t="str">
            <v>BALANCE SHEET</v>
          </cell>
          <cell r="E741" t="str">
            <v>BANK CASH PTT A/C</v>
          </cell>
          <cell r="F741" t="str">
            <v/>
          </cell>
          <cell r="G741" t="str">
            <v>CURRENT ASSETS, LOANS AND ADVANCES</v>
          </cell>
          <cell r="H741" t="str">
            <v>CASH AND BANK BALANCES</v>
          </cell>
          <cell r="I741" t="str">
            <v>BANK ACCOUNTS- CURRENT</v>
          </cell>
        </row>
        <row r="742">
          <cell r="A742" t="str">
            <v>A702127</v>
          </cell>
          <cell r="B742" t="str">
            <v>Centurion Bank of Punjab CP</v>
          </cell>
          <cell r="C742" t="str">
            <v>ASSET</v>
          </cell>
          <cell r="D742" t="str">
            <v>BALANCE SHEET</v>
          </cell>
          <cell r="E742" t="str">
            <v>BANK CASH PTT A/C</v>
          </cell>
          <cell r="F742" t="str">
            <v/>
          </cell>
          <cell r="G742" t="str">
            <v>CURRENT ASSETS, LOANS AND ADVANCES</v>
          </cell>
          <cell r="H742" t="str">
            <v>CASH AND BANK BALANCES</v>
          </cell>
          <cell r="I742" t="str">
            <v>BANK ACCOUNTS- CURRENT</v>
          </cell>
        </row>
        <row r="743">
          <cell r="A743" t="str">
            <v>A702128</v>
          </cell>
          <cell r="B743" t="str">
            <v>ICICI Bank Mylapore Chennai</v>
          </cell>
          <cell r="C743" t="str">
            <v>ASSET</v>
          </cell>
          <cell r="D743" t="str">
            <v>BALANCE SHEET</v>
          </cell>
          <cell r="E743" t="str">
            <v>BANK CASH PTT A/C</v>
          </cell>
          <cell r="F743" t="str">
            <v/>
          </cell>
          <cell r="G743" t="str">
            <v>CURRENT ASSETS, LOANS AND ADVANCES</v>
          </cell>
          <cell r="H743" t="str">
            <v>CASH AND BANK BALANCES</v>
          </cell>
          <cell r="I743" t="str">
            <v>BANK ACCOUNTS- CURRENT</v>
          </cell>
        </row>
        <row r="744">
          <cell r="A744" t="str">
            <v>A702129</v>
          </cell>
          <cell r="B744" t="str">
            <v>ICICI Sec 54 Gurgaon</v>
          </cell>
          <cell r="C744" t="str">
            <v>ASSET</v>
          </cell>
          <cell r="D744" t="str">
            <v>BALANCE SHEET</v>
          </cell>
          <cell r="E744" t="str">
            <v>BANK CASH PTT A/C</v>
          </cell>
          <cell r="F744" t="str">
            <v/>
          </cell>
          <cell r="G744" t="str">
            <v>CURRENT ASSETS, LOANS AND ADVANCES</v>
          </cell>
          <cell r="H744" t="str">
            <v>CASH AND BANK BALANCES</v>
          </cell>
          <cell r="I744" t="str">
            <v>BANK ACCOUNTS- CURRENT</v>
          </cell>
        </row>
        <row r="745">
          <cell r="A745" t="str">
            <v>A702130</v>
          </cell>
          <cell r="B745" t="str">
            <v>Central Bank of India Janpath</v>
          </cell>
          <cell r="C745" t="str">
            <v>ASSET</v>
          </cell>
          <cell r="D745" t="str">
            <v>BALANCE SHEET</v>
          </cell>
          <cell r="E745" t="str">
            <v>BANK CASH PTT A/C</v>
          </cell>
          <cell r="F745" t="str">
            <v/>
          </cell>
          <cell r="G745" t="str">
            <v>CURRENT ASSETS, LOANS AND ADVANCES</v>
          </cell>
          <cell r="H745" t="str">
            <v>CASH AND BANK BALANCES</v>
          </cell>
          <cell r="I745" t="str">
            <v>BANK ACCOUNTS- CURRENT</v>
          </cell>
        </row>
        <row r="746">
          <cell r="A746" t="str">
            <v>A702131</v>
          </cell>
          <cell r="B746" t="str">
            <v>Bank of India Janpath</v>
          </cell>
          <cell r="C746" t="str">
            <v>ASSET</v>
          </cell>
          <cell r="D746" t="str">
            <v>BALANCE SHEET</v>
          </cell>
          <cell r="E746" t="str">
            <v>BANK CASH PTT A/C</v>
          </cell>
          <cell r="F746" t="str">
            <v/>
          </cell>
          <cell r="G746" t="str">
            <v>CURRENT ASSETS, LOANS AND ADVANCES</v>
          </cell>
          <cell r="H746" t="str">
            <v>CASH AND BANK BALANCES</v>
          </cell>
          <cell r="I746" t="str">
            <v>BANK ACCOUNTS- CURRENT</v>
          </cell>
        </row>
        <row r="747">
          <cell r="A747" t="str">
            <v>A702132</v>
          </cell>
          <cell r="B747" t="str">
            <v>ICICI Bank Kochi</v>
          </cell>
          <cell r="C747" t="str">
            <v>ASSET</v>
          </cell>
          <cell r="D747" t="str">
            <v>BALANCE SHEET</v>
          </cell>
          <cell r="E747" t="str">
            <v>BANK CASH PTT A/C</v>
          </cell>
          <cell r="F747" t="str">
            <v/>
          </cell>
          <cell r="G747" t="str">
            <v>CURRENT ASSETS, LOANS AND ADVANCES</v>
          </cell>
          <cell r="H747" t="str">
            <v>CASH AND BANK BALANCES</v>
          </cell>
          <cell r="I747" t="str">
            <v>BANK ACCOUNTS- CURRENT</v>
          </cell>
        </row>
        <row r="748">
          <cell r="A748" t="str">
            <v>A702133</v>
          </cell>
          <cell r="B748" t="str">
            <v>ICICI Bank Kochi (Current A/c)</v>
          </cell>
          <cell r="C748" t="str">
            <v>ASSET</v>
          </cell>
          <cell r="D748" t="str">
            <v>BALANCE SHEET</v>
          </cell>
          <cell r="E748" t="str">
            <v>BANK CASH PTT A/C</v>
          </cell>
          <cell r="F748" t="str">
            <v/>
          </cell>
          <cell r="G748" t="str">
            <v>CURRENT ASSETS, LOANS AND ADVANCES</v>
          </cell>
          <cell r="H748" t="str">
            <v>CASH AND BANK BALANCES</v>
          </cell>
          <cell r="I748" t="str">
            <v>BANK ACCOUNTS- CURRENT</v>
          </cell>
        </row>
        <row r="749">
          <cell r="A749" t="str">
            <v>A702134</v>
          </cell>
          <cell r="B749" t="str">
            <v>ICICI BANK SALT LAKE CITY</v>
          </cell>
          <cell r="C749" t="str">
            <v>ASSET</v>
          </cell>
          <cell r="D749" t="str">
            <v>BALANCE SHEET</v>
          </cell>
          <cell r="E749" t="str">
            <v>BANK CASH PTT A/C</v>
          </cell>
          <cell r="F749" t="str">
            <v/>
          </cell>
          <cell r="G749" t="str">
            <v>CURRENT ASSETS, LOANS AND ADVANCES</v>
          </cell>
          <cell r="H749" t="str">
            <v>CASH AND BANK BALANCES</v>
          </cell>
          <cell r="I749" t="str">
            <v>BANK ACCOUNTS- CURRENT</v>
          </cell>
        </row>
        <row r="750">
          <cell r="A750" t="str">
            <v>A702135</v>
          </cell>
          <cell r="B750" t="str">
            <v>CITI Bank DLF Square Gurgaon</v>
          </cell>
          <cell r="C750" t="str">
            <v>ASSET</v>
          </cell>
          <cell r="D750" t="str">
            <v>BALANCE SHEET</v>
          </cell>
          <cell r="E750" t="str">
            <v>BANK CASH PTT A/C</v>
          </cell>
          <cell r="F750" t="str">
            <v/>
          </cell>
          <cell r="G750" t="str">
            <v>CURRENT ASSETS, LOANS AND ADVANCES</v>
          </cell>
          <cell r="H750" t="str">
            <v>CASH AND BANK BALANCES</v>
          </cell>
          <cell r="I750" t="str">
            <v>BANK ACCOUNTS- CURRENT</v>
          </cell>
        </row>
        <row r="751">
          <cell r="A751" t="str">
            <v>A702136</v>
          </cell>
          <cell r="B751" t="str">
            <v>SBI Chandigarh</v>
          </cell>
          <cell r="C751" t="str">
            <v>ASSET</v>
          </cell>
          <cell r="D751" t="str">
            <v>BALANCE SHEET</v>
          </cell>
          <cell r="E751" t="str">
            <v>BANK CASH PTT A/C</v>
          </cell>
          <cell r="F751" t="str">
            <v/>
          </cell>
          <cell r="G751" t="str">
            <v>CURRENT ASSETS, LOANS AND ADVANCES</v>
          </cell>
          <cell r="H751" t="str">
            <v>CASH AND BANK BALANCES</v>
          </cell>
          <cell r="I751" t="str">
            <v>BANK ACCOUNTS- CURRENT</v>
          </cell>
        </row>
        <row r="752">
          <cell r="A752" t="str">
            <v>A702137</v>
          </cell>
          <cell r="B752" t="str">
            <v>SBI MG Road Gurgaon</v>
          </cell>
          <cell r="C752" t="str">
            <v>ASSET</v>
          </cell>
          <cell r="D752" t="str">
            <v>BALANCE SHEET</v>
          </cell>
          <cell r="E752" t="str">
            <v>BANK CASH PTT A/C</v>
          </cell>
          <cell r="F752" t="str">
            <v/>
          </cell>
          <cell r="G752" t="str">
            <v>CURRENT ASSETS, LOANS AND ADVANCES</v>
          </cell>
          <cell r="H752" t="str">
            <v>CASH AND BANK BALANCES</v>
          </cell>
          <cell r="I752" t="str">
            <v>BANK ACCOUNTS- CURRENT</v>
          </cell>
        </row>
        <row r="753">
          <cell r="A753" t="str">
            <v>A702138</v>
          </cell>
          <cell r="B753" t="str">
            <v>B.K.M.E</v>
          </cell>
          <cell r="C753" t="str">
            <v>ASSET</v>
          </cell>
          <cell r="D753" t="str">
            <v>BALANCE SHEET</v>
          </cell>
          <cell r="E753" t="str">
            <v>BANK CASH PTT A/C</v>
          </cell>
          <cell r="G753" t="str">
            <v>CURRENT ASSETS, LOANS AND ADVANCES</v>
          </cell>
          <cell r="H753" t="str">
            <v>CASH AND BANK BALANCES</v>
          </cell>
          <cell r="I753" t="str">
            <v>BANK ACCOUNTS- CURRENT</v>
          </cell>
        </row>
        <row r="754">
          <cell r="A754" t="str">
            <v>A702139</v>
          </cell>
          <cell r="B754" t="str">
            <v>CITIBANK-LRD</v>
          </cell>
          <cell r="C754" t="str">
            <v>ASSET</v>
          </cell>
          <cell r="D754" t="str">
            <v>BALANCE SHEET</v>
          </cell>
          <cell r="E754" t="str">
            <v>BANK CASH PTT A/C</v>
          </cell>
          <cell r="G754" t="str">
            <v>CURRENT ASSETS, LOANS AND ADVANCES</v>
          </cell>
          <cell r="H754" t="str">
            <v>CASH AND BANK BALANCES</v>
          </cell>
          <cell r="I754" t="str">
            <v>BANK ACCOUNTS- CURRENT</v>
          </cell>
        </row>
        <row r="755">
          <cell r="A755" t="str">
            <v>A702140</v>
          </cell>
          <cell r="B755" t="str">
            <v>CANARA BANK</v>
          </cell>
          <cell r="C755" t="str">
            <v>ASSET</v>
          </cell>
          <cell r="D755" t="str">
            <v>BALANCE SHEET</v>
          </cell>
          <cell r="E755" t="str">
            <v>BANK CASH PTT A/C</v>
          </cell>
          <cell r="G755" t="str">
            <v>CURRENT ASSETS, LOANS AND ADVANCES</v>
          </cell>
          <cell r="H755" t="str">
            <v>CASH AND BANK BALANCES</v>
          </cell>
          <cell r="I755" t="str">
            <v>BANK ACCOUNTS- CURRENT</v>
          </cell>
        </row>
        <row r="756">
          <cell r="A756" t="str">
            <v>A702141</v>
          </cell>
          <cell r="B756" t="str">
            <v>ICICI BANK</v>
          </cell>
          <cell r="C756" t="str">
            <v>ASSET</v>
          </cell>
          <cell r="D756" t="str">
            <v>BALANCE SHEET</v>
          </cell>
          <cell r="E756" t="str">
            <v>BANK CASH PTT A/C</v>
          </cell>
          <cell r="G756" t="str">
            <v>CURRENT ASSETS, LOANS AND ADVANCES</v>
          </cell>
          <cell r="H756" t="str">
            <v>CASH AND BANK BALANCES</v>
          </cell>
          <cell r="I756" t="str">
            <v>BANK ACCOUNTS- CURRENT</v>
          </cell>
        </row>
        <row r="757">
          <cell r="A757" t="str">
            <v>A702142</v>
          </cell>
          <cell r="B757" t="str">
            <v>CORPORATION BANK, SIKANDERPUR</v>
          </cell>
          <cell r="C757" t="str">
            <v>ASSET</v>
          </cell>
          <cell r="D757" t="str">
            <v>BALANCE SHEET</v>
          </cell>
          <cell r="E757" t="str">
            <v>BANK CASH PTT A/C</v>
          </cell>
          <cell r="G757" t="str">
            <v>CURRENT ASSETS, LOANS AND ADVANCES</v>
          </cell>
          <cell r="H757" t="str">
            <v>CASH AND BANK BALANCES</v>
          </cell>
          <cell r="I757" t="str">
            <v>BANK ACCOUNTS- CURRENT</v>
          </cell>
        </row>
        <row r="758">
          <cell r="A758" t="str">
            <v>A702143</v>
          </cell>
          <cell r="B758" t="str">
            <v>CORPORATION BANK, SIKANDERPUR</v>
          </cell>
          <cell r="C758" t="str">
            <v>ASSET</v>
          </cell>
          <cell r="D758" t="str">
            <v>BALANCE SHEET</v>
          </cell>
          <cell r="E758" t="str">
            <v>BANK CASH PTT A/C</v>
          </cell>
          <cell r="G758" t="str">
            <v>CURRENT ASSETS, LOANS AND ADVANCES</v>
          </cell>
          <cell r="H758" t="str">
            <v>CASH AND BANK BALANCES</v>
          </cell>
          <cell r="I758" t="str">
            <v>BANK ACCOUNTS- CURRENT</v>
          </cell>
        </row>
        <row r="759">
          <cell r="A759" t="str">
            <v>A702144</v>
          </cell>
          <cell r="B759" t="str">
            <v>CORPORATION BANK, SIKANDERPUR</v>
          </cell>
          <cell r="C759" t="str">
            <v>ASSET</v>
          </cell>
          <cell r="D759" t="str">
            <v>BALANCE SHEET</v>
          </cell>
          <cell r="E759" t="str">
            <v>BANK CASH PTT A/C</v>
          </cell>
          <cell r="G759" t="str">
            <v>CURRENT ASSETS, LOANS AND ADVANCES</v>
          </cell>
          <cell r="H759" t="str">
            <v>CASH AND BANK BALANCES</v>
          </cell>
          <cell r="I759" t="str">
            <v>BANK ACCOUNTS- CURRENT</v>
          </cell>
        </row>
        <row r="760">
          <cell r="A760" t="str">
            <v>A702145</v>
          </cell>
          <cell r="B760" t="str">
            <v>CORPORATION BANK, SIKANDERPUR</v>
          </cell>
          <cell r="C760" t="str">
            <v>ASSET</v>
          </cell>
          <cell r="D760" t="str">
            <v>BALANCE SHEET</v>
          </cell>
          <cell r="E760" t="str">
            <v>BANK CASH PTT A/C</v>
          </cell>
          <cell r="G760" t="str">
            <v>CURRENT ASSETS, LOANS AND ADVANCES</v>
          </cell>
          <cell r="H760" t="str">
            <v>CASH AND BANK BALANCES</v>
          </cell>
          <cell r="I760" t="str">
            <v>BANK ACCOUNTS- CURRENT</v>
          </cell>
        </row>
        <row r="761">
          <cell r="A761" t="str">
            <v>A702146</v>
          </cell>
          <cell r="B761" t="str">
            <v>CORPORATION BANK, SIKANDERPUR</v>
          </cell>
          <cell r="C761" t="str">
            <v>ASSET</v>
          </cell>
          <cell r="D761" t="str">
            <v>BALANCE SHEET</v>
          </cell>
          <cell r="E761" t="str">
            <v>BANK CASH PTT A/C</v>
          </cell>
          <cell r="G761" t="str">
            <v>CURRENT ASSETS, LOANS AND ADVANCES</v>
          </cell>
          <cell r="H761" t="str">
            <v>CASH AND BANK BALANCES</v>
          </cell>
          <cell r="I761" t="str">
            <v>BANK ACCOUNTS- CURRENT</v>
          </cell>
        </row>
        <row r="762">
          <cell r="A762" t="str">
            <v>A702147</v>
          </cell>
          <cell r="B762" t="str">
            <v>STATE BANK OF INDIA, MG ROAD, GURGAON</v>
          </cell>
          <cell r="C762" t="str">
            <v>ASSET</v>
          </cell>
          <cell r="D762" t="str">
            <v>BALANCE SHEET</v>
          </cell>
          <cell r="E762" t="str">
            <v>BANK CASH PTT A/C</v>
          </cell>
          <cell r="G762" t="str">
            <v>CURRENT ASSETS, LOANS AND ADVANCES</v>
          </cell>
          <cell r="H762" t="str">
            <v>CASH AND BANK BALANCES</v>
          </cell>
          <cell r="I762" t="str">
            <v>BANK ACCOUNTS- CURRENT</v>
          </cell>
        </row>
        <row r="763">
          <cell r="A763" t="str">
            <v>A702148</v>
          </cell>
          <cell r="B763" t="str">
            <v>CORPORATION BANK, SIKANDERPUR</v>
          </cell>
          <cell r="C763" t="str">
            <v>ASSET</v>
          </cell>
          <cell r="D763" t="str">
            <v>BALANCE SHEET</v>
          </cell>
          <cell r="E763" t="str">
            <v>BANK CASH PTT A/C</v>
          </cell>
          <cell r="G763" t="str">
            <v>CURRENT ASSETS, LOANS AND ADVANCES</v>
          </cell>
          <cell r="H763" t="str">
            <v>CASH AND BANK BALANCES</v>
          </cell>
          <cell r="I763" t="str">
            <v>BANK ACCOUNTS- CURRENT</v>
          </cell>
        </row>
        <row r="764">
          <cell r="A764" t="str">
            <v>A702149</v>
          </cell>
          <cell r="B764" t="str">
            <v>CORPORATION BANK, SIKANDERPUR</v>
          </cell>
          <cell r="C764" t="str">
            <v>ASSET</v>
          </cell>
          <cell r="D764" t="str">
            <v>BALANCE SHEET</v>
          </cell>
          <cell r="E764" t="str">
            <v>BANK CASH PTT A/C</v>
          </cell>
          <cell r="G764" t="str">
            <v>CURRENT ASSETS, LOANS AND ADVANCES</v>
          </cell>
          <cell r="H764" t="str">
            <v>CASH AND BANK BALANCES</v>
          </cell>
          <cell r="I764" t="str">
            <v>BANK ACCOUNTS- CURRENT</v>
          </cell>
        </row>
        <row r="765">
          <cell r="A765" t="str">
            <v>A702150</v>
          </cell>
          <cell r="B765" t="str">
            <v>CORPORATION BANK, SIKANDERPUR</v>
          </cell>
          <cell r="C765" t="str">
            <v>ASSET</v>
          </cell>
          <cell r="D765" t="str">
            <v>BALANCE SHEET</v>
          </cell>
          <cell r="E765" t="str">
            <v>BANK CASH PTT A/C</v>
          </cell>
          <cell r="G765" t="str">
            <v>CURRENT ASSETS, LOANS AND ADVANCES</v>
          </cell>
          <cell r="H765" t="str">
            <v>CASH AND BANK BALANCES</v>
          </cell>
          <cell r="I765" t="str">
            <v>BANK ACCOUNTS- CURRENT</v>
          </cell>
        </row>
        <row r="766">
          <cell r="A766" t="str">
            <v>A702151</v>
          </cell>
          <cell r="B766" t="str">
            <v>CORPORATION BANK, SIKANDERPUR</v>
          </cell>
          <cell r="C766" t="str">
            <v>ASSET</v>
          </cell>
          <cell r="D766" t="str">
            <v>BALANCE SHEET</v>
          </cell>
          <cell r="E766" t="str">
            <v>BANK CASH PTT A/C</v>
          </cell>
          <cell r="G766" t="str">
            <v>CURRENT ASSETS, LOANS AND ADVANCES</v>
          </cell>
          <cell r="H766" t="str">
            <v>CASH AND BANK BALANCES</v>
          </cell>
          <cell r="I766" t="str">
            <v>BANK ACCOUNTS- CURRENT</v>
          </cell>
        </row>
        <row r="767">
          <cell r="A767" t="str">
            <v>A702152</v>
          </cell>
          <cell r="B767" t="str">
            <v>CORPORATION BANK, SIKANDERPUR</v>
          </cell>
          <cell r="C767" t="str">
            <v>ASSET</v>
          </cell>
          <cell r="D767" t="str">
            <v>BALANCE SHEET</v>
          </cell>
          <cell r="E767" t="str">
            <v>BANK CASH PTT A/C</v>
          </cell>
          <cell r="G767" t="str">
            <v>CURRENT ASSETS, LOANS AND ADVANCES</v>
          </cell>
          <cell r="H767" t="str">
            <v>CASH AND BANK BALANCES</v>
          </cell>
          <cell r="I767" t="str">
            <v>BANK ACCOUNTS- CURRENT</v>
          </cell>
        </row>
        <row r="768">
          <cell r="A768" t="str">
            <v>A702153</v>
          </cell>
          <cell r="B768" t="str">
            <v>CORPORATION BANK, SIKANDERPUR</v>
          </cell>
          <cell r="C768" t="str">
            <v>ASSET</v>
          </cell>
          <cell r="D768" t="str">
            <v>BALANCE SHEET</v>
          </cell>
          <cell r="E768" t="str">
            <v>BANK CASH PTT A/C</v>
          </cell>
          <cell r="G768" t="str">
            <v>CURRENT ASSETS, LOANS AND ADVANCES</v>
          </cell>
          <cell r="H768" t="str">
            <v>CASH AND BANK BALANCES</v>
          </cell>
          <cell r="I768" t="str">
            <v>BANK ACCOUNTS- CURRENT</v>
          </cell>
        </row>
        <row r="769">
          <cell r="A769" t="str">
            <v>A702154</v>
          </cell>
          <cell r="B769" t="str">
            <v>CORPORATION BANK, SIKANDERPUR</v>
          </cell>
          <cell r="C769" t="str">
            <v>ASSET</v>
          </cell>
          <cell r="D769" t="str">
            <v>BALANCE SHEET</v>
          </cell>
          <cell r="E769" t="str">
            <v>BANK CASH PTT A/C</v>
          </cell>
          <cell r="G769" t="str">
            <v>CURRENT ASSETS, LOANS AND ADVANCES</v>
          </cell>
          <cell r="H769" t="str">
            <v>CASH AND BANK BALANCES</v>
          </cell>
          <cell r="I769" t="str">
            <v>BANK ACCOUNTS- CURRENT</v>
          </cell>
        </row>
        <row r="770">
          <cell r="A770" t="str">
            <v>A702155</v>
          </cell>
          <cell r="B770" t="str">
            <v>CORPORATION BANK, SIKANDERPUR</v>
          </cell>
          <cell r="C770" t="str">
            <v>ASSET</v>
          </cell>
          <cell r="D770" t="str">
            <v>BALANCE SHEET</v>
          </cell>
          <cell r="E770" t="str">
            <v>BANK CASH PTT A/C</v>
          </cell>
          <cell r="G770" t="str">
            <v>CURRENT ASSETS, LOANS AND ADVANCES</v>
          </cell>
          <cell r="H770" t="str">
            <v>CASH AND BANK BALANCES</v>
          </cell>
          <cell r="I770" t="str">
            <v>BANK ACCOUNTS- CURRENT</v>
          </cell>
        </row>
        <row r="771">
          <cell r="A771" t="str">
            <v>A702156</v>
          </cell>
          <cell r="B771" t="str">
            <v>CORPORATION BANK, SIKANDERPUR</v>
          </cell>
          <cell r="C771" t="str">
            <v>ASSET</v>
          </cell>
          <cell r="D771" t="str">
            <v>BALANCE SHEET</v>
          </cell>
          <cell r="E771" t="str">
            <v>BANK CASH PTT A/C</v>
          </cell>
          <cell r="G771" t="str">
            <v>CURRENT ASSETS, LOANS AND ADVANCES</v>
          </cell>
          <cell r="H771" t="str">
            <v>CASH AND BANK BALANCES</v>
          </cell>
          <cell r="I771" t="str">
            <v>BANK ACCOUNTS- CURRENT</v>
          </cell>
        </row>
        <row r="772">
          <cell r="A772" t="str">
            <v>A702157</v>
          </cell>
          <cell r="B772" t="str">
            <v>CORPORATION BANK, SIKANDERPUR</v>
          </cell>
          <cell r="C772" t="str">
            <v>ASSET</v>
          </cell>
          <cell r="D772" t="str">
            <v>BALANCE SHEET</v>
          </cell>
          <cell r="E772" t="str">
            <v>BANK CASH PTT A/C</v>
          </cell>
          <cell r="G772" t="str">
            <v>CURRENT ASSETS, LOANS AND ADVANCES</v>
          </cell>
          <cell r="H772" t="str">
            <v>CASH AND BANK BALANCES</v>
          </cell>
          <cell r="I772" t="str">
            <v>BANK ACCOUNTS- CURRENT</v>
          </cell>
        </row>
        <row r="773">
          <cell r="A773" t="str">
            <v>A702158</v>
          </cell>
          <cell r="B773" t="str">
            <v>STATE BANK OF INDIA</v>
          </cell>
          <cell r="C773" t="str">
            <v>ASSET</v>
          </cell>
          <cell r="D773" t="str">
            <v>BALANCE SHEET</v>
          </cell>
          <cell r="E773" t="str">
            <v>BANK CASH PTT A/C</v>
          </cell>
          <cell r="G773" t="str">
            <v>CURRENT ASSETS, LOANS AND ADVANCES</v>
          </cell>
          <cell r="H773" t="str">
            <v>CASH AND BANK BALANCES</v>
          </cell>
          <cell r="I773" t="str">
            <v>BANK ACCOUNTS- CURRENT</v>
          </cell>
        </row>
        <row r="774">
          <cell r="A774" t="str">
            <v>A702159</v>
          </cell>
          <cell r="B774" t="str">
            <v>STATE BANK OF INDIA, PLAZA TOWER</v>
          </cell>
          <cell r="C774" t="str">
            <v>ASSET</v>
          </cell>
          <cell r="D774" t="str">
            <v>BALANCE SHEET</v>
          </cell>
          <cell r="E774" t="str">
            <v>BANK CASH PTT A/C</v>
          </cell>
          <cell r="G774" t="str">
            <v>CURRENT ASSETS, LOANS AND ADVANCES</v>
          </cell>
          <cell r="H774" t="str">
            <v>CASH AND BANK BALANCES</v>
          </cell>
          <cell r="I774" t="str">
            <v>BANK ACCOUNTS- CURRENT</v>
          </cell>
        </row>
        <row r="775">
          <cell r="A775" t="str">
            <v>A702199</v>
          </cell>
          <cell r="B775" t="str">
            <v>IB-BANK AND CASH</v>
          </cell>
          <cell r="C775" t="str">
            <v>ASSET</v>
          </cell>
          <cell r="D775" t="str">
            <v>BALANCE SHEET</v>
          </cell>
          <cell r="E775" t="str">
            <v/>
          </cell>
          <cell r="F775" t="str">
            <v/>
          </cell>
          <cell r="G775" t="str">
            <v>CURRENT ASSETS, LOANS AND ADVANCES</v>
          </cell>
          <cell r="H775" t="str">
            <v>CASH AND BANK BALANCES</v>
          </cell>
          <cell r="I775" t="str">
            <v>BANK ACCOUNTS- CURRENT</v>
          </cell>
        </row>
        <row r="776">
          <cell r="A776" t="str">
            <v>A703001</v>
          </cell>
          <cell r="B776" t="str">
            <v>Pledged Account</v>
          </cell>
          <cell r="C776" t="str">
            <v>ASSET</v>
          </cell>
          <cell r="D776" t="str">
            <v>BALANCE SHEET</v>
          </cell>
          <cell r="E776" t="str">
            <v/>
          </cell>
          <cell r="F776" t="str">
            <v/>
          </cell>
          <cell r="G776" t="str">
            <v>CURRENT ASSETS, LOANS AND ADVANCES</v>
          </cell>
          <cell r="H776" t="str">
            <v>CASH AND BANK BALANCES</v>
          </cell>
          <cell r="I776" t="str">
            <v>BANK ACCOUNTS- TERM DEPOSITS</v>
          </cell>
        </row>
        <row r="777">
          <cell r="A777" t="str">
            <v>A703002</v>
          </cell>
          <cell r="B777" t="str">
            <v>Fixed Deposits (FDR) With Bank</v>
          </cell>
          <cell r="C777" t="str">
            <v>ASSET</v>
          </cell>
          <cell r="D777" t="str">
            <v>BALANCE SHEET</v>
          </cell>
          <cell r="E777" t="str">
            <v/>
          </cell>
          <cell r="F777" t="str">
            <v/>
          </cell>
          <cell r="G777" t="str">
            <v>CURRENT ASSETS, LOANS AND ADVANCES</v>
          </cell>
          <cell r="H777" t="str">
            <v>CASH AND BANK BALANCES</v>
          </cell>
          <cell r="I777" t="str">
            <v>BANK ACCOUNTS- TERM DEPOSITS</v>
          </cell>
        </row>
        <row r="778">
          <cell r="A778" t="str">
            <v>A703003</v>
          </cell>
          <cell r="B778" t="str">
            <v>Development Deposits FDR (Lein)</v>
          </cell>
          <cell r="C778" t="str">
            <v>ASSET</v>
          </cell>
          <cell r="D778" t="str">
            <v>BALANCE SHEET</v>
          </cell>
          <cell r="E778" t="str">
            <v/>
          </cell>
          <cell r="F778" t="str">
            <v/>
          </cell>
          <cell r="G778" t="str">
            <v>CURRENT ASSETS, LOANS AND ADVANCES</v>
          </cell>
          <cell r="H778" t="str">
            <v>CASH AND BANK BALANCES</v>
          </cell>
          <cell r="I778" t="str">
            <v>BANK ACCOUNTS- TERM DEPOSITS</v>
          </cell>
        </row>
        <row r="779">
          <cell r="A779" t="str">
            <v>A703004</v>
          </cell>
          <cell r="B779" t="str">
            <v>Margin Money with banks</v>
          </cell>
          <cell r="C779" t="str">
            <v>ASSET</v>
          </cell>
          <cell r="D779" t="str">
            <v>BALANCE SHEET</v>
          </cell>
          <cell r="E779" t="str">
            <v/>
          </cell>
          <cell r="F779" t="str">
            <v/>
          </cell>
          <cell r="G779" t="str">
            <v>CURRENT ASSETS, LOANS AND ADVANCES</v>
          </cell>
          <cell r="H779" t="str">
            <v>CASH AND BANK BALANCES</v>
          </cell>
          <cell r="I779" t="str">
            <v>BANK ACCOUNTS- TERM DEPOSITS</v>
          </cell>
        </row>
        <row r="780">
          <cell r="A780" t="str">
            <v>A703005</v>
          </cell>
          <cell r="B780" t="str">
            <v>Margin Money On Bank Guarantee</v>
          </cell>
          <cell r="C780" t="str">
            <v>ASSET</v>
          </cell>
          <cell r="D780" t="str">
            <v>BALANCE SHEET</v>
          </cell>
          <cell r="E780" t="str">
            <v/>
          </cell>
          <cell r="F780" t="str">
            <v/>
          </cell>
          <cell r="G780" t="str">
            <v>CURRENT ASSETS, LOANS AND ADVANCES</v>
          </cell>
          <cell r="H780" t="str">
            <v>CASH AND BANK BALANCES</v>
          </cell>
          <cell r="I780" t="str">
            <v>BANK ACCOUNTS- TERM DEPOSITS</v>
          </cell>
        </row>
        <row r="781">
          <cell r="A781" t="str">
            <v>A704001</v>
          </cell>
          <cell r="B781" t="str">
            <v>Intra-Sub Div Bank Control A/C</v>
          </cell>
          <cell r="C781" t="str">
            <v>ASSET</v>
          </cell>
          <cell r="D781" t="str">
            <v>BALANCE SHEET</v>
          </cell>
          <cell r="E781" t="str">
            <v/>
          </cell>
          <cell r="F781" t="str">
            <v/>
          </cell>
          <cell r="G781" t="str">
            <v>CURRENT ASSETS, LOANS AND ADVANCES</v>
          </cell>
          <cell r="H781" t="str">
            <v>CASH AND BANK BALANCES</v>
          </cell>
          <cell r="I781" t="str">
            <v>BANK ACCOUNTS- TERM DEPOSITS</v>
          </cell>
        </row>
        <row r="782">
          <cell r="A782" t="str">
            <v>A801001</v>
          </cell>
          <cell r="B782" t="str">
            <v>Deferred Tax Assets</v>
          </cell>
          <cell r="C782" t="str">
            <v>ASSET</v>
          </cell>
          <cell r="D782" t="str">
            <v>BALANCE SHEET</v>
          </cell>
          <cell r="E782" t="str">
            <v/>
          </cell>
          <cell r="F782" t="str">
            <v/>
          </cell>
          <cell r="G782" t="str">
            <v>CURRENT ASSETS, LOANS AND ADVANCES</v>
          </cell>
          <cell r="H782" t="str">
            <v>DEFERRED TAX ASSETS</v>
          </cell>
          <cell r="I782" t="str">
            <v>DEFERRED TAX ASSETS</v>
          </cell>
        </row>
        <row r="783">
          <cell r="A783" t="str">
            <v>A801101</v>
          </cell>
          <cell r="B783" t="str">
            <v>Derivatives Assets</v>
          </cell>
          <cell r="C783" t="str">
            <v>ASSET</v>
          </cell>
          <cell r="D783" t="str">
            <v>BALANCE SHEET</v>
          </cell>
          <cell r="E783" t="str">
            <v/>
          </cell>
          <cell r="F783" t="str">
            <v/>
          </cell>
          <cell r="G783" t="str">
            <v>CURRENT ASSETS, LOANS AND ADVANCES</v>
          </cell>
          <cell r="H783" t="str">
            <v>DERIVATIVES ASSETS</v>
          </cell>
          <cell r="I783" t="str">
            <v>DERIVATIVES ASSETS</v>
          </cell>
        </row>
        <row r="784">
          <cell r="A784" t="str">
            <v>A901001</v>
          </cell>
          <cell r="B784" t="str">
            <v>Interest accrued- other than investments</v>
          </cell>
          <cell r="C784" t="str">
            <v>ASSET</v>
          </cell>
          <cell r="D784" t="str">
            <v>BALANCE SHEET</v>
          </cell>
          <cell r="E784" t="str">
            <v/>
          </cell>
          <cell r="F784" t="str">
            <v/>
          </cell>
          <cell r="G784" t="str">
            <v>CURRENT ASSETS, LOANS AND ADVANCES</v>
          </cell>
          <cell r="H784" t="str">
            <v>OTHER CURRENT ASSETS</v>
          </cell>
          <cell r="I784" t="str">
            <v>OTHER CURRENT ASSETS</v>
          </cell>
        </row>
        <row r="785">
          <cell r="A785" t="str">
            <v>A901002</v>
          </cell>
          <cell r="B785" t="str">
            <v>Interest Receivable</v>
          </cell>
          <cell r="C785" t="str">
            <v>ASSET</v>
          </cell>
          <cell r="D785" t="str">
            <v>BALANCE SHEET</v>
          </cell>
          <cell r="E785" t="str">
            <v/>
          </cell>
          <cell r="F785" t="str">
            <v/>
          </cell>
          <cell r="G785" t="str">
            <v>CURRENT ASSETS, LOANS AND ADVANCES</v>
          </cell>
          <cell r="H785" t="str">
            <v>OTHER CURRENT ASSETS</v>
          </cell>
          <cell r="I785" t="str">
            <v>OTHER CURRENT ASSETS</v>
          </cell>
        </row>
        <row r="786">
          <cell r="A786" t="str">
            <v>A901003</v>
          </cell>
          <cell r="B786" t="str">
            <v>Interest accrued-on investments</v>
          </cell>
          <cell r="C786" t="str">
            <v>ASSET</v>
          </cell>
          <cell r="D786" t="str">
            <v>BALANCE SHEET</v>
          </cell>
          <cell r="E786" t="str">
            <v/>
          </cell>
          <cell r="F786" t="str">
            <v/>
          </cell>
          <cell r="G786" t="str">
            <v>CURRENT ASSETS, LOANS AND ADVANCES</v>
          </cell>
          <cell r="H786" t="str">
            <v>OTHER CURRENT ASSETS</v>
          </cell>
          <cell r="I786" t="str">
            <v>OTHER CURRENT ASSETS</v>
          </cell>
        </row>
        <row r="787">
          <cell r="A787" t="str">
            <v>A901004</v>
          </cell>
          <cell r="B787" t="str">
            <v>Interest Accrued Not Due On Fd</v>
          </cell>
          <cell r="C787" t="str">
            <v>ASSET</v>
          </cell>
          <cell r="D787" t="str">
            <v>BALANCE SHEET</v>
          </cell>
          <cell r="E787" t="str">
            <v/>
          </cell>
          <cell r="F787" t="str">
            <v/>
          </cell>
          <cell r="G787" t="str">
            <v>CURRENT ASSETS, LOANS AND ADVANCES</v>
          </cell>
          <cell r="H787" t="str">
            <v>OTHER CURRENT ASSETS</v>
          </cell>
          <cell r="I787" t="str">
            <v>OTHER CURRENT ASSETS</v>
          </cell>
        </row>
        <row r="788">
          <cell r="A788" t="str">
            <v>A901005</v>
          </cell>
          <cell r="B788" t="str">
            <v>Interest Accrued But Not Due</v>
          </cell>
          <cell r="C788" t="str">
            <v>ASSET</v>
          </cell>
          <cell r="D788" t="str">
            <v>BALANCE SHEET</v>
          </cell>
          <cell r="E788" t="str">
            <v/>
          </cell>
          <cell r="F788" t="str">
            <v/>
          </cell>
          <cell r="G788" t="str">
            <v>CURRENT ASSETS, LOANS AND ADVANCES</v>
          </cell>
          <cell r="H788" t="str">
            <v>OTHER CURRENT ASSETS</v>
          </cell>
          <cell r="I788" t="str">
            <v>OTHER CURRENT ASSETS</v>
          </cell>
        </row>
        <row r="789">
          <cell r="A789" t="str">
            <v>A901101</v>
          </cell>
          <cell r="B789" t="str">
            <v>Compensation Receivable</v>
          </cell>
          <cell r="C789" t="str">
            <v>ASSET</v>
          </cell>
          <cell r="D789" t="str">
            <v>BALANCE SHEET</v>
          </cell>
          <cell r="E789" t="str">
            <v/>
          </cell>
          <cell r="F789" t="str">
            <v/>
          </cell>
          <cell r="G789" t="str">
            <v>CURRENT ASSETS, LOANS AND ADVANCES</v>
          </cell>
          <cell r="H789" t="str">
            <v>OTHER CURRENT ASSETS</v>
          </cell>
          <cell r="I789" t="str">
            <v>OTHER CURRENT ASSETS</v>
          </cell>
        </row>
        <row r="790">
          <cell r="A790" t="str">
            <v>A901102</v>
          </cell>
          <cell r="B790" t="str">
            <v>Claims Recoverables</v>
          </cell>
          <cell r="C790" t="str">
            <v>ASSET</v>
          </cell>
          <cell r="D790" t="str">
            <v>BALANCE SHEET</v>
          </cell>
          <cell r="E790" t="str">
            <v/>
          </cell>
          <cell r="F790" t="str">
            <v/>
          </cell>
          <cell r="G790" t="str">
            <v>CURRENT ASSETS, LOANS AND ADVANCES</v>
          </cell>
          <cell r="H790" t="str">
            <v>OTHER CURRENT ASSETS</v>
          </cell>
          <cell r="I790" t="str">
            <v>OTHER CURRENT ASSETS</v>
          </cell>
        </row>
        <row r="791">
          <cell r="A791" t="str">
            <v>A901103</v>
          </cell>
          <cell r="B791" t="str">
            <v>Insurance Chgs Recoverable</v>
          </cell>
          <cell r="C791" t="str">
            <v>ASSET</v>
          </cell>
          <cell r="D791" t="str">
            <v>BALANCE SHEET</v>
          </cell>
          <cell r="E791" t="str">
            <v/>
          </cell>
          <cell r="F791" t="str">
            <v/>
          </cell>
          <cell r="G791" t="str">
            <v>CURRENT ASSETS, LOANS AND ADVANCES</v>
          </cell>
          <cell r="H791" t="str">
            <v>OTHER CURRENT ASSETS</v>
          </cell>
          <cell r="I791" t="str">
            <v>OTHER CURRENT ASSETS</v>
          </cell>
        </row>
        <row r="792">
          <cell r="A792" t="str">
            <v>A901104</v>
          </cell>
          <cell r="B792" t="str">
            <v>INPUT EXCISE DUTY RECOVERABLE</v>
          </cell>
          <cell r="C792" t="str">
            <v>ASSET</v>
          </cell>
          <cell r="D792" t="str">
            <v>BALANCE SHEET</v>
          </cell>
          <cell r="G792" t="str">
            <v>CURRENT ASSETS, LOANS AND ADVANCES</v>
          </cell>
          <cell r="H792" t="str">
            <v>OTHER CURRENT ASSETS</v>
          </cell>
          <cell r="I792" t="str">
            <v>OTHER CURRENT ASSETS</v>
          </cell>
        </row>
        <row r="793">
          <cell r="A793" t="str">
            <v>A901105</v>
          </cell>
          <cell r="B793" t="str">
            <v>INPUT SERVICE TAX RECOVERABLE</v>
          </cell>
          <cell r="C793" t="str">
            <v>ASSET</v>
          </cell>
          <cell r="D793" t="str">
            <v>BALANCE SHEET</v>
          </cell>
          <cell r="G793" t="str">
            <v>CURRENT ASSETS, LOANS AND ADVANCES</v>
          </cell>
          <cell r="H793" t="str">
            <v>OTHER CURRENT ASSETS</v>
          </cell>
          <cell r="I793" t="str">
            <v>OTHER CURRENT ASSETS</v>
          </cell>
        </row>
        <row r="794">
          <cell r="A794" t="str">
            <v>A902001</v>
          </cell>
          <cell r="B794" t="str">
            <v>Int. on loan (Gp Co.)</v>
          </cell>
          <cell r="C794" t="str">
            <v>ASSET</v>
          </cell>
          <cell r="D794" t="str">
            <v>BALANCE SHEET</v>
          </cell>
          <cell r="E794" t="str">
            <v/>
          </cell>
          <cell r="F794" t="str">
            <v/>
          </cell>
          <cell r="G794" t="str">
            <v>CURRENT ASSETS, LOANS AND ADVANCES</v>
          </cell>
          <cell r="H794" t="str">
            <v>OTHER CURRENT ASSETS</v>
          </cell>
          <cell r="I794" t="str">
            <v>OTHER CURRENT ASSETS</v>
          </cell>
        </row>
        <row r="795">
          <cell r="A795" t="str">
            <v>A903001</v>
          </cell>
          <cell r="B795" t="str">
            <v>Preliminary Expenses</v>
          </cell>
          <cell r="C795" t="str">
            <v>ASSET</v>
          </cell>
          <cell r="D795" t="str">
            <v>BALANCE SHEET</v>
          </cell>
          <cell r="E795" t="str">
            <v/>
          </cell>
          <cell r="F795" t="str">
            <v/>
          </cell>
          <cell r="G795" t="str">
            <v>CURRENT ASSETS, LOANS AND ADVANCES</v>
          </cell>
          <cell r="H795" t="str">
            <v>OTHER CURRENT ASSETS</v>
          </cell>
          <cell r="I795" t="str">
            <v>OTHER CURRENT ASSETS</v>
          </cell>
        </row>
        <row r="796">
          <cell r="A796" t="str">
            <v>A903002</v>
          </cell>
          <cell r="B796" t="str">
            <v>Deferred Revenue Expenses</v>
          </cell>
          <cell r="C796" t="str">
            <v>ASSET</v>
          </cell>
          <cell r="D796" t="str">
            <v>BALANCE SHEET</v>
          </cell>
          <cell r="E796" t="str">
            <v/>
          </cell>
          <cell r="F796" t="str">
            <v/>
          </cell>
          <cell r="G796" t="str">
            <v>CURRENT ASSETS, LOANS AND ADVANCES</v>
          </cell>
          <cell r="H796" t="str">
            <v>OTHER CURRENT ASSETS</v>
          </cell>
          <cell r="I796" t="str">
            <v>OTHER CURRENT ASSETS</v>
          </cell>
        </row>
        <row r="797">
          <cell r="A797" t="str">
            <v>A903003</v>
          </cell>
          <cell r="B797" t="str">
            <v>Pre-Operative Expenses</v>
          </cell>
          <cell r="C797" t="str">
            <v>ASSET</v>
          </cell>
          <cell r="D797" t="str">
            <v>BALANCE SHEET</v>
          </cell>
          <cell r="E797" t="str">
            <v/>
          </cell>
          <cell r="F797" t="str">
            <v/>
          </cell>
          <cell r="G797" t="str">
            <v>CURRENT ASSETS, LOANS AND ADVANCES</v>
          </cell>
          <cell r="H797" t="str">
            <v>OTHER CURRENT ASSETS</v>
          </cell>
          <cell r="I797" t="str">
            <v>OTHER CURRENT ASSETS</v>
          </cell>
        </row>
        <row r="798">
          <cell r="A798" t="str">
            <v>A903004</v>
          </cell>
          <cell r="B798" t="str">
            <v>Capital Arrangement Fees</v>
          </cell>
          <cell r="C798" t="str">
            <v>ASSET</v>
          </cell>
          <cell r="D798" t="str">
            <v>BALANCE SHEET</v>
          </cell>
          <cell r="E798" t="str">
            <v/>
          </cell>
          <cell r="F798" t="str">
            <v/>
          </cell>
          <cell r="G798" t="str">
            <v>CURRENT ASSETS, LOANS AND ADVANCES</v>
          </cell>
          <cell r="H798" t="str">
            <v>OTHER CURRENT ASSETS</v>
          </cell>
          <cell r="I798" t="str">
            <v>OTHER CURRENT ASSETS</v>
          </cell>
        </row>
        <row r="799">
          <cell r="A799" t="str">
            <v>A904001</v>
          </cell>
          <cell r="B799" t="str">
            <v>Purchase of Dev Rights</v>
          </cell>
          <cell r="C799" t="str">
            <v>ASSET</v>
          </cell>
          <cell r="D799" t="str">
            <v>BALANCE SHEET</v>
          </cell>
          <cell r="E799" t="str">
            <v/>
          </cell>
          <cell r="F799" t="str">
            <v/>
          </cell>
          <cell r="G799" t="str">
            <v>CURRENT ASSETS, LOANS AND ADVANCES</v>
          </cell>
          <cell r="H799" t="str">
            <v>OTHER CURRENT ASSETS</v>
          </cell>
          <cell r="I799" t="str">
            <v>OTHER CURRENT ASSETS</v>
          </cell>
        </row>
        <row r="800">
          <cell r="A800" t="str">
            <v>L101000</v>
          </cell>
          <cell r="B800" t="str">
            <v>Shri Ganeshji Maharaj</v>
          </cell>
          <cell r="C800" t="str">
            <v>CAPITAL</v>
          </cell>
          <cell r="D800" t="str">
            <v>BALANCE SHEET</v>
          </cell>
          <cell r="E800" t="str">
            <v/>
          </cell>
          <cell r="F800" t="str">
            <v/>
          </cell>
          <cell r="G800" t="str">
            <v>SHAREHOLDERS FUNDS</v>
          </cell>
          <cell r="H800" t="str">
            <v>SHARE CAPITAL</v>
          </cell>
          <cell r="I800" t="str">
            <v>EQUITY SHARE CAPITAL</v>
          </cell>
        </row>
        <row r="801">
          <cell r="A801" t="str">
            <v>L101001</v>
          </cell>
          <cell r="B801" t="str">
            <v>Equity Sh. Capital</v>
          </cell>
          <cell r="C801" t="str">
            <v>CAPITAL</v>
          </cell>
          <cell r="D801" t="str">
            <v>BALANCE SHEET</v>
          </cell>
          <cell r="E801" t="str">
            <v/>
          </cell>
          <cell r="F801" t="str">
            <v/>
          </cell>
          <cell r="G801" t="str">
            <v>SHAREHOLDERS FUNDS</v>
          </cell>
          <cell r="H801" t="str">
            <v>SHARE CAPITAL</v>
          </cell>
          <cell r="I801" t="str">
            <v>EQUITY SHARE CAPITAL</v>
          </cell>
        </row>
        <row r="802">
          <cell r="A802" t="str">
            <v>L101002</v>
          </cell>
          <cell r="B802" t="str">
            <v>Equity Share Application Money</v>
          </cell>
          <cell r="C802" t="str">
            <v>CAPITAL</v>
          </cell>
          <cell r="D802" t="str">
            <v>BALANCE SHEET</v>
          </cell>
          <cell r="E802" t="str">
            <v/>
          </cell>
          <cell r="F802" t="str">
            <v/>
          </cell>
          <cell r="G802" t="str">
            <v>SHAREHOLDERS FUNDS</v>
          </cell>
          <cell r="H802" t="str">
            <v>SHARE CAPITAL</v>
          </cell>
          <cell r="I802" t="str">
            <v>EQUITY SHARE CAPITAL</v>
          </cell>
        </row>
        <row r="803">
          <cell r="A803" t="str">
            <v>L101003</v>
          </cell>
          <cell r="B803" t="str">
            <v>Equity Share Allotment Money</v>
          </cell>
          <cell r="C803" t="str">
            <v>CAPITAL</v>
          </cell>
          <cell r="D803" t="str">
            <v>BALANCE SHEET</v>
          </cell>
          <cell r="E803" t="str">
            <v/>
          </cell>
          <cell r="F803" t="str">
            <v/>
          </cell>
          <cell r="G803" t="str">
            <v>SHAREHOLDERS FUNDS</v>
          </cell>
          <cell r="H803" t="str">
            <v>SHARE CAPITAL</v>
          </cell>
          <cell r="I803" t="str">
            <v>EQUITY SHARE CAPITAL</v>
          </cell>
        </row>
        <row r="804">
          <cell r="A804" t="str">
            <v>L101004</v>
          </cell>
          <cell r="B804" t="str">
            <v>Equity Share Call Money</v>
          </cell>
          <cell r="C804" t="str">
            <v>CAPITAL</v>
          </cell>
          <cell r="D804" t="str">
            <v>BALANCE SHEET</v>
          </cell>
          <cell r="E804" t="str">
            <v/>
          </cell>
          <cell r="F804" t="str">
            <v/>
          </cell>
          <cell r="G804" t="str">
            <v>SHAREHOLDERS FUNDS</v>
          </cell>
          <cell r="H804" t="str">
            <v>SHARE CAPITAL</v>
          </cell>
          <cell r="I804" t="str">
            <v>EQUITY SHARE CAPITAL</v>
          </cell>
        </row>
        <row r="805">
          <cell r="A805" t="str">
            <v>L101005</v>
          </cell>
          <cell r="B805" t="str">
            <v>Equity Calls In Advance A/C</v>
          </cell>
          <cell r="C805" t="str">
            <v>CAPITAL</v>
          </cell>
          <cell r="D805" t="str">
            <v>BALANCE SHEET</v>
          </cell>
          <cell r="E805" t="str">
            <v/>
          </cell>
          <cell r="F805" t="str">
            <v/>
          </cell>
          <cell r="G805" t="str">
            <v>SHAREHOLDERS FUNDS</v>
          </cell>
          <cell r="H805" t="str">
            <v>SHARE CAPITAL</v>
          </cell>
          <cell r="I805" t="str">
            <v>EQUITY SHARE CAPITAL</v>
          </cell>
        </row>
        <row r="806">
          <cell r="A806" t="str">
            <v>L101006</v>
          </cell>
          <cell r="B806" t="str">
            <v>APPL. MONEY FOR PUR.OF EQ.SHA.</v>
          </cell>
          <cell r="C806" t="str">
            <v>LIABILITIES</v>
          </cell>
          <cell r="D806" t="str">
            <v>BALANCE SHEET</v>
          </cell>
          <cell r="E806" t="str">
            <v/>
          </cell>
          <cell r="G806" t="str">
            <v>SHAREHOLDERS FUNDS</v>
          </cell>
          <cell r="H806" t="str">
            <v>SHARE CAPITAL</v>
          </cell>
          <cell r="I806" t="str">
            <v>EQUITY SHARE CAPITAL</v>
          </cell>
        </row>
        <row r="807">
          <cell r="A807" t="str">
            <v>L102001</v>
          </cell>
          <cell r="B807" t="str">
            <v>Preference Sh. Capital</v>
          </cell>
          <cell r="C807" t="str">
            <v>CAPITAL</v>
          </cell>
          <cell r="D807" t="str">
            <v>BALANCE SHEET</v>
          </cell>
          <cell r="E807" t="str">
            <v/>
          </cell>
          <cell r="F807" t="str">
            <v/>
          </cell>
          <cell r="G807" t="str">
            <v>SHAREHOLDERS FUNDS</v>
          </cell>
          <cell r="H807" t="str">
            <v>SHARE CAPITAL</v>
          </cell>
          <cell r="I807" t="str">
            <v>PREFERENCE SHARE CAPITAL</v>
          </cell>
        </row>
        <row r="808">
          <cell r="A808" t="str">
            <v>L102002</v>
          </cell>
          <cell r="B808" t="str">
            <v>Preference Share Application Money</v>
          </cell>
          <cell r="C808" t="str">
            <v>CAPITAL</v>
          </cell>
          <cell r="D808" t="str">
            <v>BALANCE SHEET</v>
          </cell>
          <cell r="E808" t="str">
            <v/>
          </cell>
          <cell r="F808" t="str">
            <v/>
          </cell>
          <cell r="G808" t="str">
            <v>SHAREHOLDERS FUNDS</v>
          </cell>
          <cell r="H808" t="str">
            <v>SHARE CAPITAL</v>
          </cell>
          <cell r="I808" t="str">
            <v>PREFERENCE SHARE CAPITAL</v>
          </cell>
        </row>
        <row r="809">
          <cell r="A809" t="str">
            <v>L103001-000</v>
          </cell>
          <cell r="B809" t="str">
            <v>Partner's Capital Account</v>
          </cell>
          <cell r="C809" t="str">
            <v>CAPITAL</v>
          </cell>
          <cell r="D809" t="str">
            <v>BALANCE SHEET</v>
          </cell>
          <cell r="E809" t="str">
            <v/>
          </cell>
          <cell r="F809" t="str">
            <v/>
          </cell>
          <cell r="G809" t="str">
            <v>SHAREHOLDERS FUNDS</v>
          </cell>
          <cell r="H809" t="str">
            <v>PARTNERS CAPITAL</v>
          </cell>
          <cell r="I809" t="str">
            <v>PARTNERS CAPITAL</v>
          </cell>
        </row>
        <row r="810">
          <cell r="A810" t="str">
            <v>L103001-101</v>
          </cell>
          <cell r="B810" t="str">
            <v>Partner's Capital Account-DLF Limited</v>
          </cell>
          <cell r="C810" t="str">
            <v>CAPITAL</v>
          </cell>
          <cell r="D810" t="str">
            <v>BALANCE SHEET</v>
          </cell>
          <cell r="E810" t="str">
            <v/>
          </cell>
          <cell r="F810" t="str">
            <v/>
          </cell>
          <cell r="G810" t="str">
            <v>SHAREHOLDERS FUNDS</v>
          </cell>
          <cell r="H810" t="str">
            <v>PARTNERS CAPITAL</v>
          </cell>
          <cell r="I810" t="str">
            <v>PARTNERS CAPITAL</v>
          </cell>
        </row>
        <row r="811">
          <cell r="A811" t="str">
            <v>L103001-211</v>
          </cell>
          <cell r="B811" t="str">
            <v>Partner's Capital A/c-DLF Hsng &amp; Cnstr L</v>
          </cell>
          <cell r="C811" t="str">
            <v>CAPITAL</v>
          </cell>
          <cell r="D811" t="str">
            <v>BALANCE SHEET</v>
          </cell>
          <cell r="E811" t="str">
            <v/>
          </cell>
          <cell r="F811" t="str">
            <v/>
          </cell>
          <cell r="G811" t="str">
            <v>SHAREHOLDERS FUNDS</v>
          </cell>
          <cell r="H811" t="str">
            <v>PARTNERS CAPITAL</v>
          </cell>
          <cell r="I811" t="str">
            <v>PARTNERS CAPITAL</v>
          </cell>
        </row>
        <row r="812">
          <cell r="A812" t="str">
            <v>L103001-247</v>
          </cell>
          <cell r="B812" t="str">
            <v>Partner's Capital Account-Kiritman</v>
          </cell>
          <cell r="C812" t="str">
            <v>CAPITAL</v>
          </cell>
          <cell r="D812" t="str">
            <v>BALANCE SHEET</v>
          </cell>
          <cell r="E812" t="str">
            <v/>
          </cell>
          <cell r="F812" t="str">
            <v/>
          </cell>
          <cell r="G812" t="str">
            <v>SHAREHOLDERS FUNDS</v>
          </cell>
          <cell r="H812" t="str">
            <v>PARTNERS CAPITAL</v>
          </cell>
          <cell r="I812" t="str">
            <v>PARTNERS CAPITAL</v>
          </cell>
        </row>
        <row r="813">
          <cell r="A813" t="str">
            <v>L103001-278</v>
          </cell>
          <cell r="B813" t="str">
            <v>Partner's Capital Account-DLF Home Dev</v>
          </cell>
          <cell r="C813" t="str">
            <v>CAPITAL</v>
          </cell>
          <cell r="D813" t="str">
            <v>BALANCE SHEET</v>
          </cell>
          <cell r="E813" t="str">
            <v/>
          </cell>
          <cell r="F813" t="str">
            <v/>
          </cell>
          <cell r="G813" t="str">
            <v>SHAREHOLDERS FUNDS</v>
          </cell>
          <cell r="H813" t="str">
            <v>PARTNERS CAPITAL</v>
          </cell>
          <cell r="I813" t="str">
            <v>PARTNERS CAPITAL</v>
          </cell>
        </row>
        <row r="814">
          <cell r="A814" t="str">
            <v>L103001-279</v>
          </cell>
          <cell r="B814" t="str">
            <v>Partner's Capital Account- DCDL</v>
          </cell>
          <cell r="C814" t="str">
            <v>CAPITAL</v>
          </cell>
          <cell r="D814" t="str">
            <v>BALANCE SHEET</v>
          </cell>
          <cell r="E814" t="str">
            <v/>
          </cell>
          <cell r="F814" t="str">
            <v/>
          </cell>
          <cell r="G814" t="str">
            <v>SHAREHOLDERS FUNDS</v>
          </cell>
          <cell r="H814" t="str">
            <v>PARTNERS CAPITAL</v>
          </cell>
          <cell r="I814" t="str">
            <v>PARTNERS CAPITAL</v>
          </cell>
        </row>
        <row r="815">
          <cell r="A815" t="str">
            <v>L103001-281</v>
          </cell>
          <cell r="B815" t="str">
            <v>Partner's Capital Account-Pee Tee Prop M</v>
          </cell>
          <cell r="C815" t="str">
            <v>CAPITAL</v>
          </cell>
          <cell r="D815" t="str">
            <v>BALANCE SHEET</v>
          </cell>
          <cell r="E815" t="str">
            <v/>
          </cell>
          <cell r="F815" t="str">
            <v/>
          </cell>
          <cell r="G815" t="str">
            <v>SHAREHOLDERS FUNDS</v>
          </cell>
          <cell r="H815" t="str">
            <v>PARTNERS CAPITAL</v>
          </cell>
          <cell r="I815" t="str">
            <v>PARTNERS CAPITAL</v>
          </cell>
        </row>
        <row r="816">
          <cell r="A816" t="str">
            <v>L103001-282</v>
          </cell>
          <cell r="B816" t="str">
            <v>Partner's Capital Account-Silver Oaks Pr</v>
          </cell>
          <cell r="C816" t="str">
            <v>CAPITAL</v>
          </cell>
          <cell r="D816" t="str">
            <v>BALANCE SHEET</v>
          </cell>
          <cell r="E816" t="str">
            <v/>
          </cell>
          <cell r="F816" t="str">
            <v/>
          </cell>
          <cell r="G816" t="str">
            <v>SHAREHOLDERS FUNDS</v>
          </cell>
          <cell r="H816" t="str">
            <v>PARTNERS CAPITAL</v>
          </cell>
          <cell r="I816" t="str">
            <v>PARTNERS CAPITAL</v>
          </cell>
        </row>
        <row r="817">
          <cell r="A817" t="str">
            <v>L103001-381</v>
          </cell>
          <cell r="B817" t="str">
            <v>Partner's Capital Account-DLF Cyber Cit</v>
          </cell>
          <cell r="C817" t="str">
            <v>CAPITAL</v>
          </cell>
          <cell r="D817" t="str">
            <v>BALANCE SHEET</v>
          </cell>
          <cell r="E817" t="str">
            <v/>
          </cell>
          <cell r="F817" t="str">
            <v/>
          </cell>
          <cell r="G817" t="str">
            <v>SHAREHOLDERS FUNDS</v>
          </cell>
          <cell r="H817" t="str">
            <v>PARTNERS CAPITAL</v>
          </cell>
          <cell r="I817" t="str">
            <v>PARTNERS CAPITAL</v>
          </cell>
        </row>
        <row r="818">
          <cell r="A818" t="str">
            <v>L103001-536</v>
          </cell>
          <cell r="B818" t="str">
            <v>Partner's Capital Account-Heimo</v>
          </cell>
          <cell r="C818" t="str">
            <v>CAPITAL</v>
          </cell>
          <cell r="D818" t="str">
            <v>BALANCE SHEET</v>
          </cell>
          <cell r="E818" t="str">
            <v/>
          </cell>
          <cell r="F818" t="str">
            <v/>
          </cell>
          <cell r="G818" t="str">
            <v>SHAREHOLDERS FUNDS</v>
          </cell>
          <cell r="H818" t="str">
            <v>PARTNERS CAPITAL</v>
          </cell>
          <cell r="I818" t="str">
            <v>PARTNERS CAPITAL</v>
          </cell>
        </row>
        <row r="819">
          <cell r="A819" t="str">
            <v>L103001-537</v>
          </cell>
          <cell r="B819" t="str">
            <v>Partner's Capital Account-Khem</v>
          </cell>
          <cell r="C819" t="str">
            <v>CAPITAL</v>
          </cell>
          <cell r="D819" t="str">
            <v>BALANCE SHEET</v>
          </cell>
          <cell r="E819" t="str">
            <v/>
          </cell>
          <cell r="F819" t="str">
            <v/>
          </cell>
          <cell r="G819" t="str">
            <v>SHAREHOLDERS FUNDS</v>
          </cell>
          <cell r="H819" t="str">
            <v>PARTNERS CAPITAL</v>
          </cell>
          <cell r="I819" t="str">
            <v>PARTNERS CAPITAL</v>
          </cell>
        </row>
        <row r="820">
          <cell r="A820" t="str">
            <v>L201001</v>
          </cell>
          <cell r="B820" t="str">
            <v>Capital Reserve</v>
          </cell>
          <cell r="C820" t="str">
            <v>CAPITAL</v>
          </cell>
          <cell r="D820" t="str">
            <v>BALANCE SHEET</v>
          </cell>
          <cell r="E820" t="str">
            <v/>
          </cell>
          <cell r="F820" t="str">
            <v/>
          </cell>
          <cell r="G820" t="str">
            <v>SHAREHOLDERS FUNDS</v>
          </cell>
          <cell r="H820" t="str">
            <v>RESERVES AND SURPLUS</v>
          </cell>
          <cell r="I820" t="str">
            <v>RESERVE- CAPITAL RESERVE</v>
          </cell>
        </row>
        <row r="821">
          <cell r="A821" t="str">
            <v>L202001</v>
          </cell>
          <cell r="B821" t="str">
            <v>Capital Redemption Reserve</v>
          </cell>
          <cell r="C821" t="str">
            <v>CAPITAL</v>
          </cell>
          <cell r="D821" t="str">
            <v>BALANCE SHEET</v>
          </cell>
          <cell r="E821" t="str">
            <v/>
          </cell>
          <cell r="F821" t="str">
            <v/>
          </cell>
          <cell r="G821" t="str">
            <v>SHAREHOLDERS FUNDS</v>
          </cell>
          <cell r="H821" t="str">
            <v>RESERVES AND SURPLUS</v>
          </cell>
          <cell r="I821" t="str">
            <v>RESERVE-CAPITAL REDEMPTION RESERVE</v>
          </cell>
        </row>
        <row r="822">
          <cell r="A822" t="str">
            <v>L203001</v>
          </cell>
          <cell r="B822" t="str">
            <v>Contingency Reserve</v>
          </cell>
          <cell r="C822" t="str">
            <v>CAPITAL</v>
          </cell>
          <cell r="D822" t="str">
            <v>BALANCE SHEET</v>
          </cell>
          <cell r="E822" t="str">
            <v/>
          </cell>
          <cell r="F822" t="str">
            <v/>
          </cell>
          <cell r="G822" t="str">
            <v>SHAREHOLDERS FUNDS</v>
          </cell>
          <cell r="H822" t="str">
            <v>RESERVES AND SURPLUS</v>
          </cell>
          <cell r="I822" t="str">
            <v>RESERVE- CONTINGENCY RESERVE</v>
          </cell>
        </row>
        <row r="823">
          <cell r="A823" t="str">
            <v>L204001</v>
          </cell>
          <cell r="B823" t="str">
            <v>Share Premium</v>
          </cell>
          <cell r="C823" t="str">
            <v>CAPITAL</v>
          </cell>
          <cell r="D823" t="str">
            <v>BALANCE SHEET</v>
          </cell>
          <cell r="E823" t="str">
            <v/>
          </cell>
          <cell r="F823" t="str">
            <v/>
          </cell>
          <cell r="G823" t="str">
            <v>SHAREHOLDERS FUNDS</v>
          </cell>
          <cell r="H823" t="str">
            <v>RESERVES AND SURPLUS</v>
          </cell>
          <cell r="I823" t="str">
            <v>RESERVE- SHARE PREMIUM</v>
          </cell>
        </row>
        <row r="824">
          <cell r="A824" t="str">
            <v>L205001</v>
          </cell>
          <cell r="B824" t="str">
            <v>General Reserve</v>
          </cell>
          <cell r="C824" t="str">
            <v>CAPITAL</v>
          </cell>
          <cell r="D824" t="str">
            <v>BALANCE SHEET</v>
          </cell>
          <cell r="E824" t="str">
            <v/>
          </cell>
          <cell r="F824" t="str">
            <v/>
          </cell>
          <cell r="G824" t="str">
            <v>SHAREHOLDERS FUNDS</v>
          </cell>
          <cell r="H824" t="str">
            <v>RESERVES AND SURPLUS</v>
          </cell>
          <cell r="I824" t="str">
            <v>RESERVE- GENERAL RESERVE</v>
          </cell>
        </row>
        <row r="825">
          <cell r="A825" t="str">
            <v>L206001</v>
          </cell>
          <cell r="B825" t="str">
            <v>Revaluation Reserve</v>
          </cell>
          <cell r="C825" t="str">
            <v>CAPITAL</v>
          </cell>
          <cell r="D825" t="str">
            <v>BALANCE SHEET</v>
          </cell>
          <cell r="E825" t="str">
            <v/>
          </cell>
          <cell r="F825" t="str">
            <v/>
          </cell>
          <cell r="G825" t="str">
            <v>SHAREHOLDERS FUNDS</v>
          </cell>
          <cell r="H825" t="str">
            <v>RESERVES AND SURPLUS</v>
          </cell>
          <cell r="I825" t="str">
            <v>RESERVE- REVALUATION RESERVE</v>
          </cell>
        </row>
        <row r="826">
          <cell r="A826" t="str">
            <v>L207001</v>
          </cell>
          <cell r="B826" t="str">
            <v>Investment Allowance Reserve</v>
          </cell>
          <cell r="C826" t="str">
            <v>CAPITAL</v>
          </cell>
          <cell r="D826" t="str">
            <v>BALANCE SHEET</v>
          </cell>
          <cell r="E826" t="str">
            <v/>
          </cell>
          <cell r="F826" t="str">
            <v/>
          </cell>
          <cell r="G826" t="str">
            <v>SHAREHOLDERS FUNDS</v>
          </cell>
          <cell r="H826" t="str">
            <v>RESERVES AND SURPLUS</v>
          </cell>
          <cell r="I826" t="str">
            <v>RESERVE- INVESTMENT ALLOWANCE</v>
          </cell>
        </row>
        <row r="827">
          <cell r="A827" t="str">
            <v>L208001</v>
          </cell>
          <cell r="B827" t="str">
            <v>Amalgamation Reserve</v>
          </cell>
          <cell r="C827" t="str">
            <v>CAPITAL</v>
          </cell>
          <cell r="D827" t="str">
            <v>BALANCE SHEET</v>
          </cell>
          <cell r="E827" t="str">
            <v/>
          </cell>
          <cell r="F827" t="str">
            <v/>
          </cell>
          <cell r="G827" t="str">
            <v>SHAREHOLDERS FUNDS</v>
          </cell>
          <cell r="H827" t="str">
            <v>RESERVES AND SURPLUS</v>
          </cell>
          <cell r="I827" t="str">
            <v>RESERVE- GENERAL RESERVE</v>
          </cell>
        </row>
        <row r="828">
          <cell r="A828" t="str">
            <v>L220001</v>
          </cell>
          <cell r="B828" t="str">
            <v>Profit &amp; Loss A/C</v>
          </cell>
          <cell r="C828" t="str">
            <v>CAPITAL</v>
          </cell>
          <cell r="D828" t="str">
            <v>BALANCE SHEET</v>
          </cell>
          <cell r="E828" t="str">
            <v/>
          </cell>
          <cell r="F828" t="str">
            <v/>
          </cell>
          <cell r="G828" t="str">
            <v>SHAREHOLDERS FUNDS</v>
          </cell>
          <cell r="H828" t="str">
            <v>RESERVES AND SURPLUS</v>
          </cell>
          <cell r="I828" t="str">
            <v>SURPLUS-PROFIT AND LOSS ACCOUNT</v>
          </cell>
        </row>
        <row r="829">
          <cell r="A829" t="str">
            <v>L230001-101</v>
          </cell>
          <cell r="B829" t="str">
            <v>Partner's Current A/c-DLF Ltd</v>
          </cell>
          <cell r="C829" t="str">
            <v>CAPITAL</v>
          </cell>
          <cell r="D829" t="str">
            <v>BALANCE SHEET</v>
          </cell>
          <cell r="E829" t="str">
            <v/>
          </cell>
          <cell r="F829" t="str">
            <v/>
          </cell>
          <cell r="G829" t="str">
            <v>SHAREHOLDERS FUNDS</v>
          </cell>
          <cell r="H829" t="str">
            <v>RESERVES AND SURPLUS</v>
          </cell>
          <cell r="I829" t="str">
            <v>SURPLUS-PROFIT AND LOSS ACCOUNT</v>
          </cell>
        </row>
        <row r="830">
          <cell r="A830" t="str">
            <v>L230001-211</v>
          </cell>
          <cell r="B830" t="str">
            <v>Partner's Current A/c-DLF Hsng &amp; Cnstr</v>
          </cell>
          <cell r="C830" t="str">
            <v>CAPITAL</v>
          </cell>
          <cell r="D830" t="str">
            <v>BALANCE SHEET</v>
          </cell>
          <cell r="E830" t="str">
            <v/>
          </cell>
          <cell r="F830" t="str">
            <v/>
          </cell>
          <cell r="G830" t="str">
            <v>SHAREHOLDERS FUNDS</v>
          </cell>
          <cell r="H830" t="str">
            <v>RESERVES AND SURPLUS</v>
          </cell>
          <cell r="I830" t="str">
            <v>SURPLUS-PROFIT AND LOSS ACCOUNT</v>
          </cell>
        </row>
        <row r="831">
          <cell r="A831" t="str">
            <v>L301000</v>
          </cell>
          <cell r="B831" t="str">
            <v>Retained Earnings</v>
          </cell>
          <cell r="C831" t="str">
            <v>CAPITAL</v>
          </cell>
          <cell r="D831" t="str">
            <v>RETAINED EARNINGS</v>
          </cell>
          <cell r="E831" t="str">
            <v/>
          </cell>
          <cell r="F831" t="str">
            <v>RETAINED EARNINGS</v>
          </cell>
          <cell r="G831" t="str">
            <v>SHAREHOLDERS FUNDS</v>
          </cell>
          <cell r="H831" t="str">
            <v>RESERVES AND SURPLUS</v>
          </cell>
          <cell r="I831" t="str">
            <v>RESERVE- GENERAL RESERVE</v>
          </cell>
        </row>
        <row r="832">
          <cell r="A832" t="str">
            <v>L301001</v>
          </cell>
          <cell r="B832" t="str">
            <v>Secured Loan (Bank)- ICICI Loan</v>
          </cell>
          <cell r="C832" t="str">
            <v>LIABILITIES</v>
          </cell>
          <cell r="D832" t="str">
            <v>BALANCE SHEET</v>
          </cell>
          <cell r="E832" t="str">
            <v/>
          </cell>
          <cell r="F832" t="str">
            <v/>
          </cell>
          <cell r="G832" t="str">
            <v>LOAN FUNDS</v>
          </cell>
          <cell r="H832" t="str">
            <v>SECURED LOANS</v>
          </cell>
          <cell r="I832" t="str">
            <v>FROM BANKS/FI-TERM LOANS</v>
          </cell>
        </row>
        <row r="833">
          <cell r="A833" t="str">
            <v>L301002</v>
          </cell>
          <cell r="B833" t="str">
            <v>Secured Loan (Bank)- HSBC(ECB)</v>
          </cell>
          <cell r="C833" t="str">
            <v>LIABILITIES</v>
          </cell>
          <cell r="D833" t="str">
            <v>BALANCE SHEET</v>
          </cell>
          <cell r="E833" t="str">
            <v/>
          </cell>
          <cell r="F833" t="str">
            <v/>
          </cell>
          <cell r="G833" t="str">
            <v>LOAN FUNDS</v>
          </cell>
          <cell r="H833" t="str">
            <v>SECURED LOANS</v>
          </cell>
          <cell r="I833" t="str">
            <v>FROM BANKS/FI-TERM LOANS</v>
          </cell>
        </row>
        <row r="834">
          <cell r="A834" t="str">
            <v>L301003</v>
          </cell>
          <cell r="B834" t="str">
            <v>Secured Loan (Bank)- DBS</v>
          </cell>
          <cell r="C834" t="str">
            <v>LIABILITIES</v>
          </cell>
          <cell r="D834" t="str">
            <v>BALANCE SHEET</v>
          </cell>
          <cell r="E834" t="str">
            <v/>
          </cell>
          <cell r="F834" t="str">
            <v/>
          </cell>
          <cell r="G834" t="str">
            <v>LOAN FUNDS</v>
          </cell>
          <cell r="H834" t="str">
            <v>SECURED LOANS</v>
          </cell>
          <cell r="I834" t="str">
            <v>FROM BANKS/FI-TERM LOANS</v>
          </cell>
        </row>
        <row r="835">
          <cell r="A835" t="str">
            <v>L301004</v>
          </cell>
          <cell r="B835" t="str">
            <v>Secured Loan (Bank)- Bank Of Maharashtra</v>
          </cell>
          <cell r="C835" t="str">
            <v>LIABILITIES</v>
          </cell>
          <cell r="D835" t="str">
            <v>BALANCE SHEET</v>
          </cell>
          <cell r="E835" t="str">
            <v/>
          </cell>
          <cell r="F835" t="str">
            <v/>
          </cell>
          <cell r="G835" t="str">
            <v>LOAN FUNDS</v>
          </cell>
          <cell r="H835" t="str">
            <v>SECURED LOANS</v>
          </cell>
          <cell r="I835" t="str">
            <v>FROM BANKS/FI-TERM LOANS</v>
          </cell>
        </row>
        <row r="836">
          <cell r="A836" t="str">
            <v>L301005</v>
          </cell>
          <cell r="B836" t="str">
            <v>Secured Loan (Bank)- IDBI</v>
          </cell>
          <cell r="C836" t="str">
            <v>LIABILITIES</v>
          </cell>
          <cell r="D836" t="str">
            <v>BALANCE SHEET</v>
          </cell>
          <cell r="E836" t="str">
            <v/>
          </cell>
          <cell r="F836" t="str">
            <v/>
          </cell>
          <cell r="G836" t="str">
            <v>LOAN FUNDS</v>
          </cell>
          <cell r="H836" t="str">
            <v>SECURED LOANS</v>
          </cell>
          <cell r="I836" t="str">
            <v>FROM BANKS/FI-TERM LOANS</v>
          </cell>
        </row>
        <row r="837">
          <cell r="A837" t="str">
            <v>L301006</v>
          </cell>
          <cell r="B837" t="str">
            <v>Secured Loan (Bank)- UBI</v>
          </cell>
          <cell r="C837" t="str">
            <v>LIABILITIES</v>
          </cell>
          <cell r="D837" t="str">
            <v>BALANCE SHEET</v>
          </cell>
          <cell r="E837" t="str">
            <v/>
          </cell>
          <cell r="F837" t="str">
            <v/>
          </cell>
          <cell r="G837" t="str">
            <v>LOAN FUNDS</v>
          </cell>
          <cell r="H837" t="str">
            <v>SECURED LOANS</v>
          </cell>
          <cell r="I837" t="str">
            <v>FROM BANKS/FI-TERM LOANS</v>
          </cell>
        </row>
        <row r="838">
          <cell r="A838" t="str">
            <v>L301007</v>
          </cell>
          <cell r="B838" t="str">
            <v>Secured Loan (Bank)- Bank Of Baroda</v>
          </cell>
          <cell r="C838" t="str">
            <v>LIABILITIES</v>
          </cell>
          <cell r="D838" t="str">
            <v>BALANCE SHEET</v>
          </cell>
          <cell r="E838" t="str">
            <v/>
          </cell>
          <cell r="F838" t="str">
            <v/>
          </cell>
          <cell r="G838" t="str">
            <v>LOAN FUNDS</v>
          </cell>
          <cell r="H838" t="str">
            <v>SECURED LOANS</v>
          </cell>
          <cell r="I838" t="str">
            <v>FROM BANKS/FI-TERM LOANS</v>
          </cell>
        </row>
        <row r="839">
          <cell r="A839" t="str">
            <v>L301008</v>
          </cell>
          <cell r="B839" t="str">
            <v>Secured Loan (Bank)- HKB-51-303170-003</v>
          </cell>
          <cell r="C839" t="str">
            <v>LIABILITIES</v>
          </cell>
          <cell r="D839" t="str">
            <v>BALANCE SHEET</v>
          </cell>
          <cell r="E839" t="str">
            <v/>
          </cell>
          <cell r="F839" t="str">
            <v/>
          </cell>
          <cell r="G839" t="str">
            <v>LOAN FUNDS</v>
          </cell>
          <cell r="H839" t="str">
            <v>SECURED LOANS</v>
          </cell>
          <cell r="I839" t="str">
            <v>FROM BANKS/FI-TERM LOANS</v>
          </cell>
        </row>
        <row r="840">
          <cell r="A840" t="str">
            <v>L301009</v>
          </cell>
          <cell r="B840" t="str">
            <v>Secured Loan (Bank)- HDFC</v>
          </cell>
          <cell r="C840" t="str">
            <v>LIABILITIES</v>
          </cell>
          <cell r="D840" t="str">
            <v>BALANCE SHEET</v>
          </cell>
          <cell r="E840" t="str">
            <v/>
          </cell>
          <cell r="F840" t="str">
            <v/>
          </cell>
          <cell r="G840" t="str">
            <v>LOAN FUNDS</v>
          </cell>
          <cell r="H840" t="str">
            <v>SECURED LOANS</v>
          </cell>
          <cell r="I840" t="str">
            <v>FROM BANKS/FI-TERM LOANS</v>
          </cell>
        </row>
        <row r="841">
          <cell r="A841" t="str">
            <v>L301010</v>
          </cell>
          <cell r="B841" t="str">
            <v>Secured Loan (Bank)- Kotak Mahindra</v>
          </cell>
          <cell r="C841" t="str">
            <v>LIABILITIES</v>
          </cell>
          <cell r="D841" t="str">
            <v>BALANCE SHEET</v>
          </cell>
          <cell r="E841" t="str">
            <v/>
          </cell>
          <cell r="F841" t="str">
            <v/>
          </cell>
          <cell r="G841" t="str">
            <v>LOAN FUNDS</v>
          </cell>
          <cell r="H841" t="str">
            <v>SECURED LOANS</v>
          </cell>
          <cell r="I841" t="str">
            <v>FROM BANKS/FI-TERM LOANS</v>
          </cell>
        </row>
        <row r="842">
          <cell r="A842" t="str">
            <v>L301011</v>
          </cell>
          <cell r="B842" t="str">
            <v>Secured Loan (Bank)- Syndicate Bank</v>
          </cell>
          <cell r="C842" t="str">
            <v>LIABILITIES</v>
          </cell>
          <cell r="D842" t="str">
            <v>BALANCE SHEET</v>
          </cell>
          <cell r="E842" t="str">
            <v/>
          </cell>
          <cell r="F842" t="str">
            <v/>
          </cell>
          <cell r="G842" t="str">
            <v>LOAN FUNDS</v>
          </cell>
          <cell r="H842" t="str">
            <v>SECURED LOANS</v>
          </cell>
          <cell r="I842" t="str">
            <v>FROM BANKS/FI-TERM LOANS</v>
          </cell>
        </row>
        <row r="843">
          <cell r="A843" t="str">
            <v>L301012</v>
          </cell>
          <cell r="B843" t="str">
            <v>Secured Loan (Bank)- SCB</v>
          </cell>
          <cell r="C843" t="str">
            <v>LIABILITIES</v>
          </cell>
          <cell r="D843" t="str">
            <v>BALANCE SHEET</v>
          </cell>
          <cell r="E843" t="str">
            <v/>
          </cell>
          <cell r="F843" t="str">
            <v/>
          </cell>
          <cell r="G843" t="str">
            <v>LOAN FUNDS</v>
          </cell>
          <cell r="H843" t="str">
            <v>SECURED LOANS</v>
          </cell>
          <cell r="I843" t="str">
            <v>FROM BANKS/FI-TERM LOANS</v>
          </cell>
        </row>
        <row r="844">
          <cell r="A844" t="str">
            <v>L301013</v>
          </cell>
          <cell r="B844" t="str">
            <v>Secured Loan (Bank)- Corporation Bank</v>
          </cell>
          <cell r="C844" t="str">
            <v>LIABILITIES</v>
          </cell>
          <cell r="D844" t="str">
            <v>BALANCE SHEET</v>
          </cell>
          <cell r="E844" t="str">
            <v/>
          </cell>
          <cell r="F844" t="str">
            <v/>
          </cell>
          <cell r="G844" t="str">
            <v>LOAN FUNDS</v>
          </cell>
          <cell r="H844" t="str">
            <v>SECURED LOANS</v>
          </cell>
          <cell r="I844" t="str">
            <v>FROM BANKS/FI-TERM LOANS</v>
          </cell>
        </row>
        <row r="845">
          <cell r="A845" t="str">
            <v>L301014</v>
          </cell>
          <cell r="B845" t="str">
            <v>Secured Loan (Bank)- Deutsche Bank</v>
          </cell>
          <cell r="C845" t="str">
            <v>LIABILITIES</v>
          </cell>
          <cell r="D845" t="str">
            <v>BALANCE SHEET</v>
          </cell>
          <cell r="E845" t="str">
            <v/>
          </cell>
          <cell r="F845" t="str">
            <v/>
          </cell>
          <cell r="G845" t="str">
            <v>LOAN FUNDS</v>
          </cell>
          <cell r="H845" t="str">
            <v>SECURED LOANS</v>
          </cell>
          <cell r="I845" t="str">
            <v>FROM BANKS/FI-TERM LOANS</v>
          </cell>
        </row>
        <row r="846">
          <cell r="A846" t="str">
            <v>L301015</v>
          </cell>
          <cell r="B846" t="str">
            <v>Secured Loan (Bank)- UCO Bank</v>
          </cell>
          <cell r="C846" t="str">
            <v>LIABILITIES</v>
          </cell>
          <cell r="D846" t="str">
            <v>BALANCE SHEET</v>
          </cell>
          <cell r="E846" t="str">
            <v/>
          </cell>
          <cell r="F846" t="str">
            <v/>
          </cell>
          <cell r="G846" t="str">
            <v>LOAN FUNDS</v>
          </cell>
          <cell r="H846" t="str">
            <v>SECURED LOANS</v>
          </cell>
          <cell r="I846" t="str">
            <v>FROM BANKS/FI-TERM LOANS</v>
          </cell>
        </row>
        <row r="847">
          <cell r="A847" t="str">
            <v>L301016</v>
          </cell>
          <cell r="B847" t="str">
            <v>Secured Loan (Bank)- State Bnk Of Trvnco</v>
          </cell>
          <cell r="C847" t="str">
            <v>LIABILITIES</v>
          </cell>
          <cell r="D847" t="str">
            <v>BALANCE SHEET</v>
          </cell>
          <cell r="E847" t="str">
            <v/>
          </cell>
          <cell r="F847" t="str">
            <v/>
          </cell>
          <cell r="G847" t="str">
            <v>LOAN FUNDS</v>
          </cell>
          <cell r="H847" t="str">
            <v>SECURED LOANS</v>
          </cell>
          <cell r="I847" t="str">
            <v>FROM BANKS/FI-TERM LOANS</v>
          </cell>
        </row>
        <row r="848">
          <cell r="A848" t="str">
            <v>L301017</v>
          </cell>
          <cell r="B848" t="str">
            <v>Secured Loan (Bank)- ABN Amro</v>
          </cell>
          <cell r="C848" t="str">
            <v>LIABILITIES</v>
          </cell>
          <cell r="D848" t="str">
            <v>BALANCE SHEET</v>
          </cell>
          <cell r="E848" t="str">
            <v/>
          </cell>
          <cell r="F848" t="str">
            <v/>
          </cell>
          <cell r="G848" t="str">
            <v>LOAN FUNDS</v>
          </cell>
          <cell r="H848" t="str">
            <v>SECURED LOANS</v>
          </cell>
          <cell r="I848" t="str">
            <v>FROM BANKS/FI-TERM LOANS</v>
          </cell>
        </row>
        <row r="849">
          <cell r="A849" t="str">
            <v>L301018</v>
          </cell>
          <cell r="B849" t="str">
            <v>Secured Loan (Bank)- UTI  Bank</v>
          </cell>
          <cell r="C849" t="str">
            <v>LIABILITIES</v>
          </cell>
          <cell r="D849" t="str">
            <v>BALANCE SHEET</v>
          </cell>
          <cell r="E849" t="str">
            <v/>
          </cell>
          <cell r="F849" t="str">
            <v/>
          </cell>
          <cell r="G849" t="str">
            <v>LOAN FUNDS</v>
          </cell>
          <cell r="H849" t="str">
            <v>SECURED LOANS</v>
          </cell>
          <cell r="I849" t="str">
            <v>FROM BANKS/FI-TERM LOANS</v>
          </cell>
        </row>
        <row r="850">
          <cell r="A850" t="str">
            <v>L301019</v>
          </cell>
          <cell r="B850" t="str">
            <v>Secured Loan (Bank)- HSBC</v>
          </cell>
          <cell r="C850" t="str">
            <v>LIABILITIES</v>
          </cell>
          <cell r="D850" t="str">
            <v>BALANCE SHEET</v>
          </cell>
          <cell r="E850" t="str">
            <v/>
          </cell>
          <cell r="F850" t="str">
            <v/>
          </cell>
          <cell r="G850" t="str">
            <v>LOAN FUNDS</v>
          </cell>
          <cell r="H850" t="str">
            <v>SECURED LOANS</v>
          </cell>
          <cell r="I850" t="str">
            <v>FROM BANKS/FI-TERM LOANS</v>
          </cell>
        </row>
        <row r="851">
          <cell r="A851" t="str">
            <v>L301020</v>
          </cell>
          <cell r="B851" t="str">
            <v>Secured Loan (Bank)- Citi Bank</v>
          </cell>
          <cell r="C851" t="str">
            <v>LIABILITIES</v>
          </cell>
          <cell r="D851" t="str">
            <v>BALANCE SHEET</v>
          </cell>
          <cell r="E851" t="str">
            <v/>
          </cell>
          <cell r="F851" t="str">
            <v/>
          </cell>
          <cell r="G851" t="str">
            <v>LOAN FUNDS</v>
          </cell>
          <cell r="H851" t="str">
            <v>SECURED LOANS</v>
          </cell>
          <cell r="I851" t="str">
            <v>FROM BANKS/FI-TERM LOANS</v>
          </cell>
        </row>
        <row r="852">
          <cell r="A852" t="str">
            <v>L301021</v>
          </cell>
          <cell r="B852" t="str">
            <v>Secured Loan (Bank)- DBS(Buyer Credit)</v>
          </cell>
          <cell r="C852" t="str">
            <v>LIABILITIES</v>
          </cell>
          <cell r="D852" t="str">
            <v>BALANCE SHEET</v>
          </cell>
          <cell r="E852" t="str">
            <v/>
          </cell>
          <cell r="F852" t="str">
            <v/>
          </cell>
          <cell r="G852" t="str">
            <v>LOAN FUNDS</v>
          </cell>
          <cell r="H852" t="str">
            <v>SECURED LOANS</v>
          </cell>
          <cell r="I852" t="str">
            <v>FROM BANKS/FI-TERM LOANS</v>
          </cell>
        </row>
        <row r="853">
          <cell r="A853" t="str">
            <v>L301024</v>
          </cell>
          <cell r="B853" t="str">
            <v>Secured Loan (Bank)- YES BANK</v>
          </cell>
          <cell r="C853" t="str">
            <v>LIABILITIES</v>
          </cell>
          <cell r="D853" t="str">
            <v>BALANCE SHEET</v>
          </cell>
          <cell r="E853" t="str">
            <v/>
          </cell>
          <cell r="F853" t="str">
            <v/>
          </cell>
          <cell r="G853" t="str">
            <v>LOAN FUNDS</v>
          </cell>
          <cell r="H853" t="str">
            <v>SECURED LOANS</v>
          </cell>
          <cell r="I853" t="str">
            <v>FROM BANKS/FI-TERM LOAN</v>
          </cell>
        </row>
        <row r="854">
          <cell r="A854" t="str">
            <v>L301101</v>
          </cell>
          <cell r="B854" t="str">
            <v>Intt. Accrued &amp; due (Banks)</v>
          </cell>
          <cell r="C854" t="str">
            <v>LIABILITIES</v>
          </cell>
          <cell r="D854" t="str">
            <v>BALANCE SHEET</v>
          </cell>
          <cell r="E854" t="str">
            <v/>
          </cell>
          <cell r="F854" t="str">
            <v/>
          </cell>
          <cell r="G854" t="str">
            <v>LOAN FUNDS</v>
          </cell>
          <cell r="H854" t="str">
            <v>SECURED LOANS</v>
          </cell>
          <cell r="I854" t="str">
            <v>FROM BANKS/FI-TERM LOANS</v>
          </cell>
        </row>
        <row r="855">
          <cell r="A855" t="str">
            <v>L302001</v>
          </cell>
          <cell r="B855" t="str">
            <v>Overdrft Facility- CITI Bank(0422216227)</v>
          </cell>
          <cell r="C855" t="str">
            <v>LIABILITIES</v>
          </cell>
          <cell r="D855" t="str">
            <v>BALANCE SHEET</v>
          </cell>
          <cell r="E855" t="str">
            <v/>
          </cell>
          <cell r="F855" t="str">
            <v/>
          </cell>
          <cell r="G855" t="str">
            <v>LOAN FUNDS</v>
          </cell>
          <cell r="H855" t="str">
            <v>SECURED LOANS</v>
          </cell>
          <cell r="I855" t="str">
            <v>FROM BANKS/FI-OVERDRAFT FACILITY</v>
          </cell>
        </row>
        <row r="856">
          <cell r="A856" t="str">
            <v>L302002</v>
          </cell>
          <cell r="B856" t="str">
            <v>Overdrft Facility- ABN Amro (6535100)</v>
          </cell>
          <cell r="C856" t="str">
            <v>LIABILITIES</v>
          </cell>
          <cell r="D856" t="str">
            <v>BALANCE SHEET</v>
          </cell>
          <cell r="E856" t="str">
            <v/>
          </cell>
          <cell r="F856" t="str">
            <v/>
          </cell>
          <cell r="G856" t="str">
            <v>LOAN FUNDS</v>
          </cell>
          <cell r="H856" t="str">
            <v>SECURED LOANS</v>
          </cell>
          <cell r="I856" t="str">
            <v>FROM BANKS/FI-OVERDRAFT FACILITY</v>
          </cell>
        </row>
        <row r="857">
          <cell r="A857" t="str">
            <v>L302003</v>
          </cell>
          <cell r="B857" t="str">
            <v>Overdrft Facility- SBI Stc Bldg (Dul)</v>
          </cell>
          <cell r="C857" t="str">
            <v>LIABILITIES</v>
          </cell>
          <cell r="D857" t="str">
            <v>BALANCE SHEET</v>
          </cell>
          <cell r="E857" t="str">
            <v/>
          </cell>
          <cell r="F857" t="str">
            <v/>
          </cell>
          <cell r="G857" t="str">
            <v>LOAN FUNDS</v>
          </cell>
          <cell r="H857" t="str">
            <v>SECURED LOANS</v>
          </cell>
          <cell r="I857" t="str">
            <v>FROM BANKS/FI-OVERDRAFT FACILITY</v>
          </cell>
        </row>
        <row r="858">
          <cell r="A858" t="str">
            <v>L302004</v>
          </cell>
          <cell r="B858" t="str">
            <v>Overdrft Facility- SCB (5220534118)</v>
          </cell>
          <cell r="C858" t="str">
            <v>LIABILITIES</v>
          </cell>
          <cell r="D858" t="str">
            <v>BALANCE SHEET</v>
          </cell>
          <cell r="E858" t="str">
            <v/>
          </cell>
          <cell r="F858" t="str">
            <v/>
          </cell>
          <cell r="G858" t="str">
            <v>LOAN FUNDS</v>
          </cell>
          <cell r="H858" t="str">
            <v>SECURED LOANS</v>
          </cell>
          <cell r="I858" t="str">
            <v>FROM BANKS/FI-OVERDRAFT FACILITY</v>
          </cell>
        </row>
        <row r="859">
          <cell r="A859" t="str">
            <v>L302005</v>
          </cell>
          <cell r="B859" t="str">
            <v>Overdrft Facility- Corp Bank (Od) Dul</v>
          </cell>
          <cell r="C859" t="str">
            <v>LIABILITIES</v>
          </cell>
          <cell r="D859" t="str">
            <v>BALANCE SHEET</v>
          </cell>
          <cell r="E859" t="str">
            <v/>
          </cell>
          <cell r="F859" t="str">
            <v/>
          </cell>
          <cell r="G859" t="str">
            <v>LOAN FUNDS</v>
          </cell>
          <cell r="H859" t="str">
            <v>SECURED LOANS</v>
          </cell>
          <cell r="I859" t="str">
            <v>FROM BANKS/FI-OVERDRAFT FACILITY</v>
          </cell>
        </row>
        <row r="860">
          <cell r="A860" t="str">
            <v>L302006</v>
          </cell>
          <cell r="B860" t="str">
            <v>Overdrft Facility- SBH (Dul Od)</v>
          </cell>
          <cell r="C860" t="str">
            <v>LIABILITIES</v>
          </cell>
          <cell r="D860" t="str">
            <v>BALANCE SHEET</v>
          </cell>
          <cell r="E860" t="str">
            <v/>
          </cell>
          <cell r="F860" t="str">
            <v/>
          </cell>
          <cell r="G860" t="str">
            <v>LOAN FUNDS</v>
          </cell>
          <cell r="H860" t="str">
            <v>SECURED LOANS</v>
          </cell>
          <cell r="I860" t="str">
            <v>FROM BANKS/FI-OVERDRAFT FACILITY</v>
          </cell>
        </row>
        <row r="861">
          <cell r="A861" t="str">
            <v>L302007</v>
          </cell>
          <cell r="B861" t="str">
            <v>Overdrft Facility- ING VYASYA</v>
          </cell>
          <cell r="C861" t="str">
            <v>LIABILITIES</v>
          </cell>
          <cell r="D861" t="str">
            <v>BALANCE SHEET</v>
          </cell>
          <cell r="E861" t="str">
            <v/>
          </cell>
          <cell r="F861" t="str">
            <v/>
          </cell>
          <cell r="G861" t="str">
            <v>LOAN FUNDS</v>
          </cell>
          <cell r="H861" t="str">
            <v>SECURED LOANS</v>
          </cell>
          <cell r="I861" t="str">
            <v>FROM BANKS/FI-OVERDRAFT FACILITY</v>
          </cell>
        </row>
        <row r="862">
          <cell r="A862" t="str">
            <v>L302008</v>
          </cell>
          <cell r="B862" t="str">
            <v>Overdrft Facility- Kotak Mahindra</v>
          </cell>
          <cell r="C862" t="str">
            <v>LIABILITIES</v>
          </cell>
          <cell r="D862" t="str">
            <v>BALANCE SHEET</v>
          </cell>
          <cell r="E862" t="str">
            <v/>
          </cell>
          <cell r="F862" t="str">
            <v/>
          </cell>
          <cell r="G862" t="str">
            <v>LOAN FUNDS</v>
          </cell>
          <cell r="H862" t="str">
            <v>SECURED LOANS</v>
          </cell>
          <cell r="I862" t="str">
            <v>FROM BANKS/FI-OVERDRAFT FACILITY</v>
          </cell>
        </row>
        <row r="863">
          <cell r="A863" t="str">
            <v>L302009</v>
          </cell>
          <cell r="B863" t="str">
            <v>Overdrft Facility- State bank of Travanc</v>
          </cell>
          <cell r="C863" t="str">
            <v>LIABILITIES</v>
          </cell>
          <cell r="D863" t="str">
            <v>BALANCE SHEET</v>
          </cell>
          <cell r="E863" t="str">
            <v/>
          </cell>
          <cell r="F863" t="str">
            <v/>
          </cell>
          <cell r="G863" t="str">
            <v>LOAN FUNDS</v>
          </cell>
          <cell r="H863" t="str">
            <v>SECURED LOANS</v>
          </cell>
          <cell r="I863" t="str">
            <v>FROM BANKS/FI-OVERDRAFT FACILITY</v>
          </cell>
        </row>
        <row r="864">
          <cell r="A864" t="str">
            <v>L303001</v>
          </cell>
          <cell r="B864" t="str">
            <v>Secured Loan (Oth)- GE Capital</v>
          </cell>
          <cell r="C864" t="str">
            <v>LIABILITIES</v>
          </cell>
          <cell r="D864" t="str">
            <v>BALANCE SHEET</v>
          </cell>
          <cell r="E864" t="str">
            <v/>
          </cell>
          <cell r="F864" t="str">
            <v/>
          </cell>
          <cell r="G864" t="str">
            <v>LOAN FUNDS</v>
          </cell>
          <cell r="H864" t="str">
            <v>SECURED LOANS</v>
          </cell>
          <cell r="I864" t="str">
            <v>FROM OTHERS</v>
          </cell>
        </row>
        <row r="865">
          <cell r="A865" t="str">
            <v>L303002</v>
          </cell>
          <cell r="B865" t="str">
            <v>Secured Loan (Oth)- DSP Merryl Capital</v>
          </cell>
          <cell r="C865" t="str">
            <v>LIABILITIES</v>
          </cell>
          <cell r="D865" t="str">
            <v>BALANCE SHEET</v>
          </cell>
          <cell r="E865" t="str">
            <v/>
          </cell>
          <cell r="F865" t="str">
            <v/>
          </cell>
          <cell r="G865" t="str">
            <v>LOAN FUNDS</v>
          </cell>
          <cell r="H865" t="str">
            <v>SECURED LOANS</v>
          </cell>
          <cell r="I865" t="str">
            <v>FROM OTHERS</v>
          </cell>
        </row>
        <row r="866">
          <cell r="A866" t="str">
            <v>L303003</v>
          </cell>
          <cell r="B866" t="str">
            <v>Secured Loan (Oth)- DSP Merryl 930.00 CR</v>
          </cell>
          <cell r="C866" t="str">
            <v>LIABILITIES</v>
          </cell>
          <cell r="D866" t="str">
            <v>BALANCE SHEET</v>
          </cell>
          <cell r="E866" t="str">
            <v/>
          </cell>
          <cell r="F866" t="str">
            <v/>
          </cell>
          <cell r="G866" t="str">
            <v>LOAN FUNDS</v>
          </cell>
          <cell r="H866" t="str">
            <v>SECURED LOANS</v>
          </cell>
          <cell r="I866" t="str">
            <v>FROM OTHERS</v>
          </cell>
        </row>
        <row r="867">
          <cell r="A867" t="str">
            <v>L303004</v>
          </cell>
          <cell r="B867" t="str">
            <v>Secured Loan (Oth)- DSP Merryl 465.00 CR</v>
          </cell>
          <cell r="C867" t="str">
            <v>LIABILITIES</v>
          </cell>
          <cell r="D867" t="str">
            <v>BALANCE SHEET</v>
          </cell>
          <cell r="E867" t="str">
            <v/>
          </cell>
          <cell r="F867" t="str">
            <v/>
          </cell>
          <cell r="G867" t="str">
            <v>LOAN FUNDS</v>
          </cell>
          <cell r="H867" t="str">
            <v>SECURED LOANS</v>
          </cell>
          <cell r="I867" t="str">
            <v>FROM OTHERS</v>
          </cell>
        </row>
        <row r="868">
          <cell r="A868" t="str">
            <v>L303005</v>
          </cell>
          <cell r="B868" t="str">
            <v>Secured Loan (Oth)- HDFC Ltd</v>
          </cell>
          <cell r="C868" t="str">
            <v>LIABILITIES</v>
          </cell>
          <cell r="D868" t="str">
            <v>BALANCE SHEET</v>
          </cell>
          <cell r="E868" t="str">
            <v/>
          </cell>
          <cell r="F868" t="str">
            <v/>
          </cell>
          <cell r="G868" t="str">
            <v>LOAN FUNDS</v>
          </cell>
          <cell r="H868" t="str">
            <v>SECURED LOANS</v>
          </cell>
          <cell r="I868" t="str">
            <v>FROM OTHERS</v>
          </cell>
        </row>
        <row r="869">
          <cell r="A869" t="str">
            <v>L303006</v>
          </cell>
          <cell r="B869" t="str">
            <v>Secured Loan (Oth)- IL&amp;Fs Term Loan</v>
          </cell>
          <cell r="C869" t="str">
            <v>LIABILITIES</v>
          </cell>
          <cell r="D869" t="str">
            <v>BALANCE SHEET</v>
          </cell>
          <cell r="E869" t="str">
            <v/>
          </cell>
          <cell r="F869" t="str">
            <v/>
          </cell>
          <cell r="G869" t="str">
            <v>LOAN FUNDS</v>
          </cell>
          <cell r="H869" t="str">
            <v>SECURED LOANS</v>
          </cell>
          <cell r="I869" t="str">
            <v>FROM OTHERS</v>
          </cell>
        </row>
        <row r="870">
          <cell r="A870" t="str">
            <v>L305001</v>
          </cell>
          <cell r="B870" t="str">
            <v>Loan for Vehicles</v>
          </cell>
          <cell r="C870" t="str">
            <v>LIABILITIES</v>
          </cell>
          <cell r="D870" t="str">
            <v>BALANCE SHEET</v>
          </cell>
          <cell r="E870" t="str">
            <v/>
          </cell>
          <cell r="F870" t="str">
            <v/>
          </cell>
          <cell r="G870" t="str">
            <v>LOAN FUNDS</v>
          </cell>
          <cell r="H870" t="str">
            <v>SECURED LOANS</v>
          </cell>
          <cell r="I870" t="str">
            <v>FROM OTHERS-TERM LOANS</v>
          </cell>
        </row>
        <row r="871">
          <cell r="A871" t="str">
            <v>L308001</v>
          </cell>
          <cell r="B871" t="str">
            <v>Debentures (Secured)</v>
          </cell>
          <cell r="C871" t="str">
            <v>LIABILITIES</v>
          </cell>
          <cell r="D871" t="str">
            <v>BALANCE SHEET</v>
          </cell>
          <cell r="E871" t="str">
            <v/>
          </cell>
          <cell r="F871" t="str">
            <v/>
          </cell>
          <cell r="G871" t="str">
            <v>LOAN FUNDS</v>
          </cell>
          <cell r="H871" t="str">
            <v>SECURED LOANS</v>
          </cell>
          <cell r="I871" t="str">
            <v>FROM OTHERS</v>
          </cell>
        </row>
        <row r="872">
          <cell r="A872" t="str">
            <v>L308002</v>
          </cell>
          <cell r="B872" t="str">
            <v>Debenture Redemption</v>
          </cell>
          <cell r="C872" t="str">
            <v>LIABILITIES</v>
          </cell>
          <cell r="D872" t="str">
            <v>BALANCE SHEET</v>
          </cell>
          <cell r="E872" t="str">
            <v/>
          </cell>
          <cell r="F872" t="str">
            <v/>
          </cell>
          <cell r="G872" t="str">
            <v>LOAN FUNDS</v>
          </cell>
          <cell r="H872" t="str">
            <v>SECURED LOANS</v>
          </cell>
          <cell r="I872" t="str">
            <v>FROM OTHERS</v>
          </cell>
        </row>
        <row r="873">
          <cell r="A873" t="str">
            <v>L309001</v>
          </cell>
          <cell r="B873" t="str">
            <v>Intt. accrued &amp; Due (others)</v>
          </cell>
          <cell r="C873" t="str">
            <v>LIABILITIES</v>
          </cell>
          <cell r="D873" t="str">
            <v>BALANCE SHEET</v>
          </cell>
          <cell r="E873" t="str">
            <v/>
          </cell>
          <cell r="F873" t="str">
            <v/>
          </cell>
          <cell r="G873" t="str">
            <v>LOAN FUNDS</v>
          </cell>
          <cell r="H873" t="str">
            <v>SECURED LOANS</v>
          </cell>
          <cell r="I873" t="str">
            <v>FROM OTHERS</v>
          </cell>
        </row>
        <row r="874">
          <cell r="A874" t="str">
            <v>L401001</v>
          </cell>
          <cell r="B874" t="str">
            <v>Unsecured Loans- Fixed Deposits</v>
          </cell>
          <cell r="C874" t="str">
            <v>LIABILITIES</v>
          </cell>
          <cell r="D874" t="str">
            <v>BALANCE SHEET</v>
          </cell>
          <cell r="E874" t="str">
            <v/>
          </cell>
          <cell r="F874" t="str">
            <v/>
          </cell>
          <cell r="G874" t="str">
            <v>LOAN FUNDS</v>
          </cell>
          <cell r="H874" t="str">
            <v>UNSECURED LOANS</v>
          </cell>
          <cell r="I874" t="str">
            <v>UNSECURED LOANS</v>
          </cell>
        </row>
        <row r="875">
          <cell r="A875" t="str">
            <v>L401002-000</v>
          </cell>
          <cell r="B875" t="str">
            <v>Loan/adv- Grp Co.</v>
          </cell>
          <cell r="C875" t="str">
            <v>LIABILITIES</v>
          </cell>
          <cell r="D875" t="str">
            <v>BALANCE SHEET</v>
          </cell>
          <cell r="E875" t="str">
            <v/>
          </cell>
          <cell r="F875" t="str">
            <v/>
          </cell>
          <cell r="G875" t="str">
            <v>LOAN FUNDS</v>
          </cell>
          <cell r="H875" t="str">
            <v>UNSECURED LOANS</v>
          </cell>
          <cell r="I875" t="str">
            <v>UNSECURED LOANS</v>
          </cell>
        </row>
        <row r="876">
          <cell r="A876" t="str">
            <v>L401002-008</v>
          </cell>
          <cell r="B876" t="str">
            <v>Loan/adv- Grp Co-DLF GOLF RESORTS</v>
          </cell>
          <cell r="C876" t="str">
            <v>LIABILITIES</v>
          </cell>
          <cell r="D876" t="str">
            <v>BALANCE SHEET</v>
          </cell>
          <cell r="G876" t="str">
            <v>LOAN FUNDS</v>
          </cell>
          <cell r="H876" t="str">
            <v>UNSECURED LOANS</v>
          </cell>
          <cell r="I876" t="str">
            <v>UNSECURED LOANS</v>
          </cell>
        </row>
        <row r="877">
          <cell r="A877" t="str">
            <v>L401002-010</v>
          </cell>
          <cell r="B877" t="str">
            <v>Loan/adv- Grp Co.-DLF LTD Cnstr</v>
          </cell>
          <cell r="C877" t="str">
            <v>LIABILITIES</v>
          </cell>
          <cell r="D877" t="str">
            <v>BALANCE SHEET</v>
          </cell>
          <cell r="E877" t="str">
            <v/>
          </cell>
          <cell r="F877" t="str">
            <v/>
          </cell>
          <cell r="G877" t="str">
            <v>LOAN FUNDS</v>
          </cell>
          <cell r="H877" t="str">
            <v>UNSECURED LOANS</v>
          </cell>
          <cell r="I877" t="str">
            <v>UNSECURED LOANS</v>
          </cell>
        </row>
        <row r="878">
          <cell r="A878" t="str">
            <v>L401002-020</v>
          </cell>
          <cell r="B878" t="str">
            <v>Loan/adv- Grp Co.- DEDL</v>
          </cell>
          <cell r="C878" t="str">
            <v>LIABILITIES</v>
          </cell>
          <cell r="D878" t="str">
            <v>BALANCE SHEET</v>
          </cell>
          <cell r="E878" t="str">
            <v/>
          </cell>
          <cell r="F878" t="str">
            <v/>
          </cell>
          <cell r="G878" t="str">
            <v>LOAN FUNDS</v>
          </cell>
          <cell r="H878" t="str">
            <v>UNSECURED LOANS</v>
          </cell>
          <cell r="I878" t="str">
            <v>UNSECURED LOANS</v>
          </cell>
        </row>
        <row r="879">
          <cell r="A879" t="str">
            <v>L401002-022</v>
          </cell>
          <cell r="B879" t="str">
            <v>Loan/adv- Grp Co-DICD-CHENNAI</v>
          </cell>
          <cell r="C879" t="str">
            <v>LIABILITIES</v>
          </cell>
          <cell r="D879" t="str">
            <v>BALANCE SHEET</v>
          </cell>
          <cell r="G879" t="str">
            <v>LOAN FUNDS</v>
          </cell>
          <cell r="H879" t="str">
            <v>UNSECURED LOANS</v>
          </cell>
          <cell r="I879" t="str">
            <v>UNSECURED LOANS</v>
          </cell>
        </row>
        <row r="880">
          <cell r="A880" t="str">
            <v>L401002-023</v>
          </cell>
          <cell r="B880" t="str">
            <v>Loan/adv- Grp Co-DICD-HYDERABAD</v>
          </cell>
          <cell r="C880" t="str">
            <v>LIABILITIES</v>
          </cell>
          <cell r="D880" t="str">
            <v>BALANCE SHEET</v>
          </cell>
          <cell r="G880" t="str">
            <v>LOAN FUNDS</v>
          </cell>
          <cell r="H880" t="str">
            <v>UNSECURED LOANS</v>
          </cell>
          <cell r="I880" t="str">
            <v>UNSECURED LOANS</v>
          </cell>
        </row>
        <row r="881">
          <cell r="A881" t="str">
            <v>L401002-026</v>
          </cell>
          <cell r="B881" t="str">
            <v>Loan/adv- Grp Co-GKS TECH PARK</v>
          </cell>
          <cell r="C881" t="str">
            <v>LIABILITIES</v>
          </cell>
          <cell r="D881" t="str">
            <v>BALANCE SHEET</v>
          </cell>
          <cell r="G881" t="str">
            <v>LOAN FUNDS</v>
          </cell>
          <cell r="H881" t="str">
            <v>UNSECURED LOANS</v>
          </cell>
          <cell r="I881" t="str">
            <v>UNSECURED LOANS</v>
          </cell>
        </row>
        <row r="882">
          <cell r="A882" t="str">
            <v>L401002-028</v>
          </cell>
          <cell r="B882" t="str">
            <v>Loan/adv- Grp Co-UDIPTI EST DEVP</v>
          </cell>
          <cell r="C882" t="str">
            <v>LIABILITIES</v>
          </cell>
          <cell r="D882" t="str">
            <v>BALANCE SHEET</v>
          </cell>
          <cell r="G882" t="str">
            <v>LOAN FUNDS</v>
          </cell>
          <cell r="H882" t="str">
            <v>UNSECURED LOANS</v>
          </cell>
          <cell r="I882" t="str">
            <v>UNSECURED LOANS</v>
          </cell>
        </row>
        <row r="883">
          <cell r="A883" t="str">
            <v>L401002-034</v>
          </cell>
          <cell r="B883" t="str">
            <v>Loan/adv- Grp Co-BHORUKA FIN SERV</v>
          </cell>
          <cell r="C883" t="str">
            <v>LIABILITIES</v>
          </cell>
          <cell r="D883" t="str">
            <v>BALANCE SHEET</v>
          </cell>
          <cell r="G883" t="str">
            <v>LOAN FUNDS</v>
          </cell>
          <cell r="H883" t="str">
            <v>UNSECURED LOANS</v>
          </cell>
          <cell r="I883" t="str">
            <v>UNSECURED LOANS</v>
          </cell>
        </row>
        <row r="884">
          <cell r="A884" t="str">
            <v>L401002-035</v>
          </cell>
          <cell r="B884" t="str">
            <v>Loan/adv- Grp Co.-DLF Recreat Fnd P L</v>
          </cell>
          <cell r="C884" t="str">
            <v>LIABILITIES</v>
          </cell>
          <cell r="D884" t="str">
            <v>BALANCE SHEET</v>
          </cell>
          <cell r="E884" t="str">
            <v/>
          </cell>
          <cell r="F884" t="str">
            <v/>
          </cell>
          <cell r="G884" t="str">
            <v>LOAN FUNDS</v>
          </cell>
          <cell r="H884" t="str">
            <v>UNSECURED LOANS</v>
          </cell>
          <cell r="I884" t="str">
            <v>UNSECURED LOANS</v>
          </cell>
        </row>
        <row r="885">
          <cell r="A885" t="str">
            <v>L401002-036</v>
          </cell>
          <cell r="B885" t="str">
            <v>Loan/adv- Grp Co-GALAXY MERCANTILES</v>
          </cell>
          <cell r="C885" t="str">
            <v>LIABILITIES</v>
          </cell>
          <cell r="D885" t="str">
            <v>BALANCE SHEET</v>
          </cell>
          <cell r="G885" t="str">
            <v>LOAN FUNDS</v>
          </cell>
          <cell r="H885" t="str">
            <v>UNSECURED LOANS</v>
          </cell>
          <cell r="I885" t="str">
            <v>UNSECURED LOANS</v>
          </cell>
        </row>
        <row r="886">
          <cell r="A886" t="str">
            <v>L401002-037</v>
          </cell>
          <cell r="B886" t="str">
            <v>Loan/adv- Grp Co-DLF CITY CENTRE</v>
          </cell>
          <cell r="C886" t="str">
            <v>LIABILITIES</v>
          </cell>
          <cell r="D886" t="str">
            <v>BALANCE SHEET</v>
          </cell>
          <cell r="E886" t="str">
            <v/>
          </cell>
          <cell r="G886" t="str">
            <v>LOAN FUNDS</v>
          </cell>
          <cell r="H886" t="str">
            <v>UNSECURED LOANS</v>
          </cell>
          <cell r="I886" t="str">
            <v>UNSECURED LOANS</v>
          </cell>
        </row>
        <row r="887">
          <cell r="A887" t="str">
            <v>L401002-061</v>
          </cell>
          <cell r="B887" t="str">
            <v>Loan/adv- Grp Co-SHIVAJI MARG PROP</v>
          </cell>
          <cell r="C887" t="str">
            <v>LIABILITIES</v>
          </cell>
          <cell r="D887" t="str">
            <v>BALANCE SHEET</v>
          </cell>
          <cell r="G887" t="str">
            <v>LOAN FUNDS</v>
          </cell>
          <cell r="H887" t="str">
            <v>UNSECURED LOANS</v>
          </cell>
          <cell r="I887" t="str">
            <v>UNSECURED LOANS</v>
          </cell>
        </row>
        <row r="888">
          <cell r="A888" t="str">
            <v>L401002-075</v>
          </cell>
          <cell r="B888" t="str">
            <v>Loan/adv- Grp Co-DICD- CHD</v>
          </cell>
          <cell r="C888" t="str">
            <v>LIABILITIES</v>
          </cell>
          <cell r="D888" t="str">
            <v>BALANCE SHEET</v>
          </cell>
          <cell r="G888" t="str">
            <v>LOAN FUNDS</v>
          </cell>
          <cell r="H888" t="str">
            <v>UNSECURED LOANS</v>
          </cell>
          <cell r="I888" t="str">
            <v>UNSECURED LOANS</v>
          </cell>
        </row>
        <row r="889">
          <cell r="A889" t="str">
            <v>L401002-076</v>
          </cell>
          <cell r="B889" t="str">
            <v>Loan/adv- Grp Co.- DICD (Kolkata) Ltd</v>
          </cell>
          <cell r="C889" t="str">
            <v>LIABILITIES</v>
          </cell>
          <cell r="D889" t="str">
            <v>BALANCE SHEET</v>
          </cell>
          <cell r="E889" t="str">
            <v/>
          </cell>
          <cell r="F889" t="str">
            <v/>
          </cell>
          <cell r="G889" t="str">
            <v>LOAN FUNDS</v>
          </cell>
          <cell r="H889" t="str">
            <v>UNSECURED LOANS</v>
          </cell>
          <cell r="I889" t="str">
            <v>UNSECURED LOANS</v>
          </cell>
        </row>
        <row r="890">
          <cell r="A890" t="str">
            <v>L401002-096</v>
          </cell>
          <cell r="B890" t="str">
            <v>Loan/adv- Grp Co-DLF LAING O'ROURKE</v>
          </cell>
          <cell r="C890" t="str">
            <v>LIABILITIES</v>
          </cell>
          <cell r="D890" t="str">
            <v>BALANCE SHEET</v>
          </cell>
          <cell r="G890" t="str">
            <v>LOAN FUNDS</v>
          </cell>
          <cell r="H890" t="str">
            <v>UNSECURED LOANS</v>
          </cell>
          <cell r="I890" t="str">
            <v>UNSECURED LOANS</v>
          </cell>
        </row>
        <row r="891">
          <cell r="A891" t="str">
            <v>L401002-101</v>
          </cell>
          <cell r="B891" t="str">
            <v>Loan/adv- Grp Co.- DLF LTD</v>
          </cell>
          <cell r="C891" t="str">
            <v>LIABILITIES</v>
          </cell>
          <cell r="D891" t="str">
            <v>BALANCE SHEET</v>
          </cell>
          <cell r="E891" t="str">
            <v/>
          </cell>
          <cell r="F891" t="str">
            <v/>
          </cell>
          <cell r="G891" t="str">
            <v>LOAN FUNDS</v>
          </cell>
          <cell r="H891" t="str">
            <v>UNSECURED LOANS</v>
          </cell>
          <cell r="I891" t="str">
            <v>UNSECURED LOANS</v>
          </cell>
        </row>
        <row r="892">
          <cell r="A892" t="str">
            <v>L401002-108</v>
          </cell>
          <cell r="B892" t="str">
            <v>Loan/adv- Grp Co.-DUL Rent Div</v>
          </cell>
          <cell r="C892" t="str">
            <v>LIABILITIES</v>
          </cell>
          <cell r="D892" t="str">
            <v>BALANCE SHEET</v>
          </cell>
          <cell r="E892" t="str">
            <v/>
          </cell>
          <cell r="F892" t="str">
            <v/>
          </cell>
          <cell r="G892" t="str">
            <v>LOAN FUNDS</v>
          </cell>
          <cell r="H892" t="str">
            <v>UNSECURED LOANS</v>
          </cell>
          <cell r="I892" t="str">
            <v>UNSECURED LOANS</v>
          </cell>
        </row>
        <row r="893">
          <cell r="A893" t="str">
            <v>L401002-111</v>
          </cell>
          <cell r="B893" t="str">
            <v>Loan/adv- Grp Co.-Kavicon Prtnr Rent Div</v>
          </cell>
          <cell r="C893" t="str">
            <v>LIABILITIES</v>
          </cell>
          <cell r="D893" t="str">
            <v>BALANCE SHEET</v>
          </cell>
          <cell r="E893" t="str">
            <v/>
          </cell>
          <cell r="F893" t="str">
            <v/>
          </cell>
          <cell r="G893" t="str">
            <v>LOAN FUNDS</v>
          </cell>
          <cell r="H893" t="str">
            <v>UNSECURED LOANS</v>
          </cell>
          <cell r="I893" t="str">
            <v>UNSECURED LOANS</v>
          </cell>
        </row>
        <row r="894">
          <cell r="A894" t="str">
            <v>L401002-115</v>
          </cell>
          <cell r="B894" t="str">
            <v>Loan/adv- Grp Co.-DLF Cyber Rent Div</v>
          </cell>
          <cell r="C894" t="str">
            <v>LIABILITIES</v>
          </cell>
          <cell r="D894" t="str">
            <v>BALANCE SHEET</v>
          </cell>
          <cell r="E894" t="str">
            <v/>
          </cell>
          <cell r="F894" t="str">
            <v/>
          </cell>
          <cell r="G894" t="str">
            <v>LOAN FUNDS</v>
          </cell>
          <cell r="H894" t="str">
            <v>UNSECURED LOANS</v>
          </cell>
          <cell r="I894" t="str">
            <v>UNSECURED LOANS</v>
          </cell>
        </row>
        <row r="895">
          <cell r="A895" t="str">
            <v>L401002-211</v>
          </cell>
          <cell r="B895" t="str">
            <v>Loan/adv- Grp Co.-DLF Hous Contr L</v>
          </cell>
          <cell r="C895" t="str">
            <v>LIABILITIES</v>
          </cell>
          <cell r="D895" t="str">
            <v>BALANCE SHEET</v>
          </cell>
          <cell r="E895" t="str">
            <v/>
          </cell>
          <cell r="F895" t="str">
            <v/>
          </cell>
          <cell r="G895" t="str">
            <v>LOAN FUNDS</v>
          </cell>
          <cell r="H895" t="str">
            <v>UNSECURED LOANS</v>
          </cell>
          <cell r="I895" t="str">
            <v>UNSECURED LOANS</v>
          </cell>
        </row>
        <row r="896">
          <cell r="A896" t="str">
            <v>L401002-223</v>
          </cell>
          <cell r="B896" t="str">
            <v>Loan/adv- Grp Co.-Nilgiri Cultivation</v>
          </cell>
          <cell r="C896" t="str">
            <v>LIABILITIES</v>
          </cell>
          <cell r="D896" t="str">
            <v>BALANCE SHEET</v>
          </cell>
          <cell r="E896" t="str">
            <v/>
          </cell>
          <cell r="F896" t="str">
            <v/>
          </cell>
          <cell r="G896" t="str">
            <v>LOAN FUNDS</v>
          </cell>
          <cell r="H896" t="str">
            <v>UNSECURED LOANS</v>
          </cell>
          <cell r="I896" t="str">
            <v>UNSECURED LOANS</v>
          </cell>
        </row>
        <row r="897">
          <cell r="A897" t="str">
            <v>L401002-251</v>
          </cell>
          <cell r="B897" t="str">
            <v>Loan/adv- Grp Co.-Nilayam Bui &amp; Dev</v>
          </cell>
          <cell r="C897" t="str">
            <v>LIABILITIES</v>
          </cell>
          <cell r="D897" t="str">
            <v>BALANCE SHEET</v>
          </cell>
          <cell r="E897" t="str">
            <v/>
          </cell>
          <cell r="F897" t="str">
            <v/>
          </cell>
          <cell r="G897" t="str">
            <v>LOAN FUNDS</v>
          </cell>
          <cell r="H897" t="str">
            <v>UNSECURED LOANS</v>
          </cell>
          <cell r="I897" t="str">
            <v>UNSECURED LOANS</v>
          </cell>
        </row>
        <row r="898">
          <cell r="A898" t="str">
            <v>L401002-257</v>
          </cell>
          <cell r="B898" t="str">
            <v>Loan/adv- Grp Co.- UJAGAR ESTAT</v>
          </cell>
          <cell r="C898" t="str">
            <v>LIABILITIES</v>
          </cell>
          <cell r="D898" t="str">
            <v>BALANCE SHEET</v>
          </cell>
          <cell r="E898" t="str">
            <v/>
          </cell>
          <cell r="F898" t="str">
            <v/>
          </cell>
          <cell r="G898" t="str">
            <v>LOAN FUNDS</v>
          </cell>
          <cell r="H898" t="str">
            <v>UNSECURED LOANS</v>
          </cell>
          <cell r="I898" t="str">
            <v>UNSECURED LOANS</v>
          </cell>
        </row>
        <row r="899">
          <cell r="A899" t="str">
            <v>L401002-259</v>
          </cell>
          <cell r="B899" t="str">
            <v>Loan/adv- Grp Co.-Alankrit Est Ltd</v>
          </cell>
          <cell r="C899" t="str">
            <v>LIABILITIES</v>
          </cell>
          <cell r="D899" t="str">
            <v>BALANCE SHEET</v>
          </cell>
          <cell r="E899" t="str">
            <v/>
          </cell>
          <cell r="F899" t="str">
            <v/>
          </cell>
          <cell r="G899" t="str">
            <v>LOAN FUNDS</v>
          </cell>
          <cell r="H899" t="str">
            <v>UNSECURED LOANS</v>
          </cell>
          <cell r="I899" t="str">
            <v>UNSECURED LOANS</v>
          </cell>
        </row>
        <row r="900">
          <cell r="A900" t="str">
            <v>L401002-264</v>
          </cell>
          <cell r="B900" t="str">
            <v>Loan/adv- Grp Co-DLF OFFICE DEVP - CORP</v>
          </cell>
          <cell r="C900" t="str">
            <v>LIABILITIES</v>
          </cell>
          <cell r="D900" t="str">
            <v>BALANCE SHEET</v>
          </cell>
          <cell r="G900" t="str">
            <v>LOAN FUNDS</v>
          </cell>
          <cell r="H900" t="str">
            <v>UNSECURED LOANS</v>
          </cell>
          <cell r="I900" t="str">
            <v>UNSECURED LOANS</v>
          </cell>
        </row>
        <row r="901">
          <cell r="A901" t="str">
            <v>L401002-264</v>
          </cell>
          <cell r="B901" t="str">
            <v>Loan/adv- Grp Co-DLF OFFICE DEVELOPERS</v>
          </cell>
          <cell r="C901" t="str">
            <v>LIABILITIES</v>
          </cell>
          <cell r="D901" t="str">
            <v>BALANCE SHEET</v>
          </cell>
          <cell r="G901" t="str">
            <v>LOAN FUNDS</v>
          </cell>
          <cell r="H901" t="str">
            <v>UNSECURED LOANS</v>
          </cell>
          <cell r="I901" t="str">
            <v>UNSECURED LOANS</v>
          </cell>
        </row>
        <row r="902">
          <cell r="A902" t="str">
            <v>L401002-266</v>
          </cell>
          <cell r="B902" t="str">
            <v>Loan/adv- Grp Co-DLF HOME BUILDERS</v>
          </cell>
          <cell r="C902" t="str">
            <v>LIABILITIES</v>
          </cell>
          <cell r="D902" t="str">
            <v>BALANCE SHEET</v>
          </cell>
          <cell r="G902" t="str">
            <v>LOAN FUNDS</v>
          </cell>
          <cell r="H902" t="str">
            <v>UNSECURED LOANS</v>
          </cell>
          <cell r="I902" t="str">
            <v>UNSECURED LOANS</v>
          </cell>
        </row>
        <row r="903">
          <cell r="A903" t="str">
            <v>L401002-268</v>
          </cell>
          <cell r="B903" t="str">
            <v>Loan/adv- Grp Co-DLF GOLF HOLDINGS</v>
          </cell>
          <cell r="C903" t="str">
            <v>LIABILITIES</v>
          </cell>
          <cell r="D903" t="str">
            <v>BALANCE SHEET</v>
          </cell>
          <cell r="G903" t="str">
            <v>LOAN FUNDS</v>
          </cell>
          <cell r="H903" t="str">
            <v>UNSECURED LOANS</v>
          </cell>
          <cell r="I903" t="str">
            <v>UNSECURED LOANS</v>
          </cell>
        </row>
        <row r="904">
          <cell r="A904" t="str">
            <v>L401002-274</v>
          </cell>
          <cell r="B904" t="str">
            <v>Loan/adv- Grp Co.-DLF Retail Dev</v>
          </cell>
          <cell r="C904" t="str">
            <v>LIABILITIES</v>
          </cell>
          <cell r="D904" t="str">
            <v>BALANCE SHEET</v>
          </cell>
          <cell r="E904" t="str">
            <v/>
          </cell>
          <cell r="F904" t="str">
            <v/>
          </cell>
          <cell r="G904" t="str">
            <v>LOAN FUNDS</v>
          </cell>
          <cell r="H904" t="str">
            <v>UNSECURED LOANS</v>
          </cell>
          <cell r="I904" t="str">
            <v>UNSECURED LOANS</v>
          </cell>
        </row>
        <row r="905">
          <cell r="A905" t="str">
            <v>L401002-278</v>
          </cell>
          <cell r="B905" t="str">
            <v>Loan/adv- Grp Co.- DHDL</v>
          </cell>
          <cell r="C905" t="str">
            <v>LIABILITIES</v>
          </cell>
          <cell r="D905" t="str">
            <v>BALANCE SHEET</v>
          </cell>
          <cell r="E905" t="str">
            <v/>
          </cell>
          <cell r="F905" t="str">
            <v/>
          </cell>
          <cell r="G905" t="str">
            <v>LOAN FUNDS</v>
          </cell>
          <cell r="H905" t="str">
            <v>UNSECURED LOANS</v>
          </cell>
          <cell r="I905" t="str">
            <v>UNSECURED LOANS</v>
          </cell>
        </row>
        <row r="906">
          <cell r="A906" t="str">
            <v>L401002-279</v>
          </cell>
          <cell r="B906" t="str">
            <v>Loan/adv- Grp Co.- DCDL</v>
          </cell>
          <cell r="C906" t="str">
            <v>LIABILITIES</v>
          </cell>
          <cell r="D906" t="str">
            <v>BALANCE SHEET</v>
          </cell>
          <cell r="E906" t="str">
            <v/>
          </cell>
          <cell r="F906" t="str">
            <v/>
          </cell>
          <cell r="G906" t="str">
            <v>LOAN FUNDS</v>
          </cell>
          <cell r="H906" t="str">
            <v>UNSECURED LOANS</v>
          </cell>
          <cell r="I906" t="str">
            <v>UNSECURED LOANS</v>
          </cell>
        </row>
        <row r="907">
          <cell r="A907" t="str">
            <v>L401002-287</v>
          </cell>
          <cell r="B907" t="str">
            <v>Loan/adv- Grp Co.- WINDSOR COMPLEX PROPE</v>
          </cell>
          <cell r="C907" t="str">
            <v>LIABILITIES</v>
          </cell>
          <cell r="D907" t="str">
            <v>BALANCE SHEET</v>
          </cell>
          <cell r="E907" t="str">
            <v/>
          </cell>
          <cell r="F907" t="str">
            <v/>
          </cell>
          <cell r="G907" t="str">
            <v>LOAN FUNDS</v>
          </cell>
          <cell r="H907" t="str">
            <v>UNSECURED LOANS</v>
          </cell>
          <cell r="I907" t="str">
            <v>UNSECURED LOANS</v>
          </cell>
        </row>
        <row r="908">
          <cell r="A908" t="str">
            <v>L401002-288</v>
          </cell>
          <cell r="B908" t="str">
            <v>Loan/adv- Grp Co-DLF SOUTH POINT</v>
          </cell>
          <cell r="C908" t="str">
            <v>LIABILITIES</v>
          </cell>
          <cell r="D908" t="str">
            <v>BALANCE SHEET</v>
          </cell>
          <cell r="G908" t="str">
            <v>LOAN FUNDS</v>
          </cell>
          <cell r="H908" t="str">
            <v>UNSECURED LOANS</v>
          </cell>
          <cell r="I908" t="str">
            <v>UNSECURED LOANS</v>
          </cell>
        </row>
        <row r="909">
          <cell r="A909" t="str">
            <v>L401002-293</v>
          </cell>
          <cell r="B909" t="str">
            <v>Loan/adv- Grp Co-DLF COMM ENTERPRISES</v>
          </cell>
          <cell r="C909" t="str">
            <v>LIABILITIES</v>
          </cell>
          <cell r="D909" t="str">
            <v>BALANCE SHEET</v>
          </cell>
          <cell r="G909" t="str">
            <v>LOAN FUNDS</v>
          </cell>
          <cell r="H909" t="str">
            <v>UNSECURED LOANS</v>
          </cell>
          <cell r="I909" t="str">
            <v>UNSECURED LOANS</v>
          </cell>
        </row>
        <row r="910">
          <cell r="A910" t="str">
            <v>L401002-295</v>
          </cell>
          <cell r="B910" t="str">
            <v>Loan/adv- Grp Co-BEVERLY PARK MAINT</v>
          </cell>
          <cell r="C910" t="str">
            <v>LIABILITIES</v>
          </cell>
          <cell r="D910" t="str">
            <v>BALANCE SHEET</v>
          </cell>
          <cell r="G910" t="str">
            <v>LOAN FUNDS</v>
          </cell>
          <cell r="H910" t="str">
            <v>UNSECURED LOANS</v>
          </cell>
          <cell r="I910" t="str">
            <v>UNSECURED LOANS</v>
          </cell>
        </row>
        <row r="911">
          <cell r="A911" t="str">
            <v>L401002-296</v>
          </cell>
          <cell r="B911" t="str">
            <v>Loan/adv- Grp Co-GALLERIA PROP MAINT</v>
          </cell>
          <cell r="C911" t="str">
            <v>LIABILITIES</v>
          </cell>
          <cell r="D911" t="str">
            <v>BALANCE SHEET</v>
          </cell>
          <cell r="G911" t="str">
            <v>LOAN FUNDS</v>
          </cell>
          <cell r="H911" t="str">
            <v>UNSECURED LOANS</v>
          </cell>
          <cell r="I911" t="str">
            <v>UNSECURED LOANS</v>
          </cell>
        </row>
        <row r="912">
          <cell r="A912" t="str">
            <v>L401002-297</v>
          </cell>
          <cell r="B912" t="str">
            <v>Loan/adv- Grp Co-REGENCY PARK PROP</v>
          </cell>
          <cell r="C912" t="str">
            <v>LIABILITIES</v>
          </cell>
          <cell r="D912" t="str">
            <v>BALANCE SHEET</v>
          </cell>
          <cell r="G912" t="str">
            <v>LOAN FUNDS</v>
          </cell>
          <cell r="H912" t="str">
            <v>UNSECURED LOANS</v>
          </cell>
          <cell r="I912" t="str">
            <v>UNSECURED LOANS</v>
          </cell>
        </row>
        <row r="913">
          <cell r="A913" t="str">
            <v>L401002-298</v>
          </cell>
          <cell r="B913" t="str">
            <v>Loan/adv- Grp Co.- RICHMOND PARK PROP MA</v>
          </cell>
          <cell r="C913" t="str">
            <v>LIABILITIES</v>
          </cell>
          <cell r="D913" t="str">
            <v>BALANCE SHEET</v>
          </cell>
          <cell r="E913" t="str">
            <v/>
          </cell>
          <cell r="F913" t="str">
            <v/>
          </cell>
          <cell r="G913" t="str">
            <v>LOAN FUNDS</v>
          </cell>
          <cell r="H913" t="str">
            <v>UNSECURED LOANS</v>
          </cell>
          <cell r="I913" t="str">
            <v>UNSECURED LOANS</v>
          </cell>
        </row>
        <row r="914">
          <cell r="A914" t="str">
            <v>L401002-299</v>
          </cell>
          <cell r="B914" t="str">
            <v>Loan/adv- Grp Co.- DLF CYBER CITY</v>
          </cell>
          <cell r="C914" t="str">
            <v>LIABILITIES</v>
          </cell>
          <cell r="D914" t="str">
            <v>BALANCE SHEET</v>
          </cell>
          <cell r="E914" t="str">
            <v/>
          </cell>
          <cell r="F914" t="str">
            <v/>
          </cell>
          <cell r="G914" t="str">
            <v>LOAN FUNDS</v>
          </cell>
          <cell r="H914" t="str">
            <v>UNSECURED LOANS</v>
          </cell>
          <cell r="I914" t="str">
            <v>UNSECURED LOANS</v>
          </cell>
        </row>
        <row r="915">
          <cell r="A915" t="str">
            <v>L401002-300</v>
          </cell>
          <cell r="B915" t="str">
            <v>Loan/adv- Grp Co.- Paliwal Real Estate P</v>
          </cell>
          <cell r="C915" t="str">
            <v>LIABILITIES</v>
          </cell>
          <cell r="D915" t="str">
            <v>BALANCE SHEET</v>
          </cell>
          <cell r="E915" t="str">
            <v/>
          </cell>
          <cell r="F915" t="str">
            <v/>
          </cell>
          <cell r="G915" t="str">
            <v>LOAN FUNDS</v>
          </cell>
          <cell r="H915" t="str">
            <v>UNSECURED LOANS</v>
          </cell>
          <cell r="I915" t="str">
            <v>UNSECURED LOANS</v>
          </cell>
        </row>
        <row r="916">
          <cell r="A916" t="str">
            <v>L401002-301</v>
          </cell>
          <cell r="B916" t="str">
            <v>Loan/adv- Grp Co-PALIWAL DEVP</v>
          </cell>
          <cell r="C916" t="str">
            <v>LIABILITIES</v>
          </cell>
          <cell r="D916" t="str">
            <v>BALANCE SHEET</v>
          </cell>
          <cell r="G916" t="str">
            <v>LOAN FUNDS</v>
          </cell>
          <cell r="H916" t="str">
            <v>UNSECURED LOANS</v>
          </cell>
          <cell r="I916" t="str">
            <v>UNSECURED LOANS</v>
          </cell>
        </row>
        <row r="917">
          <cell r="A917" t="str">
            <v>L401002-302</v>
          </cell>
          <cell r="B917" t="str">
            <v>Loan/adv- Grp Co.- MAGNA REAL EST. DEV.</v>
          </cell>
          <cell r="C917" t="str">
            <v>LIABILITIES</v>
          </cell>
          <cell r="D917" t="str">
            <v>BALANCE SHEET</v>
          </cell>
          <cell r="E917" t="str">
            <v/>
          </cell>
          <cell r="F917" t="str">
            <v/>
          </cell>
          <cell r="G917" t="str">
            <v>LOAN FUNDS</v>
          </cell>
          <cell r="H917" t="str">
            <v>UNSECURED LOANS</v>
          </cell>
          <cell r="I917" t="str">
            <v>UNSECURED LOANS</v>
          </cell>
        </row>
        <row r="918">
          <cell r="A918" t="str">
            <v>L401002-309</v>
          </cell>
          <cell r="B918" t="str">
            <v>Loan/adv- Grp Co.- Kairav real est</v>
          </cell>
          <cell r="C918" t="str">
            <v>LIABILITIES</v>
          </cell>
          <cell r="D918" t="str">
            <v>BALANCE SHEET</v>
          </cell>
          <cell r="E918" t="str">
            <v/>
          </cell>
          <cell r="F918" t="str">
            <v/>
          </cell>
          <cell r="G918" t="str">
            <v>LOAN FUNDS</v>
          </cell>
          <cell r="H918" t="str">
            <v>UNSECURED LOANS</v>
          </cell>
          <cell r="I918" t="str">
            <v>UNSECURED LOANS</v>
          </cell>
        </row>
        <row r="919">
          <cell r="A919" t="str">
            <v>L401002-318</v>
          </cell>
          <cell r="B919" t="str">
            <v>Loan/adv- Grp Co-JAWALA REAL EST</v>
          </cell>
          <cell r="C919" t="str">
            <v>LIABILITIES</v>
          </cell>
          <cell r="D919" t="str">
            <v>BALANCE SHEET</v>
          </cell>
          <cell r="G919" t="str">
            <v>LOAN FUNDS</v>
          </cell>
          <cell r="H919" t="str">
            <v>UNSECURED LOANS</v>
          </cell>
          <cell r="I919" t="str">
            <v>UNSECURED LOANS</v>
          </cell>
        </row>
        <row r="920">
          <cell r="A920" t="str">
            <v>L401002-325</v>
          </cell>
          <cell r="B920" t="str">
            <v>Loan/adv- Grp Co.-Edward Keventer</v>
          </cell>
          <cell r="C920" t="str">
            <v>LIABILITIES</v>
          </cell>
          <cell r="D920" t="str">
            <v>BALANCE SHEET</v>
          </cell>
          <cell r="E920" t="str">
            <v/>
          </cell>
          <cell r="F920" t="str">
            <v/>
          </cell>
          <cell r="G920" t="str">
            <v>LOAN FUNDS</v>
          </cell>
          <cell r="H920" t="str">
            <v>UNSECURED LOANS</v>
          </cell>
          <cell r="I920" t="str">
            <v>UNSECURED LOANS</v>
          </cell>
        </row>
        <row r="921">
          <cell r="A921" t="str">
            <v>L401002-374</v>
          </cell>
          <cell r="B921" t="str">
            <v>Loan/adv- Grp Co.-Eila Buil &amp; Dev</v>
          </cell>
          <cell r="C921" t="str">
            <v>LIABILITIES</v>
          </cell>
          <cell r="D921" t="str">
            <v>BALANCE SHEET</v>
          </cell>
          <cell r="E921" t="str">
            <v/>
          </cell>
          <cell r="F921" t="str">
            <v/>
          </cell>
          <cell r="G921" t="str">
            <v>LOAN FUNDS</v>
          </cell>
          <cell r="H921" t="str">
            <v>UNSECURED LOANS</v>
          </cell>
          <cell r="I921" t="str">
            <v>UNSECURED LOANS</v>
          </cell>
        </row>
        <row r="922">
          <cell r="A922" t="str">
            <v>L401002-381</v>
          </cell>
          <cell r="B922" t="str">
            <v>Loan/adv- Grp Co-DLF CYBER CITY DEVP LTD</v>
          </cell>
          <cell r="C922" t="str">
            <v>LIABILITIES</v>
          </cell>
          <cell r="D922" t="str">
            <v>BALANCE SHEET</v>
          </cell>
          <cell r="G922" t="str">
            <v>LOAN FUNDS</v>
          </cell>
          <cell r="H922" t="str">
            <v>UNSECURED LOANS</v>
          </cell>
          <cell r="I922" t="str">
            <v>UNSECURED LOANS</v>
          </cell>
        </row>
        <row r="923">
          <cell r="A923" t="str">
            <v>L401002-418</v>
          </cell>
          <cell r="B923" t="str">
            <v>Loan/adv- Grp Co.-Catherine Buil &amp; Dev P</v>
          </cell>
          <cell r="C923" t="str">
            <v>LIABILITIES</v>
          </cell>
          <cell r="D923" t="str">
            <v>BALANCE SHEET</v>
          </cell>
          <cell r="E923" t="str">
            <v/>
          </cell>
          <cell r="F923" t="str">
            <v/>
          </cell>
          <cell r="G923" t="str">
            <v>LOAN FUNDS</v>
          </cell>
          <cell r="H923" t="str">
            <v>UNSECURED LOANS</v>
          </cell>
          <cell r="I923" t="str">
            <v>UNSECURED LOANS</v>
          </cell>
        </row>
        <row r="924">
          <cell r="A924" t="str">
            <v>L401002-428</v>
          </cell>
          <cell r="B924" t="str">
            <v>Loan/adv- Grp Co-DAPL</v>
          </cell>
          <cell r="C924" t="str">
            <v>LIABILITIES</v>
          </cell>
          <cell r="D924" t="str">
            <v>BALANCE SHEET</v>
          </cell>
          <cell r="G924" t="str">
            <v>LOAN FUNDS</v>
          </cell>
          <cell r="H924" t="str">
            <v>UNSECURED LOANS</v>
          </cell>
          <cell r="I924" t="str">
            <v>UNSECURED LOANS</v>
          </cell>
        </row>
        <row r="925">
          <cell r="A925" t="str">
            <v>L401002-431</v>
          </cell>
          <cell r="B925" t="str">
            <v>Loan/adv- Grp Co-DLL</v>
          </cell>
          <cell r="C925" t="str">
            <v>LIABILITIES</v>
          </cell>
          <cell r="D925" t="str">
            <v>BALANCE SHEET</v>
          </cell>
          <cell r="G925" t="str">
            <v>LOAN FUNDS</v>
          </cell>
          <cell r="H925" t="str">
            <v>UNSECURED LOANS</v>
          </cell>
          <cell r="I925" t="str">
            <v>UNSECURED LOANS</v>
          </cell>
        </row>
        <row r="926">
          <cell r="A926" t="str">
            <v>L401002-517</v>
          </cell>
          <cell r="B926" t="str">
            <v>Loan/adv- Grp Co-DLF SEZ DEVLOPERS</v>
          </cell>
          <cell r="C926" t="str">
            <v>LIABILITIES</v>
          </cell>
          <cell r="D926" t="str">
            <v>BALANCE SHEET</v>
          </cell>
          <cell r="E926" t="str">
            <v/>
          </cell>
          <cell r="G926" t="str">
            <v>LOAN FUNDS</v>
          </cell>
          <cell r="H926" t="str">
            <v>UNSECURED LOANS</v>
          </cell>
          <cell r="I926" t="str">
            <v>UNSECURED LOANS</v>
          </cell>
        </row>
        <row r="927">
          <cell r="A927" t="str">
            <v>L401002-526</v>
          </cell>
          <cell r="B927" t="str">
            <v>Loan/adv- Grp Co-DT CINEMAS LTD</v>
          </cell>
          <cell r="C927" t="str">
            <v>LIABILITIES</v>
          </cell>
          <cell r="D927" t="str">
            <v>BALANCE SHEET</v>
          </cell>
          <cell r="G927" t="str">
            <v>LOAN FUNDS</v>
          </cell>
          <cell r="H927" t="str">
            <v>UNSECURED LOANS</v>
          </cell>
          <cell r="I927" t="str">
            <v>UNSECURED LOANS</v>
          </cell>
        </row>
        <row r="928">
          <cell r="A928" t="str">
            <v>L401002-527</v>
          </cell>
          <cell r="B928" t="str">
            <v>Loan/adv- Grp Co.- Caressa Buil &amp; Cnstr</v>
          </cell>
          <cell r="C928" t="str">
            <v>LIABILITIES</v>
          </cell>
          <cell r="D928" t="str">
            <v>BALANCE SHEET</v>
          </cell>
          <cell r="E928" t="str">
            <v/>
          </cell>
          <cell r="F928" t="str">
            <v/>
          </cell>
          <cell r="G928" t="str">
            <v>LOAN FUNDS</v>
          </cell>
          <cell r="H928" t="str">
            <v>UNSECURED LOANS</v>
          </cell>
          <cell r="I928" t="str">
            <v>UNSECURED LOANS</v>
          </cell>
        </row>
        <row r="929">
          <cell r="A929" t="str">
            <v>L401002-534</v>
          </cell>
          <cell r="B929" t="str">
            <v>Loan/adv- Grp Co.-DICD Kolkota Rent Div</v>
          </cell>
          <cell r="C929" t="str">
            <v>LIABILITIES</v>
          </cell>
          <cell r="D929" t="str">
            <v>BALANCE SHEET</v>
          </cell>
          <cell r="E929" t="str">
            <v/>
          </cell>
          <cell r="F929" t="str">
            <v/>
          </cell>
          <cell r="G929" t="str">
            <v>LOAN FUNDS</v>
          </cell>
          <cell r="H929" t="str">
            <v>UNSECURED LOANS</v>
          </cell>
          <cell r="I929" t="str">
            <v>UNSECURED LOANS</v>
          </cell>
        </row>
        <row r="930">
          <cell r="A930" t="str">
            <v>L401002-535</v>
          </cell>
          <cell r="B930" t="str">
            <v>Loan/adv- Grp Co.-DICD Kolkota Comm Div</v>
          </cell>
          <cell r="C930" t="str">
            <v>LIABILITIES</v>
          </cell>
          <cell r="D930" t="str">
            <v>BALANCE SHEET</v>
          </cell>
          <cell r="E930" t="str">
            <v/>
          </cell>
          <cell r="F930" t="str">
            <v/>
          </cell>
          <cell r="G930" t="str">
            <v>LOAN FUNDS</v>
          </cell>
          <cell r="H930" t="str">
            <v>UNSECURED LOANS</v>
          </cell>
          <cell r="I930" t="str">
            <v>UNSECURED LOANS</v>
          </cell>
        </row>
        <row r="931">
          <cell r="A931" t="str">
            <v>L401002-550</v>
          </cell>
          <cell r="B931" t="str">
            <v>Loan/adv- Grp Co-Delanco Real Est P L</v>
          </cell>
          <cell r="C931" t="str">
            <v>LIABILITIES</v>
          </cell>
          <cell r="D931" t="str">
            <v>BALANCE SHEET</v>
          </cell>
          <cell r="E931" t="str">
            <v/>
          </cell>
          <cell r="F931" t="str">
            <v/>
          </cell>
          <cell r="G931" t="str">
            <v>LOAN FUNDS</v>
          </cell>
          <cell r="H931" t="str">
            <v>UNSECURED LOANS</v>
          </cell>
          <cell r="I931" t="str">
            <v>UNSECURED LOANS</v>
          </cell>
        </row>
        <row r="932">
          <cell r="A932" t="str">
            <v>L401002-589</v>
          </cell>
          <cell r="B932" t="str">
            <v>Loan/adv- Grp Co-DICD-AHEMDABAD</v>
          </cell>
          <cell r="C932" t="str">
            <v>LIABILITIES</v>
          </cell>
          <cell r="D932" t="str">
            <v>BALANCE SHEET</v>
          </cell>
          <cell r="G932" t="str">
            <v>LOAN FUNDS</v>
          </cell>
          <cell r="H932" t="str">
            <v>UNSECURED LOANS</v>
          </cell>
          <cell r="I932" t="str">
            <v>UNSECURED LOANS</v>
          </cell>
        </row>
        <row r="933">
          <cell r="A933" t="str">
            <v>L401002-592</v>
          </cell>
          <cell r="B933" t="str">
            <v>Loan/adv- Grp Co-DLF SEZ DEVP (ASR) LTD</v>
          </cell>
          <cell r="C933" t="str">
            <v>LIABILITIES</v>
          </cell>
          <cell r="D933" t="str">
            <v>BALANCE SHEET</v>
          </cell>
          <cell r="G933" t="str">
            <v>LOAN FUNDS</v>
          </cell>
          <cell r="H933" t="str">
            <v>UNSECURED LOANS</v>
          </cell>
          <cell r="I933" t="str">
            <v>UNSECURED LOANS</v>
          </cell>
        </row>
        <row r="934">
          <cell r="A934" t="str">
            <v>L401002-593</v>
          </cell>
          <cell r="B934" t="str">
            <v>Loan/adv- Grp Co-DLF SEZ HOLDING</v>
          </cell>
          <cell r="C934" t="str">
            <v>LIABILITIES</v>
          </cell>
          <cell r="D934" t="str">
            <v>BALANCE SHEET</v>
          </cell>
          <cell r="G934" t="str">
            <v>LOAN FUNDS</v>
          </cell>
          <cell r="H934" t="str">
            <v>UNSECURED LOANS</v>
          </cell>
          <cell r="I934" t="str">
            <v>UNSECURED LOANS</v>
          </cell>
        </row>
        <row r="935">
          <cell r="A935" t="str">
            <v>L401002-602</v>
          </cell>
          <cell r="B935" t="str">
            <v>Loan/adv- Grp Co-DLF ASSETS I PVT LTD</v>
          </cell>
          <cell r="C935" t="str">
            <v>LIABILITIES</v>
          </cell>
          <cell r="D935" t="str">
            <v>BALANCE SHEET</v>
          </cell>
          <cell r="G935" t="str">
            <v>LOAN FUNDS</v>
          </cell>
          <cell r="H935" t="str">
            <v>UNSECURED LOANS</v>
          </cell>
          <cell r="I935" t="str">
            <v>UNSECURED LOANS</v>
          </cell>
        </row>
        <row r="936">
          <cell r="A936" t="str">
            <v>L401002-705</v>
          </cell>
          <cell r="B936" t="str">
            <v>Loan/adv- Grp Co-DLF POWER LIMITED</v>
          </cell>
          <cell r="C936" t="str">
            <v>LIABILITIES</v>
          </cell>
          <cell r="D936" t="str">
            <v>BALANCE SHEET</v>
          </cell>
          <cell r="G936" t="str">
            <v>LOAN FUNDS</v>
          </cell>
          <cell r="H936" t="str">
            <v>UNSECURED LOANS</v>
          </cell>
          <cell r="I936" t="str">
            <v>UNSECURED LOANS</v>
          </cell>
        </row>
        <row r="937">
          <cell r="A937" t="str">
            <v>L401002-706</v>
          </cell>
          <cell r="B937" t="str">
            <v>LOAN/ADV-GRPCO-DLF HOTEL HOLDINGS LTD.</v>
          </cell>
          <cell r="C937" t="str">
            <v>LIABILITIES</v>
          </cell>
          <cell r="D937" t="str">
            <v>BALANCE SHEET</v>
          </cell>
          <cell r="E937" t="str">
            <v/>
          </cell>
          <cell r="F937" t="str">
            <v/>
          </cell>
          <cell r="G937" t="str">
            <v>LOAN FUNDS</v>
          </cell>
          <cell r="H937" t="str">
            <v>UNSECURED LOANS</v>
          </cell>
          <cell r="I937" t="str">
            <v>UNSECURED LOANS</v>
          </cell>
        </row>
        <row r="938">
          <cell r="A938" t="str">
            <v>L401002-707</v>
          </cell>
          <cell r="B938" t="str">
            <v>Loan/adv- Grp Co.- DLF HOTEL &amp; RESORTS</v>
          </cell>
          <cell r="C938" t="str">
            <v>LIABILITIES</v>
          </cell>
          <cell r="D938" t="str">
            <v>BALANCE SHEET</v>
          </cell>
          <cell r="E938" t="str">
            <v/>
          </cell>
          <cell r="F938" t="str">
            <v/>
          </cell>
          <cell r="G938" t="str">
            <v>LOAN FUNDS</v>
          </cell>
          <cell r="H938" t="str">
            <v>UNSECURED LOANS</v>
          </cell>
          <cell r="I938" t="str">
            <v>UNSECURED LOANS</v>
          </cell>
        </row>
        <row r="939">
          <cell r="A939" t="str">
            <v>L401003-053</v>
          </cell>
          <cell r="B939" t="str">
            <v>Loan-Gr Co-Felicite Buil &amp; Cnstr Pvt Ltd</v>
          </cell>
          <cell r="C939" t="str">
            <v>LIABILITIES</v>
          </cell>
          <cell r="D939" t="str">
            <v>BALANCE SHEET</v>
          </cell>
          <cell r="E939" t="str">
            <v/>
          </cell>
          <cell r="F939" t="str">
            <v/>
          </cell>
          <cell r="G939" t="str">
            <v>LOAN FUNDS</v>
          </cell>
          <cell r="H939" t="str">
            <v>UNSECURED LOANS</v>
          </cell>
          <cell r="I939" t="str">
            <v>UNSECURED LOANS</v>
          </cell>
        </row>
        <row r="940">
          <cell r="A940" t="str">
            <v>L401006-001</v>
          </cell>
          <cell r="B940" t="str">
            <v>Loan/adv- DLF INDUSTRIES</v>
          </cell>
          <cell r="C940" t="str">
            <v>LIABILITIES</v>
          </cell>
          <cell r="D940" t="str">
            <v>BALANCE SHEET</v>
          </cell>
          <cell r="G940" t="str">
            <v>LOAN FUNDS</v>
          </cell>
          <cell r="H940" t="str">
            <v>UNSECURED LOANS</v>
          </cell>
          <cell r="I940" t="str">
            <v>UNSECURED LOANS</v>
          </cell>
        </row>
        <row r="941">
          <cell r="A941" t="str">
            <v>L401006-002</v>
          </cell>
          <cell r="B941" t="str">
            <v>Loan/adv- DLF ENERGY</v>
          </cell>
          <cell r="C941" t="str">
            <v>LIABILITIES</v>
          </cell>
          <cell r="D941" t="str">
            <v>BALANCE SHEET</v>
          </cell>
          <cell r="G941" t="str">
            <v>LOAN FUNDS</v>
          </cell>
          <cell r="H941" t="str">
            <v>UNSECURED LOANS</v>
          </cell>
          <cell r="I941" t="str">
            <v>UNSECURED LOANS</v>
          </cell>
        </row>
        <row r="942">
          <cell r="A942" t="str">
            <v>L401006-003</v>
          </cell>
          <cell r="B942" t="str">
            <v>Loan/adv- DLF PROP MGMT SERV P L</v>
          </cell>
          <cell r="C942" t="str">
            <v>LIABILITIES</v>
          </cell>
          <cell r="D942" t="str">
            <v>BALANCE SHEET</v>
          </cell>
          <cell r="G942" t="str">
            <v>LOAN FUNDS</v>
          </cell>
          <cell r="H942" t="str">
            <v>UNSECURED LOANS</v>
          </cell>
          <cell r="I942" t="str">
            <v>UNSECURED LOANS</v>
          </cell>
        </row>
        <row r="943">
          <cell r="A943" t="str">
            <v>L401006-004</v>
          </cell>
          <cell r="B943" t="str">
            <v>Loan/adv- DLF HARYANA SEZ(GGN)</v>
          </cell>
          <cell r="C943" t="str">
            <v>LIABILITIES</v>
          </cell>
          <cell r="D943" t="str">
            <v>BALANCE SHEET</v>
          </cell>
          <cell r="G943" t="str">
            <v>LOAN FUNDS</v>
          </cell>
          <cell r="H943" t="str">
            <v>UNSECURED LOANS</v>
          </cell>
          <cell r="I943" t="str">
            <v>UNSECURED LOANS</v>
          </cell>
        </row>
        <row r="944">
          <cell r="A944" t="str">
            <v>L401006-005</v>
          </cell>
          <cell r="B944" t="str">
            <v>Loan/adv- DLF HARYANA SEZ(AMBALA)</v>
          </cell>
          <cell r="C944" t="str">
            <v>LIABILITIES</v>
          </cell>
          <cell r="D944" t="str">
            <v>BALANCE SHEET</v>
          </cell>
          <cell r="G944" t="str">
            <v>LOAN FUNDS</v>
          </cell>
          <cell r="H944" t="str">
            <v>UNSECURED LOANS</v>
          </cell>
          <cell r="I944" t="str">
            <v>UNSECURED LOANS</v>
          </cell>
        </row>
        <row r="945">
          <cell r="A945" t="str">
            <v>L401006-006</v>
          </cell>
          <cell r="B945" t="str">
            <v>Loan/adv- DLF HILTON HOTEL LTD</v>
          </cell>
          <cell r="C945" t="str">
            <v>LIABILITIES</v>
          </cell>
          <cell r="D945" t="str">
            <v>BALANCE SHEET</v>
          </cell>
          <cell r="G945" t="str">
            <v>LOAN FUNDS</v>
          </cell>
          <cell r="H945" t="str">
            <v>UNSECURED LOANS</v>
          </cell>
          <cell r="I945" t="str">
            <v>UNSECURED LOANS</v>
          </cell>
        </row>
        <row r="946">
          <cell r="A946" t="str">
            <v>L401007</v>
          </cell>
          <cell r="B946" t="str">
            <v>AUE CONTROL A/C</v>
          </cell>
          <cell r="C946" t="str">
            <v>LIABILITIES</v>
          </cell>
          <cell r="D946" t="str">
            <v>BALANCE SHEET</v>
          </cell>
          <cell r="G946" t="str">
            <v>LOAN FUNDS</v>
          </cell>
          <cell r="H946" t="str">
            <v>UNSECURED LOANS</v>
          </cell>
          <cell r="I946" t="str">
            <v>UNSECURED LOANS</v>
          </cell>
        </row>
        <row r="947">
          <cell r="A947" t="str">
            <v>L401008</v>
          </cell>
          <cell r="B947" t="str">
            <v>CORPORATE DIV. CONTROL ACOUNT</v>
          </cell>
          <cell r="C947" t="str">
            <v>LIABILITIES</v>
          </cell>
          <cell r="D947" t="str">
            <v>BALANCE SHEET</v>
          </cell>
          <cell r="G947" t="str">
            <v>LOAN FUNDS</v>
          </cell>
          <cell r="H947" t="str">
            <v>UNSECURED LOANS</v>
          </cell>
          <cell r="I947" t="str">
            <v>UNSECURED LOANS</v>
          </cell>
        </row>
        <row r="948">
          <cell r="A948" t="str">
            <v>L401009-101-001</v>
          </cell>
          <cell r="B948" t="str">
            <v>Loan/adv- Grp Co-DLF LTD - POWER DIV.</v>
          </cell>
          <cell r="C948" t="str">
            <v>LIABILITIES</v>
          </cell>
          <cell r="D948" t="str">
            <v>BALANCE SHEET</v>
          </cell>
          <cell r="G948" t="str">
            <v>LOAN FUNDS</v>
          </cell>
          <cell r="H948" t="str">
            <v>UNSECURED LOANS</v>
          </cell>
          <cell r="I948" t="str">
            <v>UNSECURED LOANS</v>
          </cell>
        </row>
        <row r="949">
          <cell r="A949" t="str">
            <v>L401009-101-002</v>
          </cell>
          <cell r="B949" t="str">
            <v>Loan/adv- Grp Co-DUL - ESTATE OFFICE</v>
          </cell>
          <cell r="C949" t="str">
            <v>LIABILITIES</v>
          </cell>
          <cell r="D949" t="str">
            <v>BALANCE SHEET</v>
          </cell>
          <cell r="G949" t="str">
            <v>LOAN FUNDS</v>
          </cell>
          <cell r="H949" t="str">
            <v>UNSECURED LOANS</v>
          </cell>
          <cell r="I949" t="str">
            <v>UNSECURED LOANS</v>
          </cell>
        </row>
        <row r="950">
          <cell r="A950" t="str">
            <v>L401009-101-003</v>
          </cell>
          <cell r="B950" t="str">
            <v>Loan/adv- Grp Co-DLF HOSP DIV.</v>
          </cell>
          <cell r="C950" t="str">
            <v>LIABILITIES</v>
          </cell>
          <cell r="D950" t="str">
            <v>BALANCE SHEET</v>
          </cell>
          <cell r="G950" t="str">
            <v>LOAN FUNDS</v>
          </cell>
          <cell r="H950" t="str">
            <v>UNSECURED LOANS</v>
          </cell>
          <cell r="I950" t="str">
            <v>UNSECURED LOANS</v>
          </cell>
        </row>
        <row r="951">
          <cell r="A951" t="str">
            <v>L401009-279-001</v>
          </cell>
          <cell r="B951" t="str">
            <v>Loan/adv- Grp Co-DCDL-CORP</v>
          </cell>
          <cell r="C951" t="str">
            <v>LIABILITIES</v>
          </cell>
          <cell r="D951" t="str">
            <v>BALANCE SHEET</v>
          </cell>
          <cell r="G951" t="str">
            <v>LOAN FUNDS</v>
          </cell>
          <cell r="H951" t="str">
            <v>UNSECURED LOANS</v>
          </cell>
          <cell r="I951" t="str">
            <v>UNSECURED LOANS</v>
          </cell>
        </row>
        <row r="952">
          <cell r="A952" t="str">
            <v>L401009-279-002</v>
          </cell>
          <cell r="B952" t="str">
            <v>Loan/adv- Grp Co-DCDL- POWER</v>
          </cell>
          <cell r="C952" t="str">
            <v>LIABILITIES</v>
          </cell>
          <cell r="D952" t="str">
            <v>BALANCE SHEET</v>
          </cell>
          <cell r="G952" t="str">
            <v>LOAN FUNDS</v>
          </cell>
          <cell r="H952" t="str">
            <v>UNSECURED LOANS</v>
          </cell>
          <cell r="I952" t="str">
            <v>UNSECURED LOANS</v>
          </cell>
        </row>
        <row r="953">
          <cell r="A953" t="str">
            <v>L401009-279-003</v>
          </cell>
          <cell r="B953" t="str">
            <v>Loan/adv- Grp Co-DCDL-KOLKATA</v>
          </cell>
          <cell r="C953" t="str">
            <v>LIABILITIES</v>
          </cell>
          <cell r="D953" t="str">
            <v>BALANCE SHEET</v>
          </cell>
          <cell r="G953" t="str">
            <v>LOAN FUNDS</v>
          </cell>
          <cell r="H953" t="str">
            <v>UNSECURED LOANS</v>
          </cell>
          <cell r="I953" t="str">
            <v>UNSECURED LOANS</v>
          </cell>
        </row>
        <row r="954">
          <cell r="A954" t="str">
            <v>L401009-428-001</v>
          </cell>
          <cell r="B954" t="str">
            <v>Loan/adv- Grp Co-DAL MAINT DIV.</v>
          </cell>
          <cell r="C954" t="str">
            <v>LIABILITIES</v>
          </cell>
          <cell r="D954" t="str">
            <v>BALANCE SHEET</v>
          </cell>
          <cell r="G954" t="str">
            <v>LOAN FUNDS</v>
          </cell>
          <cell r="H954" t="str">
            <v>UNSECURED LOANS</v>
          </cell>
          <cell r="I954" t="str">
            <v>UNSECURED LOANS</v>
          </cell>
        </row>
        <row r="955">
          <cell r="A955" t="str">
            <v>L401009-428-001</v>
          </cell>
          <cell r="B955" t="str">
            <v>Loan/adv- Grp Co-DAPL-CONS DIV.</v>
          </cell>
          <cell r="C955" t="str">
            <v>LIABILITIES</v>
          </cell>
          <cell r="D955" t="str">
            <v>BALANCE SHEET</v>
          </cell>
          <cell r="G955" t="str">
            <v>LOAN FUNDS</v>
          </cell>
          <cell r="H955" t="str">
            <v>UNSECURED LOANS</v>
          </cell>
          <cell r="I955" t="str">
            <v>UNSECURED LOANS</v>
          </cell>
        </row>
        <row r="956">
          <cell r="A956" t="str">
            <v>L402001-000</v>
          </cell>
          <cell r="B956" t="str">
            <v>Unsecurd Loan(Oth)</v>
          </cell>
          <cell r="C956" t="str">
            <v>LIABILITIES</v>
          </cell>
          <cell r="D956" t="str">
            <v>BALANCE SHEET</v>
          </cell>
          <cell r="E956" t="str">
            <v/>
          </cell>
          <cell r="F956" t="str">
            <v/>
          </cell>
          <cell r="G956" t="str">
            <v>LOAN FUNDS</v>
          </cell>
          <cell r="H956" t="str">
            <v>UNSECURED LOANS</v>
          </cell>
          <cell r="I956" t="str">
            <v>UNSECURED LOANS</v>
          </cell>
        </row>
        <row r="957">
          <cell r="A957" t="str">
            <v>L402001-001</v>
          </cell>
          <cell r="B957" t="str">
            <v>Unsecurd Loan(Oth)- WB EIDCL</v>
          </cell>
          <cell r="C957" t="str">
            <v>LIABILITIES</v>
          </cell>
          <cell r="D957" t="str">
            <v>BALANCE SHEET</v>
          </cell>
          <cell r="E957" t="str">
            <v/>
          </cell>
          <cell r="F957" t="str">
            <v/>
          </cell>
          <cell r="G957" t="str">
            <v>LOAN FUNDS</v>
          </cell>
          <cell r="H957" t="str">
            <v>UNSECURED LOANS</v>
          </cell>
          <cell r="I957" t="str">
            <v>UNSECURED LOANS</v>
          </cell>
        </row>
        <row r="958">
          <cell r="A958" t="str">
            <v>L402001-002</v>
          </cell>
          <cell r="B958" t="str">
            <v>Unsecurd Loan(Oth)- CHNDIGRH ADMIN</v>
          </cell>
          <cell r="C958" t="str">
            <v>LIABILITIES</v>
          </cell>
          <cell r="D958" t="str">
            <v>BALANCE SHEET</v>
          </cell>
          <cell r="E958" t="str">
            <v/>
          </cell>
          <cell r="F958" t="str">
            <v/>
          </cell>
          <cell r="G958" t="str">
            <v>LOAN FUNDS</v>
          </cell>
          <cell r="H958" t="str">
            <v>UNSECURED LOANS</v>
          </cell>
          <cell r="I958" t="str">
            <v>UNSECURED LOANS</v>
          </cell>
        </row>
        <row r="959">
          <cell r="A959" t="str">
            <v>L402001-003</v>
          </cell>
          <cell r="B959" t="str">
            <v>Unsecurd Loan(Oth)-SHAPOORJI PALLONJI&amp;CO</v>
          </cell>
          <cell r="C959" t="str">
            <v>LIABILITIES</v>
          </cell>
          <cell r="D959" t="str">
            <v>BALANCE SHEET</v>
          </cell>
          <cell r="E959" t="str">
            <v/>
          </cell>
          <cell r="F959" t="str">
            <v/>
          </cell>
          <cell r="G959" t="str">
            <v>LOAN FUNDS</v>
          </cell>
          <cell r="H959" t="str">
            <v>UNSECURED LOANS</v>
          </cell>
          <cell r="I959" t="str">
            <v>UNSECURED LOANS</v>
          </cell>
        </row>
        <row r="960">
          <cell r="A960" t="str">
            <v>L402001-004</v>
          </cell>
          <cell r="B960" t="str">
            <v>Unsecurd Loan(Oth)-Prime Cellular Ltd</v>
          </cell>
          <cell r="C960" t="str">
            <v>LIABILITIES</v>
          </cell>
          <cell r="D960" t="str">
            <v>BALANCE SHEET</v>
          </cell>
          <cell r="E960" t="str">
            <v/>
          </cell>
          <cell r="F960" t="str">
            <v/>
          </cell>
          <cell r="G960" t="str">
            <v>LOAN FUNDS</v>
          </cell>
          <cell r="H960" t="str">
            <v>UNSECURED LOANS</v>
          </cell>
          <cell r="I960" t="str">
            <v>UNSECURED LOANS</v>
          </cell>
        </row>
        <row r="961">
          <cell r="A961" t="str">
            <v>L402001-005</v>
          </cell>
          <cell r="B961" t="str">
            <v>Unsecured Loans(Oth)-Udipti</v>
          </cell>
          <cell r="C961" t="str">
            <v>LIABILITIES</v>
          </cell>
          <cell r="D961" t="str">
            <v>BALANCE SHEET</v>
          </cell>
          <cell r="E961" t="str">
            <v/>
          </cell>
          <cell r="F961" t="str">
            <v/>
          </cell>
          <cell r="G961" t="str">
            <v>LOAN FUNDS</v>
          </cell>
          <cell r="H961" t="str">
            <v>UNSECURED LOANS</v>
          </cell>
          <cell r="I961" t="str">
            <v>UNSECURED LOANS</v>
          </cell>
        </row>
        <row r="962">
          <cell r="A962" t="str">
            <v>L402002-001</v>
          </cell>
          <cell r="B962" t="str">
            <v>Loan-JV-Bridget Buil &amp; Dev Pvt Ltd</v>
          </cell>
          <cell r="C962" t="str">
            <v>LIABILITIES</v>
          </cell>
          <cell r="D962" t="str">
            <v>BALANCE SHEET</v>
          </cell>
          <cell r="E962" t="str">
            <v/>
          </cell>
          <cell r="F962" t="str">
            <v/>
          </cell>
          <cell r="G962" t="str">
            <v>LOAN FUNDS</v>
          </cell>
          <cell r="H962" t="str">
            <v>UNSECURED LOANS</v>
          </cell>
          <cell r="I962" t="str">
            <v>UNSECURED LOANS</v>
          </cell>
        </row>
        <row r="963">
          <cell r="A963" t="str">
            <v>L403001</v>
          </cell>
          <cell r="B963" t="str">
            <v>Loans &amp; advances- Other Body Corporate</v>
          </cell>
          <cell r="C963" t="str">
            <v>LIABILITIES</v>
          </cell>
          <cell r="D963" t="str">
            <v>BALANCE SHEET</v>
          </cell>
          <cell r="E963" t="str">
            <v/>
          </cell>
          <cell r="F963" t="str">
            <v/>
          </cell>
          <cell r="G963" t="str">
            <v>LOAN FUNDS</v>
          </cell>
          <cell r="H963" t="str">
            <v>UNSECURED LOANS</v>
          </cell>
          <cell r="I963" t="str">
            <v>UNSECURED LOANS</v>
          </cell>
        </row>
        <row r="964">
          <cell r="A964" t="str">
            <v>L404001</v>
          </cell>
          <cell r="B964" t="str">
            <v>Debentures (Unsecured)</v>
          </cell>
          <cell r="C964" t="str">
            <v>LIABILITIES</v>
          </cell>
          <cell r="D964" t="str">
            <v>BALANCE SHEET</v>
          </cell>
          <cell r="E964" t="str">
            <v/>
          </cell>
          <cell r="F964" t="str">
            <v/>
          </cell>
          <cell r="G964" t="str">
            <v>LOAN FUNDS</v>
          </cell>
          <cell r="H964" t="str">
            <v>UNSECURED LOANS</v>
          </cell>
          <cell r="I964" t="str">
            <v>UNSECURED LOANS</v>
          </cell>
        </row>
        <row r="965">
          <cell r="A965" t="str">
            <v>L404002</v>
          </cell>
          <cell r="B965" t="str">
            <v>Deb. App. &amp; Call Money(Pending allotmnt)</v>
          </cell>
          <cell r="C965" t="str">
            <v>LIABILITIES</v>
          </cell>
          <cell r="D965" t="str">
            <v>BALANCE SHEET</v>
          </cell>
          <cell r="E965" t="str">
            <v/>
          </cell>
          <cell r="F965" t="str">
            <v/>
          </cell>
          <cell r="G965" t="str">
            <v>LOAN FUNDS</v>
          </cell>
          <cell r="H965" t="str">
            <v>UNSECURED LOANS</v>
          </cell>
          <cell r="I965" t="str">
            <v>UNSECURED LOANS</v>
          </cell>
        </row>
        <row r="966">
          <cell r="A966" t="str">
            <v>L405001</v>
          </cell>
          <cell r="B966" t="str">
            <v>Intt.accrued &amp; Due (STL /Deb.)</v>
          </cell>
          <cell r="C966" t="str">
            <v>LIABILITIES</v>
          </cell>
          <cell r="D966" t="str">
            <v>BALANCE SHEET</v>
          </cell>
          <cell r="E966" t="str">
            <v/>
          </cell>
          <cell r="F966" t="str">
            <v/>
          </cell>
          <cell r="G966" t="str">
            <v>LOAN FUNDS</v>
          </cell>
          <cell r="H966" t="str">
            <v>UNSECURED LOANS</v>
          </cell>
          <cell r="I966" t="str">
            <v>UNSECURED LOANS</v>
          </cell>
        </row>
        <row r="967">
          <cell r="A967" t="str">
            <v>L405002</v>
          </cell>
          <cell r="B967" t="str">
            <v>Interest Accrued and Due</v>
          </cell>
          <cell r="C967" t="str">
            <v>LIABILITIES</v>
          </cell>
          <cell r="D967" t="str">
            <v>BALANCE SHEET</v>
          </cell>
          <cell r="E967" t="str">
            <v/>
          </cell>
          <cell r="F967" t="str">
            <v/>
          </cell>
          <cell r="G967" t="str">
            <v>LOAN FUNDS</v>
          </cell>
          <cell r="H967" t="str">
            <v>UNSECURED LOANS</v>
          </cell>
          <cell r="I967" t="str">
            <v>UNSECURED LOANS</v>
          </cell>
        </row>
        <row r="968">
          <cell r="A968" t="str">
            <v>L406001</v>
          </cell>
          <cell r="B968" t="str">
            <v>Unsecured Loan - HSBC</v>
          </cell>
          <cell r="C968" t="str">
            <v>LIABILITIES</v>
          </cell>
          <cell r="D968" t="str">
            <v>BALANCE SHEET</v>
          </cell>
          <cell r="E968" t="str">
            <v/>
          </cell>
          <cell r="F968" t="str">
            <v/>
          </cell>
          <cell r="G968" t="str">
            <v>LOAN FUNDS</v>
          </cell>
          <cell r="H968" t="str">
            <v>UNSECURED LOANS</v>
          </cell>
          <cell r="I968" t="str">
            <v>UNSECURED LOANS</v>
          </cell>
        </row>
        <row r="969">
          <cell r="A969" t="str">
            <v>L406002</v>
          </cell>
          <cell r="B969" t="str">
            <v>Unsecured Loan - Kotak Mahindra</v>
          </cell>
          <cell r="C969" t="str">
            <v>LIABILITIES</v>
          </cell>
          <cell r="D969" t="str">
            <v>BALANCE SHEET</v>
          </cell>
          <cell r="E969" t="str">
            <v/>
          </cell>
          <cell r="F969" t="str">
            <v/>
          </cell>
          <cell r="G969" t="str">
            <v>LOAN FUNDS</v>
          </cell>
          <cell r="H969" t="str">
            <v>UNSECURED LOANS</v>
          </cell>
          <cell r="I969" t="str">
            <v>UNSECURED LOANS</v>
          </cell>
        </row>
        <row r="970">
          <cell r="A970" t="str">
            <v>L406003</v>
          </cell>
          <cell r="B970" t="str">
            <v>Unsecured Loan - DBS BANK LTD.</v>
          </cell>
          <cell r="C970" t="str">
            <v>LIABILITIES</v>
          </cell>
          <cell r="D970" t="str">
            <v>BALANCE SHEET</v>
          </cell>
          <cell r="E970" t="str">
            <v/>
          </cell>
          <cell r="F970" t="str">
            <v/>
          </cell>
          <cell r="G970" t="str">
            <v>LOAN FUNDS</v>
          </cell>
          <cell r="H970" t="str">
            <v>UNSECURED LOANS</v>
          </cell>
          <cell r="I970" t="str">
            <v>UNSECURED LOANS</v>
          </cell>
        </row>
        <row r="971">
          <cell r="A971" t="str">
            <v>L406003</v>
          </cell>
          <cell r="B971" t="str">
            <v>Unsecured Loan - DBS BANK</v>
          </cell>
          <cell r="C971" t="str">
            <v>LIABILITIES</v>
          </cell>
          <cell r="D971" t="str">
            <v>BALANCE SHEET</v>
          </cell>
          <cell r="G971" t="str">
            <v>LOAN FUNDS</v>
          </cell>
          <cell r="H971" t="str">
            <v>UNSECURED LOANS</v>
          </cell>
          <cell r="I971" t="str">
            <v>UNSECURED LOANS</v>
          </cell>
        </row>
        <row r="972">
          <cell r="A972" t="str">
            <v>L407001-010</v>
          </cell>
          <cell r="B972" t="str">
            <v>Unsecured Loan - DUL</v>
          </cell>
          <cell r="C972" t="str">
            <v>LIABILITIES</v>
          </cell>
          <cell r="D972" t="str">
            <v>BALANCE SHEET</v>
          </cell>
          <cell r="G972" t="str">
            <v>LOAN FUNDS</v>
          </cell>
          <cell r="H972" t="str">
            <v>UNSECURED LOANS</v>
          </cell>
          <cell r="I972" t="str">
            <v>UNSECURED LOANS</v>
          </cell>
        </row>
        <row r="973">
          <cell r="A973" t="str">
            <v>L407001-034</v>
          </cell>
          <cell r="B973" t="str">
            <v>Unsecured Loan - BHORUKA FIN SERV</v>
          </cell>
          <cell r="C973" t="str">
            <v>LIABILITIES</v>
          </cell>
          <cell r="D973" t="str">
            <v>BALANCE SHEET</v>
          </cell>
          <cell r="G973" t="str">
            <v>LOAN FUNDS</v>
          </cell>
          <cell r="H973" t="str">
            <v>UNSECURED LOANS</v>
          </cell>
          <cell r="I973" t="str">
            <v>UNSECURED LOANS</v>
          </cell>
        </row>
        <row r="974">
          <cell r="A974" t="str">
            <v>L407001-036</v>
          </cell>
          <cell r="B974" t="str">
            <v>Unsecured Loan - GALAXY MERCANTILE</v>
          </cell>
          <cell r="C974" t="str">
            <v>LIABILITIES</v>
          </cell>
          <cell r="D974" t="str">
            <v>BALANCE SHEET</v>
          </cell>
          <cell r="G974" t="str">
            <v>LOAN FUNDS</v>
          </cell>
          <cell r="H974" t="str">
            <v>UNSECURED LOANS</v>
          </cell>
          <cell r="I974" t="str">
            <v>UNSECURED LOANS</v>
          </cell>
        </row>
        <row r="975">
          <cell r="A975" t="str">
            <v>L407001-061</v>
          </cell>
          <cell r="B975" t="str">
            <v>Unsecured Loan - SHIVAJI MARG PROP</v>
          </cell>
          <cell r="C975" t="str">
            <v>LIABILITIES</v>
          </cell>
          <cell r="D975" t="str">
            <v>BALANCE SHEET</v>
          </cell>
          <cell r="G975" t="str">
            <v>LOAN FUNDS</v>
          </cell>
          <cell r="H975" t="str">
            <v>UNSECURED LOANS</v>
          </cell>
          <cell r="I975" t="str">
            <v>UNSECURED LOANS</v>
          </cell>
        </row>
        <row r="976">
          <cell r="A976" t="str">
            <v>L407001-274</v>
          </cell>
          <cell r="B976" t="str">
            <v>Unsecured Loan - DLF RETAIL DEVP LTD</v>
          </cell>
          <cell r="C976" t="str">
            <v>LIABILITIES</v>
          </cell>
          <cell r="D976" t="str">
            <v>BALANCE SHEET</v>
          </cell>
          <cell r="G976" t="str">
            <v>LOAN FUNDS</v>
          </cell>
          <cell r="H976" t="str">
            <v>UNSECURED LOANS</v>
          </cell>
          <cell r="I976" t="str">
            <v>UNSECURED LOANS</v>
          </cell>
        </row>
        <row r="977">
          <cell r="A977" t="str">
            <v>L407001-279</v>
          </cell>
          <cell r="B977" t="str">
            <v>Unsecured Loan - DCDL</v>
          </cell>
          <cell r="C977" t="str">
            <v>LIABILITIES</v>
          </cell>
          <cell r="D977" t="str">
            <v>BALANCE SHEET</v>
          </cell>
          <cell r="G977" t="str">
            <v>LOAN FUNDS</v>
          </cell>
          <cell r="H977" t="str">
            <v>UNSECURED LOANS</v>
          </cell>
          <cell r="I977" t="str">
            <v>UNSECURED LOANS</v>
          </cell>
        </row>
        <row r="978">
          <cell r="A978" t="str">
            <v>L407002</v>
          </cell>
          <cell r="B978" t="str">
            <v>Unsecured Loan - CHANDIGARH ADMIN.</v>
          </cell>
          <cell r="C978" t="str">
            <v>LIABILITIES</v>
          </cell>
          <cell r="D978" t="str">
            <v>BALANCE SHEET</v>
          </cell>
          <cell r="G978" t="str">
            <v>LOAN FUNDS</v>
          </cell>
          <cell r="H978" t="str">
            <v>UNSECURED LOANS</v>
          </cell>
          <cell r="I978" t="str">
            <v>UNSECURED LOANS</v>
          </cell>
        </row>
        <row r="979">
          <cell r="A979" t="str">
            <v>L407002-279-001</v>
          </cell>
          <cell r="B979" t="str">
            <v>Unsecured Loan - DCDL-CORP</v>
          </cell>
          <cell r="C979" t="str">
            <v>LIABILITIES</v>
          </cell>
          <cell r="D979" t="str">
            <v>BALANCE SHEET</v>
          </cell>
          <cell r="G979" t="str">
            <v>LOAN FUNDS</v>
          </cell>
          <cell r="H979" t="str">
            <v>UNSECURED LOANS</v>
          </cell>
          <cell r="I979" t="str">
            <v>UNSECURED LOANS</v>
          </cell>
        </row>
        <row r="980">
          <cell r="A980" t="str">
            <v>L407003</v>
          </cell>
          <cell r="B980" t="str">
            <v>Unsecured Loan - WB ELEC IND DEVP</v>
          </cell>
          <cell r="C980" t="str">
            <v>LIABILITIES</v>
          </cell>
          <cell r="D980" t="str">
            <v>BALANCE SHEET</v>
          </cell>
          <cell r="G980" t="str">
            <v>LOAN FUNDS</v>
          </cell>
          <cell r="H980" t="str">
            <v>UNSECURED LOANS</v>
          </cell>
          <cell r="I980" t="str">
            <v>UNSECURED LOANS</v>
          </cell>
        </row>
        <row r="981">
          <cell r="A981" t="str">
            <v>L407004</v>
          </cell>
          <cell r="B981" t="str">
            <v>Unsecured Loan - OTHERS</v>
          </cell>
          <cell r="C981" t="str">
            <v>LIABILITIES</v>
          </cell>
          <cell r="D981" t="str">
            <v>BALANCE SHEET</v>
          </cell>
          <cell r="G981" t="str">
            <v>LOAN FUNDS</v>
          </cell>
          <cell r="H981" t="str">
            <v>UNSECURED LOANS</v>
          </cell>
          <cell r="I981" t="str">
            <v>UNSECURED LOANS</v>
          </cell>
        </row>
        <row r="982">
          <cell r="A982" t="str">
            <v>L501001</v>
          </cell>
          <cell r="B982" t="str">
            <v>Sundry Creditor (Grp Co.)</v>
          </cell>
          <cell r="C982" t="str">
            <v>LIABILITIES</v>
          </cell>
          <cell r="D982" t="str">
            <v>BALANCE SHEET</v>
          </cell>
          <cell r="E982" t="str">
            <v/>
          </cell>
          <cell r="F982" t="str">
            <v/>
          </cell>
          <cell r="G982" t="str">
            <v>CURRENT LIABILITIES AND PROVISIONS</v>
          </cell>
          <cell r="H982" t="str">
            <v>CURRENT LIABILITIES</v>
          </cell>
          <cell r="I982" t="str">
            <v>SUNDRY CREDITORS</v>
          </cell>
        </row>
        <row r="983">
          <cell r="A983" t="str">
            <v>L502001</v>
          </cell>
          <cell r="B983" t="str">
            <v>Sundry Creditor(Thrd Prty)- Stamp In Hnd</v>
          </cell>
          <cell r="C983" t="str">
            <v>LIABILITIES</v>
          </cell>
          <cell r="D983" t="str">
            <v>BALANCE SHEET</v>
          </cell>
          <cell r="E983" t="str">
            <v>SUPPLIER PAYABLE A/C</v>
          </cell>
          <cell r="F983" t="str">
            <v/>
          </cell>
          <cell r="G983" t="str">
            <v>CURRENT LIABILITIES AND PROVISIONS</v>
          </cell>
          <cell r="H983" t="str">
            <v>CURRENT LIABILITIES</v>
          </cell>
          <cell r="I983" t="str">
            <v>SUNDRY CREDITORS</v>
          </cell>
        </row>
        <row r="984">
          <cell r="A984" t="str">
            <v>L502002</v>
          </cell>
          <cell r="B984" t="str">
            <v>Sundry Creditor(Thrd Prty)- Broker</v>
          </cell>
          <cell r="C984" t="str">
            <v>LIABILITIES</v>
          </cell>
          <cell r="D984" t="str">
            <v>BALANCE SHEET</v>
          </cell>
          <cell r="E984" t="str">
            <v>SUPPLIER PAYABLE A/C</v>
          </cell>
          <cell r="F984" t="str">
            <v/>
          </cell>
          <cell r="G984" t="str">
            <v>CURRENT LIABILITIES AND PROVISIONS</v>
          </cell>
          <cell r="H984" t="str">
            <v>CURRENT LIABILITIES</v>
          </cell>
          <cell r="I984" t="str">
            <v>SUNDRY CREDITORS</v>
          </cell>
        </row>
        <row r="985">
          <cell r="A985" t="str">
            <v>L502003</v>
          </cell>
          <cell r="B985" t="str">
            <v>Sundry Creditor(Thrd Prty)- Contractors</v>
          </cell>
          <cell r="C985" t="str">
            <v>LIABILITIES</v>
          </cell>
          <cell r="D985" t="str">
            <v>BALANCE SHEET</v>
          </cell>
          <cell r="E985" t="str">
            <v>SUPPLIER PAYABLE A/C</v>
          </cell>
          <cell r="F985" t="str">
            <v/>
          </cell>
          <cell r="G985" t="str">
            <v>CURRENT LIABILITIES AND PROVISIONS</v>
          </cell>
          <cell r="H985" t="str">
            <v>CURRENT LIABILITIES</v>
          </cell>
          <cell r="I985" t="str">
            <v>SUNDRY CREDITORS</v>
          </cell>
        </row>
        <row r="986">
          <cell r="A986" t="str">
            <v>L502004</v>
          </cell>
          <cell r="B986" t="str">
            <v>Sundry Creditor(Thrd Prty)- (Prof &amp; RET)</v>
          </cell>
          <cell r="C986" t="str">
            <v>LIABILITIES</v>
          </cell>
          <cell r="D986" t="str">
            <v>BALANCE SHEET</v>
          </cell>
          <cell r="E986" t="str">
            <v>SUPPLIER PAYABLE A/C</v>
          </cell>
          <cell r="F986" t="str">
            <v/>
          </cell>
          <cell r="G986" t="str">
            <v>CURRENT LIABILITIES AND PROVISIONS</v>
          </cell>
          <cell r="H986" t="str">
            <v>CURRENT LIABILITIES</v>
          </cell>
          <cell r="I986" t="str">
            <v>SUNDRY CREDITORS</v>
          </cell>
        </row>
        <row r="987">
          <cell r="A987" t="str">
            <v>L502005</v>
          </cell>
          <cell r="B987" t="str">
            <v>Sundry Creditor(Thrd Prty)- Capital Good</v>
          </cell>
          <cell r="C987" t="str">
            <v>LIABILITIES</v>
          </cell>
          <cell r="D987" t="str">
            <v>BALANCE SHEET</v>
          </cell>
          <cell r="E987" t="str">
            <v>SUPPLIER PAYABLE A/C</v>
          </cell>
          <cell r="F987" t="str">
            <v/>
          </cell>
          <cell r="G987" t="str">
            <v>CURRENT LIABILITIES AND PROVISIONS</v>
          </cell>
          <cell r="H987" t="str">
            <v>CURRENT LIABILITIES</v>
          </cell>
          <cell r="I987" t="str">
            <v>SUNDRY CREDITORS</v>
          </cell>
        </row>
        <row r="988">
          <cell r="A988" t="str">
            <v>L502006</v>
          </cell>
          <cell r="B988" t="str">
            <v>Provision for exp/Outstandng Liabilities</v>
          </cell>
          <cell r="C988" t="str">
            <v>LIABILITIES</v>
          </cell>
          <cell r="D988" t="str">
            <v>BALANCE SHEET</v>
          </cell>
          <cell r="E988" t="str">
            <v/>
          </cell>
          <cell r="F988" t="str">
            <v/>
          </cell>
          <cell r="G988" t="str">
            <v>CURRENT LIABILITIES AND PROVISIONS</v>
          </cell>
          <cell r="H988" t="str">
            <v>CURRENT LIABILITIES</v>
          </cell>
          <cell r="I988" t="str">
            <v>SUNDRY CREDITORS</v>
          </cell>
        </row>
        <row r="989">
          <cell r="A989" t="str">
            <v>L502007</v>
          </cell>
          <cell r="B989" t="str">
            <v>Land Cost payable</v>
          </cell>
          <cell r="C989" t="str">
            <v>LIABILITIES</v>
          </cell>
          <cell r="D989" t="str">
            <v>BALANCE SHEET</v>
          </cell>
          <cell r="E989" t="str">
            <v/>
          </cell>
          <cell r="F989" t="str">
            <v/>
          </cell>
          <cell r="G989" t="str">
            <v>CURRENT LIABILITIES AND PROVISIONS</v>
          </cell>
          <cell r="H989" t="str">
            <v>CURRENT LIABILITIES</v>
          </cell>
          <cell r="I989" t="str">
            <v>SUNDRY CREDITORS</v>
          </cell>
        </row>
        <row r="990">
          <cell r="A990" t="str">
            <v>L502008</v>
          </cell>
          <cell r="B990" t="str">
            <v>Sundry Creditors-Works Contrac</v>
          </cell>
          <cell r="C990" t="str">
            <v>LIABILITIES</v>
          </cell>
          <cell r="D990" t="str">
            <v>BALANCE SHEET</v>
          </cell>
          <cell r="E990" t="str">
            <v>SUPPLIER PAYABLE A/C</v>
          </cell>
          <cell r="F990" t="str">
            <v/>
          </cell>
          <cell r="G990" t="str">
            <v>CURRENT LIABILITIES AND PROVISIONS</v>
          </cell>
          <cell r="H990" t="str">
            <v>CURRENT LIABILITIES</v>
          </cell>
          <cell r="I990" t="str">
            <v>SUNDRY CREDITORS</v>
          </cell>
        </row>
        <row r="991">
          <cell r="A991" t="str">
            <v>L502009</v>
          </cell>
          <cell r="B991" t="str">
            <v>Sundry Creditors-Withheld Amt.</v>
          </cell>
          <cell r="C991" t="str">
            <v>LIABILITIES</v>
          </cell>
          <cell r="D991" t="str">
            <v>BALANCE SHEET</v>
          </cell>
          <cell r="E991" t="str">
            <v>SUPPLIER PAYABLE A/C</v>
          </cell>
          <cell r="F991" t="str">
            <v/>
          </cell>
          <cell r="G991" t="str">
            <v>CURRENT LIABILITIES AND PROVISIONS</v>
          </cell>
          <cell r="H991" t="str">
            <v>CURRENT LIABILITIES</v>
          </cell>
          <cell r="I991" t="str">
            <v>SUNDRY CREDITORS</v>
          </cell>
        </row>
        <row r="992">
          <cell r="A992" t="str">
            <v>L502010</v>
          </cell>
          <cell r="B992" t="str">
            <v>Deferred Creditors</v>
          </cell>
          <cell r="C992" t="str">
            <v>LIABILITIES</v>
          </cell>
          <cell r="D992" t="str">
            <v>BALANCE SHEET</v>
          </cell>
          <cell r="E992" t="str">
            <v/>
          </cell>
          <cell r="F992" t="str">
            <v/>
          </cell>
          <cell r="G992" t="str">
            <v>CURRENT LIABILITIES AND PROVISIONS</v>
          </cell>
          <cell r="H992" t="str">
            <v>CURRENT LIABILITIES</v>
          </cell>
          <cell r="I992" t="str">
            <v>SUNDRY CREDITORS</v>
          </cell>
        </row>
        <row r="993">
          <cell r="A993" t="str">
            <v>L502011</v>
          </cell>
          <cell r="B993" t="str">
            <v>Retention Money-Supplier</v>
          </cell>
          <cell r="C993" t="str">
            <v>LIABILITIES</v>
          </cell>
          <cell r="D993" t="str">
            <v>BALANCE SHEET</v>
          </cell>
          <cell r="E993" t="str">
            <v>SUPPLIER PAYABLE A/C</v>
          </cell>
          <cell r="F993" t="str">
            <v/>
          </cell>
          <cell r="G993" t="str">
            <v>CURRENT LIABILITIES AND PROVISIONS</v>
          </cell>
          <cell r="H993" t="str">
            <v>CURRENT LIABILITIES</v>
          </cell>
          <cell r="I993" t="str">
            <v>SUNDRY CREDITORS</v>
          </cell>
        </row>
        <row r="994">
          <cell r="A994" t="str">
            <v>L502012</v>
          </cell>
          <cell r="B994" t="str">
            <v>Retention Money-Contractor</v>
          </cell>
          <cell r="C994" t="str">
            <v>LIABILITIES</v>
          </cell>
          <cell r="D994" t="str">
            <v>BALANCE SHEET</v>
          </cell>
          <cell r="E994" t="str">
            <v>SUPPLIER PAYABLE A/C</v>
          </cell>
          <cell r="F994" t="str">
            <v/>
          </cell>
          <cell r="G994" t="str">
            <v>CURRENT LIABILITIES AND PROVISIONS</v>
          </cell>
          <cell r="H994" t="str">
            <v>CURRENT LIABILITIES</v>
          </cell>
          <cell r="I994" t="str">
            <v>SUNDRY CREDITORS</v>
          </cell>
        </row>
        <row r="995">
          <cell r="A995" t="str">
            <v>L502013</v>
          </cell>
          <cell r="B995" t="str">
            <v>Creditor's Provisional Liability</v>
          </cell>
          <cell r="C995" t="str">
            <v>LIABILITIES</v>
          </cell>
          <cell r="D995" t="str">
            <v>BALANCE SHEET</v>
          </cell>
          <cell r="E995" t="str">
            <v>SUPPLIER PAYABLE A/C</v>
          </cell>
          <cell r="F995" t="str">
            <v/>
          </cell>
          <cell r="G995" t="str">
            <v>CURRENT LIABILITIES AND PROVISIONS</v>
          </cell>
          <cell r="H995" t="str">
            <v>CURRENT LIABILITIES</v>
          </cell>
          <cell r="I995" t="str">
            <v>SUNDRY CREDITORS</v>
          </cell>
        </row>
        <row r="996">
          <cell r="A996" t="str">
            <v>L502014</v>
          </cell>
          <cell r="B996" t="str">
            <v>Sundry Creditor(Thrd Prty)- Supplier</v>
          </cell>
          <cell r="C996" t="str">
            <v>LIABILITIES</v>
          </cell>
          <cell r="D996" t="str">
            <v>BALANCE SHEET</v>
          </cell>
          <cell r="E996" t="str">
            <v>SUPPLIER PAYABLE A/C</v>
          </cell>
          <cell r="F996" t="str">
            <v/>
          </cell>
          <cell r="G996" t="str">
            <v>CURRENT LIABILITIES AND PROVISIONS</v>
          </cell>
          <cell r="H996" t="str">
            <v>CURRENT LIABILITIES</v>
          </cell>
          <cell r="I996" t="str">
            <v>SUNDRY CREDITORS</v>
          </cell>
        </row>
        <row r="997">
          <cell r="A997" t="str">
            <v>L502015</v>
          </cell>
          <cell r="B997" t="str">
            <v>DEFERRED CREDITORS</v>
          </cell>
          <cell r="C997" t="str">
            <v>LIABILITIES</v>
          </cell>
          <cell r="D997" t="str">
            <v>BALANCE SHEET</v>
          </cell>
          <cell r="E997" t="str">
            <v>SUPPLIER PAYABLE A/C</v>
          </cell>
          <cell r="G997" t="str">
            <v>CURRENT LIABILITIES AND PROVISIONS</v>
          </cell>
          <cell r="H997" t="str">
            <v>CURRENT LIABILITIES</v>
          </cell>
          <cell r="I997" t="str">
            <v>SUNDRY CREDITORS</v>
          </cell>
        </row>
        <row r="998">
          <cell r="A998" t="str">
            <v>L502016</v>
          </cell>
          <cell r="B998" t="str">
            <v>ADVANCES-OTHERS</v>
          </cell>
          <cell r="C998" t="str">
            <v>LIABILITIES</v>
          </cell>
          <cell r="D998" t="str">
            <v>BALANCE SHEET</v>
          </cell>
          <cell r="E998" t="str">
            <v>SUPPLIER PAYABLE A/C</v>
          </cell>
          <cell r="G998" t="str">
            <v>CURRENT LIABILITIES AND PROVISIONS</v>
          </cell>
          <cell r="H998" t="str">
            <v>CURRENT LIABILITIES</v>
          </cell>
          <cell r="I998" t="str">
            <v>SUNDRY CREDITORS</v>
          </cell>
        </row>
        <row r="999">
          <cell r="A999" t="str">
            <v>L502999</v>
          </cell>
          <cell r="B999" t="str">
            <v>IB-Sundry Creditors</v>
          </cell>
          <cell r="C999" t="str">
            <v>LIABILITIES</v>
          </cell>
          <cell r="D999" t="str">
            <v>BALANCE SHEET</v>
          </cell>
          <cell r="E999" t="str">
            <v/>
          </cell>
          <cell r="F999" t="str">
            <v/>
          </cell>
          <cell r="G999" t="str">
            <v>CURRENT LIABILITIES AND PROVISIONS</v>
          </cell>
          <cell r="H999" t="str">
            <v>CURRENT LIABILITIES</v>
          </cell>
          <cell r="I999" t="str">
            <v>SUNDRY CREDITORS</v>
          </cell>
        </row>
        <row r="1000">
          <cell r="A1000" t="str">
            <v>L503001-000-001</v>
          </cell>
          <cell r="B1000" t="str">
            <v>Regis Chrgs recvd- ANKUR VIHAR</v>
          </cell>
          <cell r="C1000" t="str">
            <v>LIABILITIES</v>
          </cell>
          <cell r="D1000" t="str">
            <v>BALANCE SHEET</v>
          </cell>
          <cell r="E1000" t="str">
            <v/>
          </cell>
          <cell r="F1000" t="str">
            <v/>
          </cell>
          <cell r="G1000" t="str">
            <v>CURRENT LIABILITIES AND PROVISIONS</v>
          </cell>
          <cell r="H1000" t="str">
            <v>CURRENT LIABILITIES</v>
          </cell>
          <cell r="I1000" t="str">
            <v>SUNDRY CREDITORS</v>
          </cell>
        </row>
        <row r="1001">
          <cell r="A1001" t="str">
            <v>L503001-000-002</v>
          </cell>
          <cell r="B1001" t="str">
            <v>Regis Chrgs recvd- BEVERLY PARK I Prkn</v>
          </cell>
          <cell r="C1001" t="str">
            <v>LIABILITIES</v>
          </cell>
          <cell r="D1001" t="str">
            <v>BALANCE SHEET</v>
          </cell>
          <cell r="E1001" t="str">
            <v/>
          </cell>
          <cell r="F1001" t="str">
            <v/>
          </cell>
          <cell r="G1001" t="str">
            <v>CURRENT LIABILITIES AND PROVISIONS</v>
          </cell>
          <cell r="H1001" t="str">
            <v>CURRENT LIABILITIES</v>
          </cell>
          <cell r="I1001" t="str">
            <v>SUNDRY CREDITORS</v>
          </cell>
        </row>
        <row r="1002">
          <cell r="A1002" t="str">
            <v>L503001-000-003</v>
          </cell>
          <cell r="B1002" t="str">
            <v>Regis Chrgs recvd- BEVERLY PARK II Prkn</v>
          </cell>
          <cell r="C1002" t="str">
            <v>LIABILITIES</v>
          </cell>
          <cell r="D1002" t="str">
            <v>BALANCE SHEET</v>
          </cell>
          <cell r="E1002" t="str">
            <v/>
          </cell>
          <cell r="F1002" t="str">
            <v/>
          </cell>
          <cell r="G1002" t="str">
            <v>CURRENT LIABILITIES AND PROVISIONS</v>
          </cell>
          <cell r="H1002" t="str">
            <v>CURRENT LIABILITIES</v>
          </cell>
          <cell r="I1002" t="str">
            <v>SUNDRY CREDITORS</v>
          </cell>
        </row>
        <row r="1003">
          <cell r="A1003" t="str">
            <v>L503001-000-004</v>
          </cell>
          <cell r="B1003" t="str">
            <v>Regis Chrgs recvd- BEVERLY PARK I</v>
          </cell>
          <cell r="C1003" t="str">
            <v>LIABILITIES</v>
          </cell>
          <cell r="D1003" t="str">
            <v>BALANCE SHEET</v>
          </cell>
          <cell r="E1003" t="str">
            <v/>
          </cell>
          <cell r="F1003" t="str">
            <v/>
          </cell>
          <cell r="G1003" t="str">
            <v>CURRENT LIABILITIES AND PROVISIONS</v>
          </cell>
          <cell r="H1003" t="str">
            <v>CURRENT LIABILITIES</v>
          </cell>
          <cell r="I1003" t="str">
            <v>SUNDRY CREDITORS</v>
          </cell>
        </row>
        <row r="1004">
          <cell r="A1004" t="str">
            <v>L503001-000-005</v>
          </cell>
          <cell r="B1004" t="str">
            <v>Regis Chrgs recvd- BEVERLY PARK II</v>
          </cell>
          <cell r="C1004" t="str">
            <v>LIABILITIES</v>
          </cell>
          <cell r="D1004" t="str">
            <v>BALANCE SHEET</v>
          </cell>
          <cell r="E1004" t="str">
            <v/>
          </cell>
          <cell r="F1004" t="str">
            <v/>
          </cell>
          <cell r="G1004" t="str">
            <v>CURRENT LIABILITIES AND PROVISIONS</v>
          </cell>
          <cell r="H1004" t="str">
            <v>CURRENT LIABILITIES</v>
          </cell>
          <cell r="I1004" t="str">
            <v>SUNDRY CREDITORS</v>
          </cell>
        </row>
        <row r="1005">
          <cell r="A1005" t="str">
            <v>L503001-000-006</v>
          </cell>
          <cell r="B1005" t="str">
            <v>Regis Chrgs recvd- CENTRAL ARCADE</v>
          </cell>
          <cell r="C1005" t="str">
            <v>LIABILITIES</v>
          </cell>
          <cell r="D1005" t="str">
            <v>BALANCE SHEET</v>
          </cell>
          <cell r="E1005" t="str">
            <v/>
          </cell>
          <cell r="F1005" t="str">
            <v/>
          </cell>
          <cell r="G1005" t="str">
            <v>CURRENT LIABILITIES AND PROVISIONS</v>
          </cell>
          <cell r="H1005" t="str">
            <v>CURRENT LIABILITIES</v>
          </cell>
          <cell r="I1005" t="str">
            <v>SUNDRY CREDITORS</v>
          </cell>
        </row>
        <row r="1006">
          <cell r="A1006" t="str">
            <v>L503001-000-008</v>
          </cell>
          <cell r="B1006" t="str">
            <v>Regis Chrgs recvd- CORPORATE PARK</v>
          </cell>
          <cell r="C1006" t="str">
            <v>LIABILITIES</v>
          </cell>
          <cell r="D1006" t="str">
            <v>BALANCE SHEET</v>
          </cell>
          <cell r="E1006" t="str">
            <v/>
          </cell>
          <cell r="F1006" t="str">
            <v/>
          </cell>
          <cell r="G1006" t="str">
            <v>CURRENT LIABILITIES AND PROVISIONS</v>
          </cell>
          <cell r="H1006" t="str">
            <v>CURRENT LIABILITIES</v>
          </cell>
          <cell r="I1006" t="str">
            <v>SUNDRY CREDITORS</v>
          </cell>
        </row>
        <row r="1007">
          <cell r="A1007" t="str">
            <v>L503001-000-009</v>
          </cell>
          <cell r="B1007" t="str">
            <v>Regis Chrgs recvd- DILSHAD LOTTERY</v>
          </cell>
          <cell r="C1007" t="str">
            <v>LIABILITIES</v>
          </cell>
          <cell r="D1007" t="str">
            <v>BALANCE SHEET</v>
          </cell>
          <cell r="E1007" t="str">
            <v/>
          </cell>
          <cell r="F1007" t="str">
            <v/>
          </cell>
          <cell r="G1007" t="str">
            <v>CURRENT LIABILITIES AND PROVISIONS</v>
          </cell>
          <cell r="H1007" t="str">
            <v>CURRENT LIABILITIES</v>
          </cell>
          <cell r="I1007" t="str">
            <v>SUNDRY CREDITORS</v>
          </cell>
        </row>
        <row r="1008">
          <cell r="A1008" t="str">
            <v>L503001-000-010</v>
          </cell>
          <cell r="B1008" t="str">
            <v>Regis Chrgs recvd- DILSHAD PLAZA</v>
          </cell>
          <cell r="C1008" t="str">
            <v>LIABILITIES</v>
          </cell>
          <cell r="D1008" t="str">
            <v>BALANCE SHEET</v>
          </cell>
          <cell r="E1008" t="str">
            <v/>
          </cell>
          <cell r="F1008" t="str">
            <v/>
          </cell>
          <cell r="G1008" t="str">
            <v>CURRENT LIABILITIES AND PROVISIONS</v>
          </cell>
          <cell r="H1008" t="str">
            <v>CURRENT LIABILITIES</v>
          </cell>
          <cell r="I1008" t="str">
            <v>SUNDRY CREDITORS</v>
          </cell>
        </row>
        <row r="1009">
          <cell r="A1009" t="str">
            <v>L503001-000-011</v>
          </cell>
          <cell r="B1009" t="str">
            <v>Regis Chrgs recvd- EXECUTIVE HOME</v>
          </cell>
          <cell r="C1009" t="str">
            <v>LIABILITIES</v>
          </cell>
          <cell r="D1009" t="str">
            <v>BALANCE SHEET</v>
          </cell>
          <cell r="E1009" t="str">
            <v/>
          </cell>
          <cell r="F1009" t="str">
            <v/>
          </cell>
          <cell r="G1009" t="str">
            <v>CURRENT LIABILITIES AND PROVISIONS</v>
          </cell>
          <cell r="H1009" t="str">
            <v>CURRENT LIABILITIES</v>
          </cell>
          <cell r="I1009" t="str">
            <v>SUNDRY CREDITORS</v>
          </cell>
        </row>
        <row r="1010">
          <cell r="A1010" t="str">
            <v>L503001-000-012</v>
          </cell>
          <cell r="B1010" t="str">
            <v>Regis Chrgs recvd- HAMILTON COURT Prkn</v>
          </cell>
          <cell r="C1010" t="str">
            <v>LIABILITIES</v>
          </cell>
          <cell r="D1010" t="str">
            <v>BALANCE SHEET</v>
          </cell>
          <cell r="E1010" t="str">
            <v/>
          </cell>
          <cell r="F1010" t="str">
            <v/>
          </cell>
          <cell r="G1010" t="str">
            <v>CURRENT LIABILITIES AND PROVISIONS</v>
          </cell>
          <cell r="H1010" t="str">
            <v>CURRENT LIABILITIES</v>
          </cell>
          <cell r="I1010" t="str">
            <v>SUNDRY CREDITORS</v>
          </cell>
        </row>
        <row r="1011">
          <cell r="A1011" t="str">
            <v>L503001-000-013</v>
          </cell>
          <cell r="B1011" t="str">
            <v>Regis Chrgs recvd- HAMILTON COURT</v>
          </cell>
          <cell r="C1011" t="str">
            <v>LIABILITIES</v>
          </cell>
          <cell r="D1011" t="str">
            <v>BALANCE SHEET</v>
          </cell>
          <cell r="E1011" t="str">
            <v/>
          </cell>
          <cell r="F1011" t="str">
            <v/>
          </cell>
          <cell r="G1011" t="str">
            <v>CURRENT LIABILITIES AND PROVISIONS</v>
          </cell>
          <cell r="H1011" t="str">
            <v>CURRENT LIABILITIES</v>
          </cell>
          <cell r="I1011" t="str">
            <v>SUNDRY CREDITORS</v>
          </cell>
        </row>
        <row r="1012">
          <cell r="A1012" t="str">
            <v>L503001-000-014</v>
          </cell>
          <cell r="B1012" t="str">
            <v>Regis Chrgs recvd- NEW TOWN HOUSE</v>
          </cell>
          <cell r="C1012" t="str">
            <v>LIABILITIES</v>
          </cell>
          <cell r="D1012" t="str">
            <v>BALANCE SHEET</v>
          </cell>
          <cell r="E1012" t="str">
            <v/>
          </cell>
          <cell r="F1012" t="str">
            <v/>
          </cell>
          <cell r="G1012" t="str">
            <v>CURRENT LIABILITIES AND PROVISIONS</v>
          </cell>
          <cell r="H1012" t="str">
            <v>CURRENT LIABILITIES</v>
          </cell>
          <cell r="I1012" t="str">
            <v>SUNDRY CREDITORS</v>
          </cell>
        </row>
        <row r="1013">
          <cell r="A1013" t="str">
            <v>L503001-000-015</v>
          </cell>
          <cell r="B1013" t="str">
            <v>Regis Chrgs recvd- OLD TOWN HOUSE</v>
          </cell>
          <cell r="C1013" t="str">
            <v>LIABILITIES</v>
          </cell>
          <cell r="D1013" t="str">
            <v>BALANCE SHEET</v>
          </cell>
          <cell r="E1013" t="str">
            <v/>
          </cell>
          <cell r="F1013" t="str">
            <v/>
          </cell>
          <cell r="G1013" t="str">
            <v>CURRENT LIABILITIES AND PROVISIONS</v>
          </cell>
          <cell r="H1013" t="str">
            <v>CURRENT LIABILITIES</v>
          </cell>
          <cell r="I1013" t="str">
            <v>SUNDRY CREDITORS</v>
          </cell>
        </row>
        <row r="1014">
          <cell r="A1014" t="str">
            <v>L503001-000-017</v>
          </cell>
          <cell r="B1014" t="str">
            <v>Regis Chrgs recvd- QEC PHASE IV</v>
          </cell>
          <cell r="C1014" t="str">
            <v>LIABILITIES</v>
          </cell>
          <cell r="D1014" t="str">
            <v>BALANCE SHEET</v>
          </cell>
          <cell r="E1014" t="str">
            <v/>
          </cell>
          <cell r="F1014" t="str">
            <v/>
          </cell>
          <cell r="G1014" t="str">
            <v>CURRENT LIABILITIES AND PROVISIONS</v>
          </cell>
          <cell r="H1014" t="str">
            <v>CURRENT LIABILITIES</v>
          </cell>
          <cell r="I1014" t="str">
            <v>SUNDRY CREDITORS</v>
          </cell>
        </row>
        <row r="1015">
          <cell r="A1015" t="str">
            <v>L503001-000-018</v>
          </cell>
          <cell r="B1015" t="str">
            <v>Regis Chrgs recvd- QEC PHASE V</v>
          </cell>
          <cell r="C1015" t="str">
            <v>LIABILITIES</v>
          </cell>
          <cell r="D1015" t="str">
            <v>BALANCE SHEET</v>
          </cell>
          <cell r="E1015" t="str">
            <v/>
          </cell>
          <cell r="F1015" t="str">
            <v/>
          </cell>
          <cell r="G1015" t="str">
            <v>CURRENT LIABILITIES AND PROVISIONS</v>
          </cell>
          <cell r="H1015" t="str">
            <v>CURRENT LIABILITIES</v>
          </cell>
          <cell r="I1015" t="str">
            <v>SUNDRY CREDITORS</v>
          </cell>
        </row>
        <row r="1016">
          <cell r="A1016" t="str">
            <v>L503001-000-019</v>
          </cell>
          <cell r="B1016" t="str">
            <v>Regis Chrgs recvd- REGENCY PARK</v>
          </cell>
          <cell r="C1016" t="str">
            <v>LIABILITIES</v>
          </cell>
          <cell r="D1016" t="str">
            <v>BALANCE SHEET</v>
          </cell>
          <cell r="E1016" t="str">
            <v/>
          </cell>
          <cell r="F1016" t="str">
            <v/>
          </cell>
          <cell r="G1016" t="str">
            <v>CURRENT LIABILITIES AND PROVISIONS</v>
          </cell>
          <cell r="H1016" t="str">
            <v>CURRENT LIABILITIES</v>
          </cell>
          <cell r="I1016" t="str">
            <v>SUNDRY CREDITORS</v>
          </cell>
        </row>
        <row r="1017">
          <cell r="A1017" t="str">
            <v>L503001-000-020</v>
          </cell>
          <cell r="B1017" t="str">
            <v>Regis Chrgs recvd- REGENCY PARK(PARKING)</v>
          </cell>
          <cell r="C1017" t="str">
            <v>LIABILITIES</v>
          </cell>
          <cell r="D1017" t="str">
            <v>BALANCE SHEET</v>
          </cell>
          <cell r="E1017" t="str">
            <v/>
          </cell>
          <cell r="F1017" t="str">
            <v/>
          </cell>
          <cell r="G1017" t="str">
            <v>CURRENT LIABILITIES AND PROVISIONS</v>
          </cell>
          <cell r="H1017" t="str">
            <v>CURRENT LIABILITIES</v>
          </cell>
          <cell r="I1017" t="str">
            <v>SUNDRY CREDITORS</v>
          </cell>
        </row>
        <row r="1018">
          <cell r="A1018" t="str">
            <v>L503001-000-021</v>
          </cell>
          <cell r="B1018" t="str">
            <v>Regis Chrgs recvd- RICHMOND PARK Prkn</v>
          </cell>
          <cell r="C1018" t="str">
            <v>LIABILITIES</v>
          </cell>
          <cell r="D1018" t="str">
            <v>BALANCE SHEET</v>
          </cell>
          <cell r="E1018" t="str">
            <v/>
          </cell>
          <cell r="F1018" t="str">
            <v/>
          </cell>
          <cell r="G1018" t="str">
            <v>CURRENT LIABILITIES AND PROVISIONS</v>
          </cell>
          <cell r="H1018" t="str">
            <v>CURRENT LIABILITIES</v>
          </cell>
          <cell r="I1018" t="str">
            <v>SUNDRY CREDITORS</v>
          </cell>
        </row>
        <row r="1019">
          <cell r="A1019" t="str">
            <v>L503001-000-022</v>
          </cell>
          <cell r="B1019" t="str">
            <v>Regis Chrgs recvd- RICHMOND PARK</v>
          </cell>
          <cell r="C1019" t="str">
            <v>LIABILITIES</v>
          </cell>
          <cell r="D1019" t="str">
            <v>BALANCE SHEET</v>
          </cell>
          <cell r="E1019" t="str">
            <v/>
          </cell>
          <cell r="F1019" t="str">
            <v/>
          </cell>
          <cell r="G1019" t="str">
            <v>CURRENT LIABILITIES AND PROVISIONS</v>
          </cell>
          <cell r="H1019" t="str">
            <v>CURRENT LIABILITIES</v>
          </cell>
          <cell r="I1019" t="str">
            <v>SUNDRY CREDITORS</v>
          </cell>
        </row>
        <row r="1020">
          <cell r="A1020" t="str">
            <v>L503001-000-023</v>
          </cell>
          <cell r="B1020" t="str">
            <v>Regis Chrgs recvd- SUPER MART-II</v>
          </cell>
          <cell r="C1020" t="str">
            <v>LIABILITIES</v>
          </cell>
          <cell r="D1020" t="str">
            <v>BALANCE SHEET</v>
          </cell>
          <cell r="E1020" t="str">
            <v/>
          </cell>
          <cell r="F1020" t="str">
            <v/>
          </cell>
          <cell r="G1020" t="str">
            <v>CURRENT LIABILITIES AND PROVISIONS</v>
          </cell>
          <cell r="H1020" t="str">
            <v>CURRENT LIABILITIES</v>
          </cell>
          <cell r="I1020" t="str">
            <v>SUNDRY CREDITORS</v>
          </cell>
        </row>
        <row r="1021">
          <cell r="A1021" t="str">
            <v>L503001-000-024</v>
          </cell>
          <cell r="B1021" t="str">
            <v>Regis Chrgs recvd- SHOPPING MALL</v>
          </cell>
          <cell r="C1021" t="str">
            <v>LIABILITIES</v>
          </cell>
          <cell r="D1021" t="str">
            <v>BALANCE SHEET</v>
          </cell>
          <cell r="E1021" t="str">
            <v/>
          </cell>
          <cell r="F1021" t="str">
            <v/>
          </cell>
          <cell r="G1021" t="str">
            <v>CURRENT LIABILITIES AND PROVISIONS</v>
          </cell>
          <cell r="H1021" t="str">
            <v>CURRENT LIABILITIES</v>
          </cell>
          <cell r="I1021" t="str">
            <v>SUNDRY CREDITORS</v>
          </cell>
        </row>
        <row r="1022">
          <cell r="A1022" t="str">
            <v>L503001-000-027</v>
          </cell>
          <cell r="B1022" t="str">
            <v>Regis Chrgs recvd- STOP-N-SHOP</v>
          </cell>
          <cell r="C1022" t="str">
            <v>LIABILITIES</v>
          </cell>
          <cell r="D1022" t="str">
            <v>BALANCE SHEET</v>
          </cell>
          <cell r="E1022" t="str">
            <v/>
          </cell>
          <cell r="F1022" t="str">
            <v/>
          </cell>
          <cell r="G1022" t="str">
            <v>CURRENT LIABILITIES AND PROVISIONS</v>
          </cell>
          <cell r="H1022" t="str">
            <v>CURRENT LIABILITIES</v>
          </cell>
          <cell r="I1022" t="str">
            <v>SUNDRY CREDITORS</v>
          </cell>
        </row>
        <row r="1023">
          <cell r="A1023" t="str">
            <v>L503001-000-028</v>
          </cell>
          <cell r="B1023" t="str">
            <v>Regis Chrgs recvd- SLIVER OAKS</v>
          </cell>
          <cell r="C1023" t="str">
            <v>LIABILITIES</v>
          </cell>
          <cell r="D1023" t="str">
            <v>BALANCE SHEET</v>
          </cell>
          <cell r="E1023" t="str">
            <v/>
          </cell>
          <cell r="F1023" t="str">
            <v/>
          </cell>
          <cell r="G1023" t="str">
            <v>CURRENT LIABILITIES AND PROVISIONS</v>
          </cell>
          <cell r="H1023" t="str">
            <v>CURRENT LIABILITIES</v>
          </cell>
          <cell r="I1023" t="str">
            <v>SUNDRY CREDITORS</v>
          </cell>
        </row>
        <row r="1024">
          <cell r="A1024" t="str">
            <v>L503001-000-029</v>
          </cell>
          <cell r="B1024" t="str">
            <v>Regis Chrgs recvd- SLIVER OAKS(PARKING)</v>
          </cell>
          <cell r="C1024" t="str">
            <v>LIABILITIES</v>
          </cell>
          <cell r="D1024" t="str">
            <v>BALANCE SHEET</v>
          </cell>
          <cell r="E1024" t="str">
            <v/>
          </cell>
          <cell r="F1024" t="str">
            <v/>
          </cell>
          <cell r="G1024" t="str">
            <v>CURRENT LIABILITIES AND PROVISIONS</v>
          </cell>
          <cell r="H1024" t="str">
            <v>CURRENT LIABILITIES</v>
          </cell>
          <cell r="I1024" t="str">
            <v>SUNDRY CREDITORS</v>
          </cell>
        </row>
        <row r="1025">
          <cell r="A1025" t="str">
            <v>L503001-000-030</v>
          </cell>
          <cell r="B1025" t="str">
            <v>Regis Chrgs recvd- SPRING FIELD</v>
          </cell>
          <cell r="C1025" t="str">
            <v>LIABILITIES</v>
          </cell>
          <cell r="D1025" t="str">
            <v>BALANCE SHEET</v>
          </cell>
          <cell r="E1025" t="str">
            <v/>
          </cell>
          <cell r="F1025" t="str">
            <v/>
          </cell>
          <cell r="G1025" t="str">
            <v>CURRENT LIABILITIES AND PROVISIONS</v>
          </cell>
          <cell r="H1025" t="str">
            <v>CURRENT LIABILITIES</v>
          </cell>
          <cell r="I1025" t="str">
            <v>SUNDRY CREDITORS</v>
          </cell>
        </row>
        <row r="1026">
          <cell r="A1026" t="str">
            <v>L503001-000-032</v>
          </cell>
          <cell r="B1026" t="str">
            <v>Regis Chrgs recvd- VILLA PLOTS</v>
          </cell>
          <cell r="C1026" t="str">
            <v>LIABILITIES</v>
          </cell>
          <cell r="D1026" t="str">
            <v>BALANCE SHEET</v>
          </cell>
          <cell r="E1026" t="str">
            <v/>
          </cell>
          <cell r="F1026" t="str">
            <v/>
          </cell>
          <cell r="G1026" t="str">
            <v>CURRENT LIABILITIES AND PROVISIONS</v>
          </cell>
          <cell r="H1026" t="str">
            <v>CURRENT LIABILITIES</v>
          </cell>
          <cell r="I1026" t="str">
            <v>SUNDRY CREDITORS</v>
          </cell>
        </row>
        <row r="1027">
          <cell r="A1027" t="str">
            <v>L503001-000-033</v>
          </cell>
          <cell r="B1027" t="str">
            <v>Regis Chrgs recvd- WINDSOR COURT Prkn</v>
          </cell>
          <cell r="C1027" t="str">
            <v>LIABILITIES</v>
          </cell>
          <cell r="D1027" t="str">
            <v>BALANCE SHEET</v>
          </cell>
          <cell r="E1027" t="str">
            <v/>
          </cell>
          <cell r="F1027" t="str">
            <v/>
          </cell>
          <cell r="G1027" t="str">
            <v>CURRENT LIABILITIES AND PROVISIONS</v>
          </cell>
          <cell r="H1027" t="str">
            <v>CURRENT LIABILITIES</v>
          </cell>
          <cell r="I1027" t="str">
            <v>SUNDRY CREDITORS</v>
          </cell>
        </row>
        <row r="1028">
          <cell r="A1028" t="str">
            <v>L503001-000-034</v>
          </cell>
          <cell r="B1028" t="str">
            <v>Regis Chrgs recvd- WINDSOR COURT</v>
          </cell>
          <cell r="C1028" t="str">
            <v>LIABILITIES</v>
          </cell>
          <cell r="D1028" t="str">
            <v>BALANCE SHEET</v>
          </cell>
          <cell r="E1028" t="str">
            <v/>
          </cell>
          <cell r="F1028" t="str">
            <v/>
          </cell>
          <cell r="G1028" t="str">
            <v>CURRENT LIABILITIES AND PROVISIONS</v>
          </cell>
          <cell r="H1028" t="str">
            <v>CURRENT LIABILITIES</v>
          </cell>
          <cell r="I1028" t="str">
            <v>SUNDRY CREDITORS</v>
          </cell>
        </row>
        <row r="1029">
          <cell r="A1029" t="str">
            <v>L503001-000-036</v>
          </cell>
          <cell r="B1029" t="str">
            <v>Regis Chrgs recvd- QUTAB PLAZA</v>
          </cell>
          <cell r="C1029" t="str">
            <v>LIABILITIES</v>
          </cell>
          <cell r="D1029" t="str">
            <v>BALANCE SHEET</v>
          </cell>
          <cell r="E1029" t="str">
            <v/>
          </cell>
          <cell r="F1029" t="str">
            <v/>
          </cell>
          <cell r="G1029" t="str">
            <v>CURRENT LIABILITIES AND PROVISIONS</v>
          </cell>
          <cell r="H1029" t="str">
            <v>CURRENT LIABILITIES</v>
          </cell>
          <cell r="I1029" t="str">
            <v>SUNDRY CREDITORS</v>
          </cell>
        </row>
        <row r="1030">
          <cell r="A1030" t="str">
            <v>L503001-000-037</v>
          </cell>
          <cell r="B1030" t="str">
            <v>Regis Chrgs recvd- CENTRE POINT</v>
          </cell>
          <cell r="C1030" t="str">
            <v>LIABILITIES</v>
          </cell>
          <cell r="D1030" t="str">
            <v>BALANCE SHEET</v>
          </cell>
          <cell r="E1030" t="str">
            <v/>
          </cell>
          <cell r="F1030" t="str">
            <v/>
          </cell>
          <cell r="G1030" t="str">
            <v>CURRENT LIABILITIES AND PROVISIONS</v>
          </cell>
          <cell r="H1030" t="str">
            <v>CURRENT LIABILITIES</v>
          </cell>
          <cell r="I1030" t="str">
            <v>SUNDRY CREDITORS</v>
          </cell>
        </row>
        <row r="1031">
          <cell r="A1031" t="str">
            <v>L503001-000-038</v>
          </cell>
          <cell r="B1031" t="str">
            <v>Regis Chrgs recvd- FARIDABAD PLOTS</v>
          </cell>
          <cell r="C1031" t="str">
            <v>LIABILITIES</v>
          </cell>
          <cell r="D1031" t="str">
            <v>BALANCE SHEET</v>
          </cell>
          <cell r="E1031" t="str">
            <v/>
          </cell>
          <cell r="F1031" t="str">
            <v/>
          </cell>
          <cell r="G1031" t="str">
            <v>CURRENT LIABILITIES AND PROVISIONS</v>
          </cell>
          <cell r="H1031" t="str">
            <v>CURRENT LIABILITIES</v>
          </cell>
          <cell r="I1031" t="str">
            <v>SUNDRY CREDITORS</v>
          </cell>
        </row>
        <row r="1032">
          <cell r="A1032" t="str">
            <v>L503001-000-039</v>
          </cell>
          <cell r="B1032" t="str">
            <v>Regis Chrgs recvd- RIDGEWOOD ESTATE</v>
          </cell>
          <cell r="C1032" t="str">
            <v>LIABILITIES</v>
          </cell>
          <cell r="D1032" t="str">
            <v>BALANCE SHEET</v>
          </cell>
          <cell r="E1032" t="str">
            <v/>
          </cell>
          <cell r="F1032" t="str">
            <v/>
          </cell>
          <cell r="G1032" t="str">
            <v>CURRENT LIABILITIES AND PROVISIONS</v>
          </cell>
          <cell r="H1032" t="str">
            <v>CURRENT LIABILITIES</v>
          </cell>
          <cell r="I1032" t="str">
            <v>SUNDRY CREDITORS</v>
          </cell>
        </row>
        <row r="1033">
          <cell r="A1033" t="str">
            <v>L503001-000-040</v>
          </cell>
          <cell r="B1033" t="str">
            <v>Regis Chrgs recvd- OAKWOOD ESTATE</v>
          </cell>
          <cell r="C1033" t="str">
            <v>LIABILITIES</v>
          </cell>
          <cell r="D1033" t="str">
            <v>BALANCE SHEET</v>
          </cell>
          <cell r="E1033" t="str">
            <v/>
          </cell>
          <cell r="F1033" t="str">
            <v/>
          </cell>
          <cell r="G1033" t="str">
            <v>CURRENT LIABILITIES AND PROVISIONS</v>
          </cell>
          <cell r="H1033" t="str">
            <v>CURRENT LIABILITIES</v>
          </cell>
          <cell r="I1033" t="str">
            <v>SUNDRY CREDITORS</v>
          </cell>
        </row>
        <row r="1034">
          <cell r="A1034" t="str">
            <v>L503001-000-041</v>
          </cell>
          <cell r="B1034" t="str">
            <v>Regis Chrgs recvd- WELLINGTON ESTATE</v>
          </cell>
          <cell r="C1034" t="str">
            <v>LIABILITIES</v>
          </cell>
          <cell r="D1034" t="str">
            <v>BALANCE SHEET</v>
          </cell>
          <cell r="E1034" t="str">
            <v/>
          </cell>
          <cell r="F1034" t="str">
            <v/>
          </cell>
          <cell r="G1034" t="str">
            <v>CURRENT LIABILITIES AND PROVISIONS</v>
          </cell>
          <cell r="H1034" t="str">
            <v>CURRENT LIABILITIES</v>
          </cell>
          <cell r="I1034" t="str">
            <v>SUNDRY CREDITORS</v>
          </cell>
        </row>
        <row r="1035">
          <cell r="A1035" t="str">
            <v>L503001-000-042</v>
          </cell>
          <cell r="B1035" t="str">
            <v>Regis Chrgs recvd- PLOTS(PHASE-I,II,III)</v>
          </cell>
          <cell r="C1035" t="str">
            <v>LIABILITIES</v>
          </cell>
          <cell r="D1035" t="str">
            <v>BALANCE SHEET</v>
          </cell>
          <cell r="E1035" t="str">
            <v/>
          </cell>
          <cell r="F1035" t="str">
            <v/>
          </cell>
          <cell r="G1035" t="str">
            <v>CURRENT LIABILITIES AND PROVISIONS</v>
          </cell>
          <cell r="H1035" t="str">
            <v>CURRENT LIABILITIES</v>
          </cell>
          <cell r="I1035" t="str">
            <v>SUNDRY CREDITORS</v>
          </cell>
        </row>
        <row r="1036">
          <cell r="A1036" t="str">
            <v>L503001-000-043</v>
          </cell>
          <cell r="B1036" t="str">
            <v>Regis Chrgs recvd- PLOTS(PHASE-II)</v>
          </cell>
          <cell r="C1036" t="str">
            <v>LIABILITIES</v>
          </cell>
          <cell r="D1036" t="str">
            <v>BALANCE SHEET</v>
          </cell>
          <cell r="E1036" t="str">
            <v/>
          </cell>
          <cell r="F1036" t="str">
            <v/>
          </cell>
          <cell r="G1036" t="str">
            <v>CURRENT LIABILITIES AND PROVISIONS</v>
          </cell>
          <cell r="H1036" t="str">
            <v>CURRENT LIABILITIES</v>
          </cell>
          <cell r="I1036" t="str">
            <v>SUNDRY CREDITORS</v>
          </cell>
        </row>
        <row r="1037">
          <cell r="A1037" t="str">
            <v>L503001-000-044</v>
          </cell>
          <cell r="B1037" t="str">
            <v>Regis Chrgs recvd- PLOTS(PHASE-III)</v>
          </cell>
          <cell r="C1037" t="str">
            <v>LIABILITIES</v>
          </cell>
          <cell r="D1037" t="str">
            <v>BALANCE SHEET</v>
          </cell>
          <cell r="E1037" t="str">
            <v/>
          </cell>
          <cell r="F1037" t="str">
            <v/>
          </cell>
          <cell r="G1037" t="str">
            <v>CURRENT LIABILITIES AND PROVISIONS</v>
          </cell>
          <cell r="H1037" t="str">
            <v>CURRENT LIABILITIES</v>
          </cell>
          <cell r="I1037" t="str">
            <v>SUNDRY CREDITORS</v>
          </cell>
        </row>
        <row r="1038">
          <cell r="A1038" t="str">
            <v>L503001-000-046</v>
          </cell>
          <cell r="B1038" t="str">
            <v>Regis Chrgs recvd- PRINCETON ESTATE</v>
          </cell>
          <cell r="C1038" t="str">
            <v>LIABILITIES</v>
          </cell>
          <cell r="D1038" t="str">
            <v>BALANCE SHEET</v>
          </cell>
          <cell r="E1038" t="str">
            <v/>
          </cell>
          <cell r="F1038" t="str">
            <v/>
          </cell>
          <cell r="G1038" t="str">
            <v>CURRENT LIABILITIES AND PROVISIONS</v>
          </cell>
          <cell r="H1038" t="str">
            <v>CURRENT LIABILITIES</v>
          </cell>
          <cell r="I1038" t="str">
            <v>SUNDRY CREDITORS</v>
          </cell>
        </row>
        <row r="1039">
          <cell r="A1039" t="str">
            <v>L503001-000-048</v>
          </cell>
          <cell r="B1039" t="str">
            <v>Regis Chrgs recvd- INDEPENDENT HOUSE</v>
          </cell>
          <cell r="C1039" t="str">
            <v>LIABILITIES</v>
          </cell>
          <cell r="D1039" t="str">
            <v>BALANCE SHEET</v>
          </cell>
          <cell r="E1039" t="str">
            <v/>
          </cell>
          <cell r="F1039" t="str">
            <v/>
          </cell>
          <cell r="G1039" t="str">
            <v>CURRENT LIABILITIES AND PROVISIONS</v>
          </cell>
          <cell r="H1039" t="str">
            <v>CURRENT LIABILITIES</v>
          </cell>
          <cell r="I1039" t="str">
            <v>SUNDRY CREDITORS</v>
          </cell>
        </row>
        <row r="1040">
          <cell r="A1040" t="str">
            <v>L503001-000-049</v>
          </cell>
          <cell r="B1040" t="str">
            <v>Regis Chrgs recvd- REGENT HOUSE</v>
          </cell>
          <cell r="C1040" t="str">
            <v>LIABILITIES</v>
          </cell>
          <cell r="D1040" t="str">
            <v>BALANCE SHEET</v>
          </cell>
          <cell r="E1040" t="str">
            <v/>
          </cell>
          <cell r="F1040" t="str">
            <v/>
          </cell>
          <cell r="G1040" t="str">
            <v>CURRENT LIABILITIES AND PROVISIONS</v>
          </cell>
          <cell r="H1040" t="str">
            <v>CURRENT LIABILITIES</v>
          </cell>
          <cell r="I1040" t="str">
            <v>SUNDRY CREDITORS</v>
          </cell>
        </row>
        <row r="1041">
          <cell r="A1041" t="str">
            <v>L503001-000-050</v>
          </cell>
          <cell r="B1041" t="str">
            <v>Regis Chrgs recvd- CARLTON ESTATE</v>
          </cell>
          <cell r="C1041" t="str">
            <v>LIABILITIES</v>
          </cell>
          <cell r="D1041" t="str">
            <v>BALANCE SHEET</v>
          </cell>
          <cell r="E1041" t="str">
            <v/>
          </cell>
          <cell r="F1041" t="str">
            <v/>
          </cell>
          <cell r="G1041" t="str">
            <v>CURRENT LIABILITIES AND PROVISIONS</v>
          </cell>
          <cell r="H1041" t="str">
            <v>CURRENT LIABILITIES</v>
          </cell>
          <cell r="I1041" t="str">
            <v>SUNDRY CREDITORS</v>
          </cell>
        </row>
        <row r="1042">
          <cell r="A1042" t="str">
            <v>L503001-000-054</v>
          </cell>
          <cell r="B1042" t="str">
            <v>Regis Chrgs recvd- BELVEDERE PARK</v>
          </cell>
          <cell r="C1042" t="str">
            <v>LIABILITIES</v>
          </cell>
          <cell r="D1042" t="str">
            <v>BALANCE SHEET</v>
          </cell>
          <cell r="E1042" t="str">
            <v/>
          </cell>
          <cell r="F1042" t="str">
            <v/>
          </cell>
          <cell r="G1042" t="str">
            <v>CURRENT LIABILITIES AND PROVISIONS</v>
          </cell>
          <cell r="H1042" t="str">
            <v>CURRENT LIABILITIES</v>
          </cell>
          <cell r="I1042" t="str">
            <v>SUNDRY CREDITORS</v>
          </cell>
        </row>
        <row r="1043">
          <cell r="A1043" t="str">
            <v>L503001-000-055</v>
          </cell>
          <cell r="B1043" t="str">
            <v>Regis Chrgs recvd- BELVEDERE TOWERS</v>
          </cell>
          <cell r="C1043" t="str">
            <v>LIABILITIES</v>
          </cell>
          <cell r="D1043" t="str">
            <v>BALANCE SHEET</v>
          </cell>
          <cell r="E1043" t="str">
            <v/>
          </cell>
          <cell r="F1043" t="str">
            <v/>
          </cell>
          <cell r="G1043" t="str">
            <v>CURRENT LIABILITIES AND PROVISIONS</v>
          </cell>
          <cell r="H1043" t="str">
            <v>CURRENT LIABILITIES</v>
          </cell>
          <cell r="I1043" t="str">
            <v>SUNDRY CREDITORS</v>
          </cell>
        </row>
        <row r="1044">
          <cell r="A1044" t="str">
            <v>L503001-000-056</v>
          </cell>
          <cell r="B1044" t="str">
            <v>Regis Chrgs recvd- CITY CENTRE</v>
          </cell>
          <cell r="C1044" t="str">
            <v>LIABILITIES</v>
          </cell>
          <cell r="D1044" t="str">
            <v>BALANCE SHEET</v>
          </cell>
          <cell r="E1044" t="str">
            <v/>
          </cell>
          <cell r="F1044" t="str">
            <v/>
          </cell>
          <cell r="G1044" t="str">
            <v>CURRENT LIABILITIES AND PROVISIONS</v>
          </cell>
          <cell r="H1044" t="str">
            <v>CURRENT LIABILITIES</v>
          </cell>
          <cell r="I1044" t="str">
            <v>SUNDRY CREDITORS</v>
          </cell>
        </row>
        <row r="1045">
          <cell r="A1045" t="str">
            <v>L503001-000-058</v>
          </cell>
          <cell r="B1045" t="str">
            <v>Regis Chrgs recvd- EXCLUSIVE FLOORS</v>
          </cell>
          <cell r="C1045" t="str">
            <v>LIABILITIES</v>
          </cell>
          <cell r="D1045" t="str">
            <v>BALANCE SHEET</v>
          </cell>
          <cell r="E1045" t="str">
            <v/>
          </cell>
          <cell r="F1045" t="str">
            <v/>
          </cell>
          <cell r="G1045" t="str">
            <v>CURRENT LIABILITIES AND PROVISIONS</v>
          </cell>
          <cell r="H1045" t="str">
            <v>CURRENT LIABILITIES</v>
          </cell>
          <cell r="I1045" t="str">
            <v>SUNDRY CREDITORS</v>
          </cell>
        </row>
        <row r="1046">
          <cell r="A1046" t="str">
            <v>L503001-000-059</v>
          </cell>
          <cell r="B1046" t="str">
            <v>Regis Chrgs recvd- MOULSARI ARCADE</v>
          </cell>
          <cell r="C1046" t="str">
            <v>LIABILITIES</v>
          </cell>
          <cell r="D1046" t="str">
            <v>BALANCE SHEET</v>
          </cell>
          <cell r="E1046" t="str">
            <v/>
          </cell>
          <cell r="F1046" t="str">
            <v/>
          </cell>
          <cell r="G1046" t="str">
            <v>CURRENT LIABILITIES AND PROVISIONS</v>
          </cell>
          <cell r="H1046" t="str">
            <v>CURRENT LIABILITIES</v>
          </cell>
          <cell r="I1046" t="str">
            <v>SUNDRY CREDITORS</v>
          </cell>
        </row>
        <row r="1047">
          <cell r="A1047" t="str">
            <v>L503001-000-060</v>
          </cell>
          <cell r="B1047" t="str">
            <v>Regis Chrgs recvd- TRINITY TOWERS</v>
          </cell>
          <cell r="C1047" t="str">
            <v>LIABILITIES</v>
          </cell>
          <cell r="D1047" t="str">
            <v>BALANCE SHEET</v>
          </cell>
          <cell r="E1047" t="str">
            <v/>
          </cell>
          <cell r="F1047" t="str">
            <v/>
          </cell>
          <cell r="G1047" t="str">
            <v>CURRENT LIABILITIES AND PROVISIONS</v>
          </cell>
          <cell r="H1047" t="str">
            <v>CURRENT LIABILITIES</v>
          </cell>
          <cell r="I1047" t="str">
            <v>SUNDRY CREDITORS</v>
          </cell>
        </row>
        <row r="1048">
          <cell r="A1048" t="str">
            <v>L503001-000-061</v>
          </cell>
          <cell r="B1048" t="str">
            <v>Regis Chrgs recvd- GRAND MALL</v>
          </cell>
          <cell r="C1048" t="str">
            <v>LIABILITIES</v>
          </cell>
          <cell r="D1048" t="str">
            <v>BALANCE SHEET</v>
          </cell>
          <cell r="E1048" t="str">
            <v/>
          </cell>
          <cell r="F1048" t="str">
            <v/>
          </cell>
          <cell r="G1048" t="str">
            <v>CURRENT LIABILITIES AND PROVISIONS</v>
          </cell>
          <cell r="H1048" t="str">
            <v>CURRENT LIABILITIES</v>
          </cell>
          <cell r="I1048" t="str">
            <v>SUNDRY CREDITORS</v>
          </cell>
        </row>
        <row r="1049">
          <cell r="A1049" t="str">
            <v>L503001-000-062</v>
          </cell>
          <cell r="B1049" t="str">
            <v>Regis Chrgs recvd- THE ARALIAS</v>
          </cell>
          <cell r="C1049" t="str">
            <v>LIABILITIES</v>
          </cell>
          <cell r="D1049" t="str">
            <v>BALANCE SHEET</v>
          </cell>
          <cell r="E1049" t="str">
            <v/>
          </cell>
          <cell r="F1049" t="str">
            <v/>
          </cell>
          <cell r="G1049" t="str">
            <v>CURRENT LIABILITIES AND PROVISIONS</v>
          </cell>
          <cell r="H1049" t="str">
            <v>CURRENT LIABILITIES</v>
          </cell>
          <cell r="I1049" t="str">
            <v>SUNDRY CREDITORS</v>
          </cell>
        </row>
        <row r="1050">
          <cell r="A1050" t="str">
            <v>L503001-000-064</v>
          </cell>
          <cell r="B1050" t="str">
            <v>Regis Chrgs recvd- WESTEND HEIGHTS</v>
          </cell>
          <cell r="C1050" t="str">
            <v>LIABILITIES</v>
          </cell>
          <cell r="D1050" t="str">
            <v>BALANCE SHEET</v>
          </cell>
          <cell r="E1050" t="str">
            <v/>
          </cell>
          <cell r="F1050" t="str">
            <v/>
          </cell>
          <cell r="G1050" t="str">
            <v>CURRENT LIABILITIES AND PROVISIONS</v>
          </cell>
          <cell r="H1050" t="str">
            <v>CURRENT LIABILITIES</v>
          </cell>
          <cell r="I1050" t="str">
            <v>SUNDRY CREDITORS</v>
          </cell>
        </row>
        <row r="1051">
          <cell r="A1051" t="str">
            <v>L503001-000-068</v>
          </cell>
          <cell r="B1051" t="str">
            <v>Regis Chrgs recvd- DT CITY CENTRE</v>
          </cell>
          <cell r="C1051" t="str">
            <v>LIABILITIES</v>
          </cell>
          <cell r="D1051" t="str">
            <v>BALANCE SHEET</v>
          </cell>
          <cell r="E1051" t="str">
            <v/>
          </cell>
          <cell r="F1051" t="str">
            <v/>
          </cell>
          <cell r="G1051" t="str">
            <v>CURRENT LIABILITIES AND PROVISIONS</v>
          </cell>
          <cell r="H1051" t="str">
            <v>CURRENT LIABILITIES</v>
          </cell>
          <cell r="I1051" t="str">
            <v>SUNDRY CREDITORS</v>
          </cell>
        </row>
        <row r="1052">
          <cell r="A1052" t="str">
            <v>L503001-000-069</v>
          </cell>
          <cell r="B1052" t="str">
            <v>Regis Chrgs recvd- THE PINNACLE</v>
          </cell>
          <cell r="C1052" t="str">
            <v>LIABILITIES</v>
          </cell>
          <cell r="D1052" t="str">
            <v>BALANCE SHEET</v>
          </cell>
          <cell r="E1052" t="str">
            <v/>
          </cell>
          <cell r="F1052" t="str">
            <v/>
          </cell>
          <cell r="G1052" t="str">
            <v>CURRENT LIABILITIES AND PROVISIONS</v>
          </cell>
          <cell r="H1052" t="str">
            <v>CURRENT LIABILITIES</v>
          </cell>
          <cell r="I1052" t="str">
            <v>SUNDRY CREDITORS</v>
          </cell>
        </row>
        <row r="1053">
          <cell r="A1053" t="str">
            <v>L503001-000-070</v>
          </cell>
          <cell r="B1053" t="str">
            <v>Regis Chrgs recvd- ROYALTON TOWR</v>
          </cell>
          <cell r="C1053" t="str">
            <v>LIABILITIES</v>
          </cell>
          <cell r="D1053" t="str">
            <v>BALANCE SHEET</v>
          </cell>
          <cell r="E1053" t="str">
            <v/>
          </cell>
          <cell r="F1053" t="str">
            <v/>
          </cell>
          <cell r="G1053" t="str">
            <v>CURRENT LIABILITIES AND PROVISIONS</v>
          </cell>
          <cell r="H1053" t="str">
            <v>CURRENT LIABILITIES</v>
          </cell>
          <cell r="I1053" t="str">
            <v>SUNDRY CREDITORS</v>
          </cell>
        </row>
        <row r="1054">
          <cell r="A1054" t="str">
            <v>L503001-000-071</v>
          </cell>
          <cell r="B1054" t="str">
            <v>Regis Chrgs recvd- THE ICON</v>
          </cell>
          <cell r="C1054" t="str">
            <v>LIABILITIES</v>
          </cell>
          <cell r="D1054" t="str">
            <v>BALANCE SHEET</v>
          </cell>
          <cell r="E1054" t="str">
            <v/>
          </cell>
          <cell r="F1054" t="str">
            <v/>
          </cell>
          <cell r="G1054" t="str">
            <v>CURRENT LIABILITIES AND PROVISIONS</v>
          </cell>
          <cell r="H1054" t="str">
            <v>CURRENT LIABILITIES</v>
          </cell>
          <cell r="I1054" t="str">
            <v>SUNDRY CREDITORS</v>
          </cell>
        </row>
        <row r="1055">
          <cell r="A1055" t="str">
            <v>L503001-000-075</v>
          </cell>
          <cell r="B1055" t="str">
            <v>Regis Chrgs recvd- THE SUMMIT</v>
          </cell>
          <cell r="C1055" t="str">
            <v>LIABILITIES</v>
          </cell>
          <cell r="D1055" t="str">
            <v>BALANCE SHEET</v>
          </cell>
          <cell r="E1055" t="str">
            <v/>
          </cell>
          <cell r="F1055" t="str">
            <v/>
          </cell>
          <cell r="G1055" t="str">
            <v>CURRENT LIABILITIES AND PROVISIONS</v>
          </cell>
          <cell r="H1055" t="str">
            <v>CURRENT LIABILITIES</v>
          </cell>
          <cell r="I1055" t="str">
            <v>SUNDRY CREDITORS</v>
          </cell>
        </row>
        <row r="1056">
          <cell r="A1056" t="str">
            <v>L503001-000-080</v>
          </cell>
          <cell r="B1056" t="str">
            <v>Regis Chrgs recvd- THE MAGNOLIAS</v>
          </cell>
          <cell r="C1056" t="str">
            <v>LIABILITIES</v>
          </cell>
          <cell r="D1056" t="str">
            <v>BALANCE SHEET</v>
          </cell>
          <cell r="E1056" t="str">
            <v/>
          </cell>
          <cell r="F1056" t="str">
            <v/>
          </cell>
          <cell r="G1056" t="str">
            <v>CURRENT LIABILITIES AND PROVISIONS</v>
          </cell>
          <cell r="H1056" t="str">
            <v>CURRENT LIABILITIES</v>
          </cell>
          <cell r="I1056" t="str">
            <v>SUNDRY CREDITORS</v>
          </cell>
        </row>
        <row r="1057">
          <cell r="A1057" t="str">
            <v>L503001-000-085</v>
          </cell>
          <cell r="B1057" t="str">
            <v>Regis Chrgs recvd- DLF CITY COURT-(SIKEN</v>
          </cell>
          <cell r="C1057" t="str">
            <v>LIABILITIES</v>
          </cell>
          <cell r="D1057" t="str">
            <v>BALANCE SHEET</v>
          </cell>
          <cell r="E1057" t="str">
            <v/>
          </cell>
          <cell r="F1057" t="str">
            <v/>
          </cell>
          <cell r="G1057" t="str">
            <v>CURRENT LIABILITIES AND PROVISIONS</v>
          </cell>
          <cell r="H1057" t="str">
            <v>CURRENT LIABILITIES</v>
          </cell>
          <cell r="I1057" t="str">
            <v>SUNDRY CREDITORS</v>
          </cell>
        </row>
        <row r="1058">
          <cell r="A1058" t="str">
            <v>L503001-000-101</v>
          </cell>
          <cell r="B1058" t="str">
            <v>Regis Chrgs recvd- LIG/EWS</v>
          </cell>
          <cell r="C1058" t="str">
            <v>LIABILITIES</v>
          </cell>
          <cell r="D1058" t="str">
            <v>BALANCE SHEET</v>
          </cell>
          <cell r="E1058" t="str">
            <v/>
          </cell>
          <cell r="F1058" t="str">
            <v/>
          </cell>
          <cell r="G1058" t="str">
            <v>CURRENT LIABILITIES AND PROVISIONS</v>
          </cell>
          <cell r="H1058" t="str">
            <v>CURRENT LIABILITIES</v>
          </cell>
          <cell r="I1058" t="str">
            <v>SUNDRY CREDITORS</v>
          </cell>
        </row>
        <row r="1059">
          <cell r="A1059" t="str">
            <v>L503001-000-102</v>
          </cell>
          <cell r="B1059" t="str">
            <v>Regis Chrgs recvd-QE 1,2,3</v>
          </cell>
          <cell r="C1059" t="str">
            <v>LIABILITIES</v>
          </cell>
          <cell r="D1059" t="str">
            <v>BALANCE SHEET</v>
          </cell>
          <cell r="E1059" t="str">
            <v/>
          </cell>
          <cell r="F1059" t="str">
            <v/>
          </cell>
          <cell r="G1059" t="str">
            <v>CURRENT LIABILITIES AND PROVISIONS</v>
          </cell>
          <cell r="H1059" t="str">
            <v>CURRENT LIABILITIES</v>
          </cell>
          <cell r="I1059" t="str">
            <v>SUNDRY CREDITORS</v>
          </cell>
        </row>
        <row r="1060">
          <cell r="A1060" t="str">
            <v>L503999</v>
          </cell>
          <cell r="B1060" t="str">
            <v>Supplier Suspense</v>
          </cell>
          <cell r="C1060" t="str">
            <v>LIABILITIES</v>
          </cell>
          <cell r="D1060" t="str">
            <v>BALANCE SHEET</v>
          </cell>
          <cell r="E1060" t="str">
            <v/>
          </cell>
          <cell r="F1060" t="str">
            <v>SUPPLIER SUSPENSE</v>
          </cell>
          <cell r="G1060" t="str">
            <v>CURRENT LIABILITIES AND PROVISIONS</v>
          </cell>
          <cell r="H1060" t="str">
            <v>CURRENT LIABILITIES</v>
          </cell>
          <cell r="I1060" t="str">
            <v>SUNDRY CREDITORS</v>
          </cell>
        </row>
        <row r="1061">
          <cell r="A1061" t="str">
            <v>L504001-000-000</v>
          </cell>
          <cell r="B1061" t="str">
            <v>Rebate</v>
          </cell>
          <cell r="C1061" t="str">
            <v>LIABILITIES</v>
          </cell>
          <cell r="D1061" t="str">
            <v>BALANCE SHEET</v>
          </cell>
          <cell r="E1061" t="str">
            <v/>
          </cell>
          <cell r="F1061" t="str">
            <v/>
          </cell>
          <cell r="G1061" t="str">
            <v>CURRENT LIABILITIES AND PROVISIONS</v>
          </cell>
          <cell r="H1061" t="str">
            <v>CURRENT LIABILITIES</v>
          </cell>
          <cell r="I1061" t="str">
            <v>REALISATION UNDER AGREEMENT TO SELL</v>
          </cell>
        </row>
        <row r="1062">
          <cell r="A1062" t="str">
            <v>L504001-000-011</v>
          </cell>
          <cell r="B1062" t="str">
            <v>Rebate-EXECUTIVE HOME</v>
          </cell>
          <cell r="C1062" t="str">
            <v>LIABILITIES</v>
          </cell>
          <cell r="D1062" t="str">
            <v>BALANCE SHEET</v>
          </cell>
          <cell r="E1062" t="str">
            <v/>
          </cell>
          <cell r="F1062" t="str">
            <v/>
          </cell>
          <cell r="G1062" t="str">
            <v>CURRENT LIABILITIES AND PROVISIONS</v>
          </cell>
          <cell r="H1062" t="str">
            <v>CURRENT LIABILITIES</v>
          </cell>
          <cell r="I1062" t="str">
            <v>REALISATION UNDER AGREEMENT TO SELL</v>
          </cell>
        </row>
        <row r="1063">
          <cell r="A1063" t="str">
            <v>L504001-000-012</v>
          </cell>
          <cell r="B1063" t="str">
            <v>Rebate-HAMILTON COURT PRKG</v>
          </cell>
          <cell r="C1063" t="str">
            <v>LIABILITIES</v>
          </cell>
          <cell r="D1063" t="str">
            <v>BALANCE SHEET</v>
          </cell>
          <cell r="E1063" t="str">
            <v/>
          </cell>
          <cell r="F1063" t="str">
            <v/>
          </cell>
          <cell r="G1063" t="str">
            <v>CURRENT LIABILITIES AND PROVISIONS</v>
          </cell>
          <cell r="H1063" t="str">
            <v>CURRENT LIABILITIES</v>
          </cell>
          <cell r="I1063" t="str">
            <v>REALISATION UNDER AGREEMENT TO SELL</v>
          </cell>
        </row>
        <row r="1064">
          <cell r="A1064" t="str">
            <v>L504001-000-013</v>
          </cell>
          <cell r="B1064" t="str">
            <v>Rebate-HAMILTON COURT</v>
          </cell>
          <cell r="C1064" t="str">
            <v>LIABILITIES</v>
          </cell>
          <cell r="D1064" t="str">
            <v>BALANCE SHEET</v>
          </cell>
          <cell r="E1064" t="str">
            <v/>
          </cell>
          <cell r="F1064" t="str">
            <v/>
          </cell>
          <cell r="G1064" t="str">
            <v>CURRENT LIABILITIES AND PROVISIONS</v>
          </cell>
          <cell r="H1064" t="str">
            <v>CURRENT LIABILITIES</v>
          </cell>
          <cell r="I1064" t="str">
            <v>REALISATION UNDER AGREEMENT TO SELL</v>
          </cell>
        </row>
        <row r="1065">
          <cell r="A1065" t="str">
            <v>L504001-000-016</v>
          </cell>
          <cell r="B1065" t="str">
            <v>Rebate-PARK-N-SHOP</v>
          </cell>
          <cell r="C1065" t="str">
            <v>LIABILITIES</v>
          </cell>
          <cell r="D1065" t="str">
            <v>BALANCE SHEET</v>
          </cell>
          <cell r="E1065" t="str">
            <v/>
          </cell>
          <cell r="F1065" t="str">
            <v/>
          </cell>
          <cell r="G1065" t="str">
            <v>CURRENT LIABILITIES AND PROVISIONS</v>
          </cell>
          <cell r="H1065" t="str">
            <v>CURRENT LIABILITIES</v>
          </cell>
          <cell r="I1065" t="str">
            <v>REALISATION UNDER AGREEMENT TO SELL</v>
          </cell>
        </row>
        <row r="1066">
          <cell r="A1066" t="str">
            <v>L504001-000-019</v>
          </cell>
          <cell r="B1066" t="str">
            <v>Rebate-REGENCY PARK</v>
          </cell>
          <cell r="C1066" t="str">
            <v>LIABILITIES</v>
          </cell>
          <cell r="D1066" t="str">
            <v>BALANCE SHEET</v>
          </cell>
          <cell r="E1066" t="str">
            <v/>
          </cell>
          <cell r="F1066" t="str">
            <v/>
          </cell>
          <cell r="G1066" t="str">
            <v>CURRENT LIABILITIES AND PROVISIONS</v>
          </cell>
          <cell r="H1066" t="str">
            <v>CURRENT LIABILITIES</v>
          </cell>
          <cell r="I1066" t="str">
            <v>REALISATION UNDER AGREEMENT TO SELL</v>
          </cell>
        </row>
        <row r="1067">
          <cell r="A1067" t="str">
            <v>L504001-000-020</v>
          </cell>
          <cell r="B1067" t="str">
            <v>Rebate-REGENCY PARK-PARKING</v>
          </cell>
          <cell r="C1067" t="str">
            <v>LIABILITIES</v>
          </cell>
          <cell r="D1067" t="str">
            <v>BALANCE SHEET</v>
          </cell>
          <cell r="E1067" t="str">
            <v/>
          </cell>
          <cell r="F1067" t="str">
            <v/>
          </cell>
          <cell r="G1067" t="str">
            <v>CURRENT LIABILITIES AND PROVISIONS</v>
          </cell>
          <cell r="H1067" t="str">
            <v>CURRENT LIABILITIES</v>
          </cell>
          <cell r="I1067" t="str">
            <v>REALISATION UNDER AGREEMENT TO SELL</v>
          </cell>
        </row>
        <row r="1068">
          <cell r="A1068" t="str">
            <v>L504001-000-022</v>
          </cell>
          <cell r="B1068" t="str">
            <v>Rebate-RICHMOND PARK</v>
          </cell>
          <cell r="C1068" t="str">
            <v>LIABILITIES</v>
          </cell>
          <cell r="D1068" t="str">
            <v>BALANCE SHEET</v>
          </cell>
          <cell r="E1068" t="str">
            <v/>
          </cell>
          <cell r="F1068" t="str">
            <v/>
          </cell>
          <cell r="G1068" t="str">
            <v>CURRENT LIABILITIES AND PROVISIONS</v>
          </cell>
          <cell r="H1068" t="str">
            <v>CURRENT LIABILITIES</v>
          </cell>
          <cell r="I1068" t="str">
            <v>REALISATION UNDER AGREEMENT TO SELL</v>
          </cell>
        </row>
        <row r="1069">
          <cell r="A1069" t="str">
            <v>L504001-000-028</v>
          </cell>
          <cell r="B1069" t="str">
            <v>Rebate-SILVER OAKS</v>
          </cell>
          <cell r="C1069" t="str">
            <v>LIABILITIES</v>
          </cell>
          <cell r="D1069" t="str">
            <v>BALANCE SHEET</v>
          </cell>
          <cell r="E1069" t="str">
            <v/>
          </cell>
          <cell r="F1069" t="str">
            <v/>
          </cell>
          <cell r="G1069" t="str">
            <v>CURRENT LIABILITIES AND PROVISIONS</v>
          </cell>
          <cell r="H1069" t="str">
            <v>CURRENT LIABILITIES</v>
          </cell>
          <cell r="I1069" t="str">
            <v>REALISATION UNDER AGREEMENT TO SELL</v>
          </cell>
        </row>
        <row r="1070">
          <cell r="A1070" t="str">
            <v>L504001-000-083</v>
          </cell>
          <cell r="B1070" t="str">
            <v>Rebate - King's Court</v>
          </cell>
          <cell r="C1070" t="str">
            <v>LIABILITIES</v>
          </cell>
          <cell r="D1070" t="str">
            <v>BALANCE SHEET</v>
          </cell>
          <cell r="E1070" t="str">
            <v/>
          </cell>
          <cell r="F1070" t="str">
            <v/>
          </cell>
          <cell r="G1070" t="str">
            <v>CURRENT LIABILITIES AND PROVISIONS</v>
          </cell>
          <cell r="H1070" t="str">
            <v>CURRENT LIABILITIES</v>
          </cell>
          <cell r="I1070" t="str">
            <v>REALISATION UNDER AGREEMENT TO SELL</v>
          </cell>
        </row>
        <row r="1071">
          <cell r="A1071" t="str">
            <v>L504001-000-092</v>
          </cell>
          <cell r="B1071" t="str">
            <v>Rebate - Queens Court</v>
          </cell>
          <cell r="C1071" t="str">
            <v>LIABILITIES</v>
          </cell>
          <cell r="D1071" t="str">
            <v>BALANCE SHEET</v>
          </cell>
          <cell r="E1071" t="str">
            <v/>
          </cell>
          <cell r="F1071" t="str">
            <v/>
          </cell>
          <cell r="G1071" t="str">
            <v>CURRENT LIABILITIES AND PROVISIONS</v>
          </cell>
          <cell r="H1071" t="str">
            <v>CURRENT LIABILITIES</v>
          </cell>
          <cell r="I1071" t="str">
            <v>REALISATION UNDER AGREEMENT TO SELL</v>
          </cell>
        </row>
        <row r="1072">
          <cell r="A1072" t="str">
            <v>L505001-000-000</v>
          </cell>
          <cell r="B1072" t="str">
            <v>Cable Tv Conn.Charge</v>
          </cell>
          <cell r="C1072" t="str">
            <v>LIABILITIES</v>
          </cell>
          <cell r="D1072" t="str">
            <v>BALANCE SHEET</v>
          </cell>
          <cell r="E1072" t="str">
            <v/>
          </cell>
          <cell r="F1072" t="str">
            <v/>
          </cell>
          <cell r="G1072" t="str">
            <v>CURRENT LIABILITIES AND PROVISIONS</v>
          </cell>
          <cell r="H1072" t="str">
            <v>CURRENT LIABILITIES</v>
          </cell>
          <cell r="I1072" t="str">
            <v>REALISATION UNDER AGREEMENT TO SELL</v>
          </cell>
        </row>
        <row r="1073">
          <cell r="A1073" t="str">
            <v>L505001-000-028</v>
          </cell>
          <cell r="B1073" t="str">
            <v>Cable Tv Conn.Charge-Silver Oaks</v>
          </cell>
          <cell r="C1073" t="str">
            <v>LIABILITIES</v>
          </cell>
          <cell r="D1073" t="str">
            <v>BALANCE SHEET</v>
          </cell>
          <cell r="E1073" t="str">
            <v/>
          </cell>
          <cell r="F1073" t="str">
            <v/>
          </cell>
          <cell r="G1073" t="str">
            <v>CURRENT LIABILITIES AND PROVISIONS</v>
          </cell>
          <cell r="H1073" t="str">
            <v>CURRENT LIABILITIES</v>
          </cell>
          <cell r="I1073" t="str">
            <v>REALISATION UNDER AGREEMENT TO SELL</v>
          </cell>
        </row>
        <row r="1074">
          <cell r="A1074" t="str">
            <v>L505002-000-000</v>
          </cell>
          <cell r="B1074" t="str">
            <v>Electric Service Con</v>
          </cell>
          <cell r="C1074" t="str">
            <v>LIABILITIES</v>
          </cell>
          <cell r="D1074" t="str">
            <v>BALANCE SHEET</v>
          </cell>
          <cell r="E1074" t="str">
            <v/>
          </cell>
          <cell r="F1074" t="str">
            <v/>
          </cell>
          <cell r="G1074" t="str">
            <v>CURRENT LIABILITIES AND PROVISIONS</v>
          </cell>
          <cell r="H1074" t="str">
            <v>CURRENT LIABILITIES</v>
          </cell>
          <cell r="I1074" t="str">
            <v>REALISATION UNDER AGREEMENT TO SELL</v>
          </cell>
        </row>
        <row r="1075">
          <cell r="A1075" t="str">
            <v>L505002-000-019</v>
          </cell>
          <cell r="B1075" t="str">
            <v>Electric Service Con-Regency Park</v>
          </cell>
          <cell r="C1075" t="str">
            <v>LIABILITIES</v>
          </cell>
          <cell r="D1075" t="str">
            <v>BALANCE SHEET</v>
          </cell>
          <cell r="E1075" t="str">
            <v/>
          </cell>
          <cell r="F1075" t="str">
            <v/>
          </cell>
          <cell r="G1075" t="str">
            <v>CURRENT LIABILITIES AND PROVISIONS</v>
          </cell>
          <cell r="H1075" t="str">
            <v>CURRENT LIABILITIES</v>
          </cell>
          <cell r="I1075" t="str">
            <v>REALISATION UNDER AGREEMENT TO SELL</v>
          </cell>
        </row>
        <row r="1076">
          <cell r="A1076" t="str">
            <v>L505002-000-023</v>
          </cell>
          <cell r="B1076" t="str">
            <v>Electric Service Con-Super Mart II</v>
          </cell>
          <cell r="C1076" t="str">
            <v>LIABILITIES</v>
          </cell>
          <cell r="D1076" t="str">
            <v>BALANCE SHEET</v>
          </cell>
          <cell r="E1076" t="str">
            <v/>
          </cell>
          <cell r="F1076" t="str">
            <v/>
          </cell>
          <cell r="G1076" t="str">
            <v>CURRENT LIABILITIES AND PROVISIONS</v>
          </cell>
          <cell r="H1076" t="str">
            <v>CURRENT LIABILITIES</v>
          </cell>
          <cell r="I1076" t="str">
            <v>REALISATION UNDER AGREEMENT TO SELL</v>
          </cell>
        </row>
        <row r="1077">
          <cell r="A1077" t="str">
            <v>L505002-000-028</v>
          </cell>
          <cell r="B1077" t="str">
            <v>Electric Service Con-Silver Oaks</v>
          </cell>
          <cell r="C1077" t="str">
            <v>LIABILITIES</v>
          </cell>
          <cell r="D1077" t="str">
            <v>BALANCE SHEET</v>
          </cell>
          <cell r="E1077" t="str">
            <v/>
          </cell>
          <cell r="F1077" t="str">
            <v/>
          </cell>
          <cell r="G1077" t="str">
            <v>CURRENT LIABILITIES AND PROVISIONS</v>
          </cell>
          <cell r="H1077" t="str">
            <v>CURRENT LIABILITIES</v>
          </cell>
          <cell r="I1077" t="str">
            <v>REALISATION UNDER AGREEMENT TO SELL</v>
          </cell>
        </row>
        <row r="1078">
          <cell r="A1078" t="str">
            <v>L505003</v>
          </cell>
          <cell r="B1078" t="str">
            <v>Realis under Agrmt for sale of dev right</v>
          </cell>
          <cell r="C1078" t="str">
            <v>LIABILITIES</v>
          </cell>
          <cell r="D1078" t="str">
            <v>BALANCE SHEET</v>
          </cell>
          <cell r="E1078" t="str">
            <v/>
          </cell>
          <cell r="F1078" t="str">
            <v/>
          </cell>
          <cell r="G1078" t="str">
            <v>CURRENT LIABILITIES AND PROVISIONS</v>
          </cell>
          <cell r="H1078" t="str">
            <v>CURRENT LIABILITIES</v>
          </cell>
          <cell r="I1078" t="str">
            <v>REALISATION UNDER AGREEMENT TO SELL</v>
          </cell>
        </row>
        <row r="1079">
          <cell r="A1079" t="str">
            <v>L505004</v>
          </cell>
          <cell r="B1079" t="str">
            <v>Realisation thru factoring of receivabls</v>
          </cell>
          <cell r="C1079" t="str">
            <v>LIABILITIES</v>
          </cell>
          <cell r="D1079" t="str">
            <v>BALANCE SHEET</v>
          </cell>
          <cell r="E1079" t="str">
            <v/>
          </cell>
          <cell r="F1079" t="str">
            <v/>
          </cell>
          <cell r="G1079" t="str">
            <v>CURRENT LIABILITIES AND PROVISIONS</v>
          </cell>
          <cell r="H1079" t="str">
            <v>CURRENT LIABILITIES</v>
          </cell>
          <cell r="I1079" t="str">
            <v>REALISATION UNDER AGREEMENT TO SELL</v>
          </cell>
        </row>
        <row r="1080">
          <cell r="A1080" t="str">
            <v>L505005</v>
          </cell>
          <cell r="B1080" t="str">
            <v>Advance agst sale of Plots</v>
          </cell>
          <cell r="C1080" t="str">
            <v>LIABILITIES</v>
          </cell>
          <cell r="D1080" t="str">
            <v>BALANCE SHEET</v>
          </cell>
          <cell r="E1080" t="str">
            <v/>
          </cell>
          <cell r="F1080" t="str">
            <v/>
          </cell>
          <cell r="G1080" t="str">
            <v>CURRENT LIABILITIES AND PROVISIONS</v>
          </cell>
          <cell r="H1080" t="str">
            <v>CURRENT LIABILITIES</v>
          </cell>
          <cell r="I1080" t="str">
            <v>REALISATION UNDER AGREEMENT TO SELL</v>
          </cell>
        </row>
        <row r="1081">
          <cell r="A1081" t="str">
            <v>L505010</v>
          </cell>
          <cell r="B1081" t="str">
            <v>Group Company- Allotment A/C</v>
          </cell>
          <cell r="C1081" t="str">
            <v>LIABILITIES</v>
          </cell>
          <cell r="D1081" t="str">
            <v>BALANCE SHEET</v>
          </cell>
          <cell r="E1081" t="str">
            <v/>
          </cell>
          <cell r="F1081" t="str">
            <v/>
          </cell>
          <cell r="G1081" t="str">
            <v>CURRENT LIABILITIES AND PROVISIONS</v>
          </cell>
          <cell r="H1081" t="str">
            <v>CURRENT LIABILITIES</v>
          </cell>
          <cell r="I1081" t="str">
            <v>REALISATION UNDER AGREEMENT TO SELL</v>
          </cell>
        </row>
        <row r="1082">
          <cell r="A1082" t="str">
            <v>L505011</v>
          </cell>
          <cell r="B1082" t="str">
            <v>Group Company- Rebate On Instalment</v>
          </cell>
          <cell r="C1082" t="str">
            <v>LIABILITIES</v>
          </cell>
          <cell r="D1082" t="str">
            <v>BALANCE SHEET</v>
          </cell>
          <cell r="E1082" t="str">
            <v/>
          </cell>
          <cell r="F1082" t="str">
            <v/>
          </cell>
          <cell r="G1082" t="str">
            <v>CURRENT LIABILITIES AND PROVISIONS</v>
          </cell>
          <cell r="H1082" t="str">
            <v>CURRENT LIABILITIES</v>
          </cell>
          <cell r="I1082" t="str">
            <v>REALISATION UNDER AGREEMENT TO SELL</v>
          </cell>
        </row>
        <row r="1083">
          <cell r="A1083" t="str">
            <v>L505012</v>
          </cell>
          <cell r="B1083" t="str">
            <v>Group Company- Generator Charges</v>
          </cell>
          <cell r="C1083" t="str">
            <v>LIABILITIES</v>
          </cell>
          <cell r="D1083" t="str">
            <v>BALANCE SHEET</v>
          </cell>
          <cell r="E1083" t="str">
            <v/>
          </cell>
          <cell r="F1083" t="str">
            <v/>
          </cell>
          <cell r="G1083" t="str">
            <v>CURRENT LIABILITIES AND PROVISIONS</v>
          </cell>
          <cell r="H1083" t="str">
            <v>CURRENT LIABILITIES</v>
          </cell>
          <cell r="I1083" t="str">
            <v>REALISATION UNDER AGREEMENT TO SELL</v>
          </cell>
        </row>
        <row r="1084">
          <cell r="A1084" t="str">
            <v>L505013</v>
          </cell>
          <cell r="B1084" t="str">
            <v>Group Company- External Light Fitting</v>
          </cell>
          <cell r="C1084" t="str">
            <v>LIABILITIES</v>
          </cell>
          <cell r="D1084" t="str">
            <v>BALANCE SHEET</v>
          </cell>
          <cell r="E1084" t="str">
            <v/>
          </cell>
          <cell r="F1084" t="str">
            <v/>
          </cell>
          <cell r="G1084" t="str">
            <v>CURRENT LIABILITIES AND PROVISIONS</v>
          </cell>
          <cell r="H1084" t="str">
            <v>CURRENT LIABILITIES</v>
          </cell>
          <cell r="I1084" t="str">
            <v>REALISATION UNDER AGREEMENT TO SELL</v>
          </cell>
        </row>
        <row r="1085">
          <cell r="A1085" t="str">
            <v>L505014</v>
          </cell>
          <cell r="B1085" t="str">
            <v>Group Company-  Fire Fighting</v>
          </cell>
          <cell r="C1085" t="str">
            <v>LIABILITIES</v>
          </cell>
          <cell r="D1085" t="str">
            <v>BALANCE SHEET</v>
          </cell>
          <cell r="E1085" t="str">
            <v/>
          </cell>
          <cell r="F1085" t="str">
            <v/>
          </cell>
          <cell r="G1085" t="str">
            <v>CURRENT LIABILITIES AND PROVISIONS</v>
          </cell>
          <cell r="H1085" t="str">
            <v>CURRENT LIABILITIES</v>
          </cell>
          <cell r="I1085" t="str">
            <v>REALISATION UNDER AGREEMENT TO SELL</v>
          </cell>
        </row>
        <row r="1086">
          <cell r="A1086" t="str">
            <v>L505015</v>
          </cell>
          <cell r="B1086" t="str">
            <v>Group Company- EDC</v>
          </cell>
          <cell r="C1086" t="str">
            <v>LIABILITIES</v>
          </cell>
          <cell r="D1086" t="str">
            <v>BALANCE SHEET</v>
          </cell>
          <cell r="E1086" t="str">
            <v/>
          </cell>
          <cell r="F1086" t="str">
            <v/>
          </cell>
          <cell r="G1086" t="str">
            <v>CURRENT LIABILITIES AND PROVISIONS</v>
          </cell>
          <cell r="H1086" t="str">
            <v>CURRENT LIABILITIES</v>
          </cell>
          <cell r="I1086" t="str">
            <v>REALISATION UNDER AGREEMENT TO SELL</v>
          </cell>
        </row>
        <row r="1087">
          <cell r="A1087" t="str">
            <v>L505101-000-001</v>
          </cell>
          <cell r="B1087" t="str">
            <v>Third Party- Allot. A/C- ANKUR VIHAR</v>
          </cell>
          <cell r="C1087" t="str">
            <v>LIABILITIES</v>
          </cell>
          <cell r="D1087" t="str">
            <v>BALANCE SHEET</v>
          </cell>
          <cell r="E1087" t="str">
            <v/>
          </cell>
          <cell r="F1087" t="str">
            <v/>
          </cell>
          <cell r="G1087" t="str">
            <v>CURRENT LIABILITIES AND PROVISIONS</v>
          </cell>
          <cell r="H1087" t="str">
            <v>CURRENT LIABILITIES</v>
          </cell>
          <cell r="I1087" t="str">
            <v>REALISATION UNDER AGREEMENT TO SELL</v>
          </cell>
        </row>
        <row r="1088">
          <cell r="A1088" t="str">
            <v>L505101-000-004</v>
          </cell>
          <cell r="B1088" t="str">
            <v>Third Party- Allot. A/C- BEVERLY PARK-I</v>
          </cell>
          <cell r="C1088" t="str">
            <v>LIABILITIES</v>
          </cell>
          <cell r="D1088" t="str">
            <v>BALANCE SHEET</v>
          </cell>
          <cell r="E1088" t="str">
            <v/>
          </cell>
          <cell r="F1088" t="str">
            <v/>
          </cell>
          <cell r="G1088" t="str">
            <v>CURRENT LIABILITIES AND PROVISIONS</v>
          </cell>
          <cell r="H1088" t="str">
            <v>CURRENT LIABILITIES</v>
          </cell>
          <cell r="I1088" t="str">
            <v>REALISATION UNDER AGREEMENT TO SELL</v>
          </cell>
        </row>
        <row r="1089">
          <cell r="A1089" t="str">
            <v>L505101-000-005</v>
          </cell>
          <cell r="B1089" t="str">
            <v>Third Party- Allot. A/C- BEVERLY PARK-II</v>
          </cell>
          <cell r="C1089" t="str">
            <v>LIABILITIES</v>
          </cell>
          <cell r="D1089" t="str">
            <v>BALANCE SHEET</v>
          </cell>
          <cell r="E1089" t="str">
            <v/>
          </cell>
          <cell r="F1089" t="str">
            <v/>
          </cell>
          <cell r="G1089" t="str">
            <v>CURRENT LIABILITIES AND PROVISIONS</v>
          </cell>
          <cell r="H1089" t="str">
            <v>CURRENT LIABILITIES</v>
          </cell>
          <cell r="I1089" t="str">
            <v>REALISATION UNDER AGREEMENT TO SELL</v>
          </cell>
        </row>
        <row r="1090">
          <cell r="A1090" t="str">
            <v>L505101-000-006</v>
          </cell>
          <cell r="B1090" t="str">
            <v>Third Party- Allot. A/C- CENTRAL ARCADE</v>
          </cell>
          <cell r="C1090" t="str">
            <v>LIABILITIES</v>
          </cell>
          <cell r="D1090" t="str">
            <v>BALANCE SHEET</v>
          </cell>
          <cell r="E1090" t="str">
            <v/>
          </cell>
          <cell r="F1090" t="str">
            <v/>
          </cell>
          <cell r="G1090" t="str">
            <v>CURRENT LIABILITIES AND PROVISIONS</v>
          </cell>
          <cell r="H1090" t="str">
            <v>CURRENT LIABILITIES</v>
          </cell>
          <cell r="I1090" t="str">
            <v>REALISATION UNDER AGREEMENT TO SELL</v>
          </cell>
        </row>
        <row r="1091">
          <cell r="A1091" t="str">
            <v>L505101-000-008</v>
          </cell>
          <cell r="B1091" t="str">
            <v>Third Party- Allot. A/C- CORPORATE PARK</v>
          </cell>
          <cell r="C1091" t="str">
            <v>LIABILITIES</v>
          </cell>
          <cell r="D1091" t="str">
            <v>BALANCE SHEET</v>
          </cell>
          <cell r="E1091" t="str">
            <v/>
          </cell>
          <cell r="F1091" t="str">
            <v/>
          </cell>
          <cell r="G1091" t="str">
            <v>CURRENT LIABILITIES AND PROVISIONS</v>
          </cell>
          <cell r="H1091" t="str">
            <v>CURRENT LIABILITIES</v>
          </cell>
          <cell r="I1091" t="str">
            <v>REALISATION UNDER AGREEMENT TO SELL</v>
          </cell>
        </row>
        <row r="1092">
          <cell r="A1092" t="str">
            <v>L505101-000-009</v>
          </cell>
          <cell r="B1092" t="str">
            <v>Third Party- Allot. A/C- DILSHAD LOTTERY</v>
          </cell>
          <cell r="C1092" t="str">
            <v>LIABILITIES</v>
          </cell>
          <cell r="D1092" t="str">
            <v>BALANCE SHEET</v>
          </cell>
          <cell r="E1092" t="str">
            <v/>
          </cell>
          <cell r="F1092" t="str">
            <v/>
          </cell>
          <cell r="G1092" t="str">
            <v>CURRENT LIABILITIES AND PROVISIONS</v>
          </cell>
          <cell r="H1092" t="str">
            <v>CURRENT LIABILITIES</v>
          </cell>
          <cell r="I1092" t="str">
            <v>REALISATION UNDER AGREEMENT TO SELL</v>
          </cell>
        </row>
        <row r="1093">
          <cell r="A1093" t="str">
            <v>L505101-000-010</v>
          </cell>
          <cell r="B1093" t="str">
            <v>Third Party- Allot. A/C- DILSHAD PLAZA</v>
          </cell>
          <cell r="C1093" t="str">
            <v>LIABILITIES</v>
          </cell>
          <cell r="D1093" t="str">
            <v>BALANCE SHEET</v>
          </cell>
          <cell r="E1093" t="str">
            <v/>
          </cell>
          <cell r="F1093" t="str">
            <v/>
          </cell>
          <cell r="G1093" t="str">
            <v>CURRENT LIABILITIES AND PROVISIONS</v>
          </cell>
          <cell r="H1093" t="str">
            <v>CURRENT LIABILITIES</v>
          </cell>
          <cell r="I1093" t="str">
            <v>REALISATION UNDER AGREEMENT TO SELL</v>
          </cell>
        </row>
        <row r="1094">
          <cell r="A1094" t="str">
            <v>L505101-000-011</v>
          </cell>
          <cell r="B1094" t="str">
            <v>Third Party- Allot. A/C- EXCUTIVE HOME</v>
          </cell>
          <cell r="C1094" t="str">
            <v>LIABILITIES</v>
          </cell>
          <cell r="D1094" t="str">
            <v>BALANCE SHEET</v>
          </cell>
          <cell r="E1094" t="str">
            <v/>
          </cell>
          <cell r="F1094" t="str">
            <v/>
          </cell>
          <cell r="G1094" t="str">
            <v>CURRENT LIABILITIES AND PROVISIONS</v>
          </cell>
          <cell r="H1094" t="str">
            <v>CURRENT LIABILITIES</v>
          </cell>
          <cell r="I1094" t="str">
            <v>REALISATION UNDER AGREEMENT TO SELL</v>
          </cell>
        </row>
        <row r="1095">
          <cell r="A1095" t="str">
            <v>L505101-000-012</v>
          </cell>
          <cell r="B1095" t="str">
            <v>Third Party- Allot. A/C- HAMILTON CR PKG</v>
          </cell>
          <cell r="C1095" t="str">
            <v>LIABILITIES</v>
          </cell>
          <cell r="D1095" t="str">
            <v>BALANCE SHEET</v>
          </cell>
          <cell r="E1095" t="str">
            <v/>
          </cell>
          <cell r="F1095" t="str">
            <v/>
          </cell>
          <cell r="G1095" t="str">
            <v>CURRENT LIABILITIES AND PROVISIONS</v>
          </cell>
          <cell r="H1095" t="str">
            <v>CURRENT LIABILITIES</v>
          </cell>
          <cell r="I1095" t="str">
            <v>REALISATION UNDER AGREEMENT TO SELL</v>
          </cell>
        </row>
        <row r="1096">
          <cell r="A1096" t="str">
            <v>L505101-000-013</v>
          </cell>
          <cell r="B1096" t="str">
            <v>Third Party- Allot. A/C- HAMILTON COURT</v>
          </cell>
          <cell r="C1096" t="str">
            <v>LIABILITIES</v>
          </cell>
          <cell r="D1096" t="str">
            <v>BALANCE SHEET</v>
          </cell>
          <cell r="E1096" t="str">
            <v/>
          </cell>
          <cell r="F1096" t="str">
            <v/>
          </cell>
          <cell r="G1096" t="str">
            <v>CURRENT LIABILITIES AND PROVISIONS</v>
          </cell>
          <cell r="H1096" t="str">
            <v>CURRENT LIABILITIES</v>
          </cell>
          <cell r="I1096" t="str">
            <v>REALISATION UNDER AGREEMENT TO SELL</v>
          </cell>
        </row>
        <row r="1097">
          <cell r="A1097" t="str">
            <v>L505101-000-014</v>
          </cell>
          <cell r="B1097" t="str">
            <v>Third Party- Allot. A/C- NEW TOWN HOUSE</v>
          </cell>
          <cell r="C1097" t="str">
            <v>LIABILITIES</v>
          </cell>
          <cell r="D1097" t="str">
            <v>BALANCE SHEET</v>
          </cell>
          <cell r="E1097" t="str">
            <v/>
          </cell>
          <cell r="F1097" t="str">
            <v/>
          </cell>
          <cell r="G1097" t="str">
            <v>CURRENT LIABILITIES AND PROVISIONS</v>
          </cell>
          <cell r="H1097" t="str">
            <v>CURRENT LIABILITIES</v>
          </cell>
          <cell r="I1097" t="str">
            <v>REALISATION UNDER AGREEMENT TO SELL</v>
          </cell>
        </row>
        <row r="1098">
          <cell r="A1098" t="str">
            <v>L505101-000-015</v>
          </cell>
          <cell r="B1098" t="str">
            <v>Third Party- Allot. A/C- OLD TOWN HOUSE</v>
          </cell>
          <cell r="C1098" t="str">
            <v>LIABILITIES</v>
          </cell>
          <cell r="D1098" t="str">
            <v>BALANCE SHEET</v>
          </cell>
          <cell r="E1098" t="str">
            <v/>
          </cell>
          <cell r="F1098" t="str">
            <v/>
          </cell>
          <cell r="G1098" t="str">
            <v>CURRENT LIABILITIES AND PROVISIONS</v>
          </cell>
          <cell r="H1098" t="str">
            <v>CURRENT LIABILITIES</v>
          </cell>
          <cell r="I1098" t="str">
            <v>REALISATION UNDER AGREEMENT TO SELL</v>
          </cell>
        </row>
        <row r="1099">
          <cell r="A1099" t="str">
            <v>L505101-000-016</v>
          </cell>
          <cell r="B1099" t="str">
            <v>Third Party- Allot. A/C- PARK-N-SHOP</v>
          </cell>
          <cell r="C1099" t="str">
            <v>LIABILITIES</v>
          </cell>
          <cell r="D1099" t="str">
            <v>BALANCE SHEET</v>
          </cell>
          <cell r="E1099" t="str">
            <v/>
          </cell>
          <cell r="F1099" t="str">
            <v/>
          </cell>
          <cell r="G1099" t="str">
            <v>CURRENT LIABILITIES AND PROVISIONS</v>
          </cell>
          <cell r="H1099" t="str">
            <v>CURRENT LIABILITIES</v>
          </cell>
          <cell r="I1099" t="str">
            <v>REALISATION UNDER AGREEMENT TO SELL</v>
          </cell>
        </row>
        <row r="1100">
          <cell r="A1100" t="str">
            <v>L505101-000-017</v>
          </cell>
          <cell r="B1100" t="str">
            <v>Third Party- Allot. A/C- QEC PHASE-IV</v>
          </cell>
          <cell r="C1100" t="str">
            <v>LIABILITIES</v>
          </cell>
          <cell r="D1100" t="str">
            <v>BALANCE SHEET</v>
          </cell>
          <cell r="E1100" t="str">
            <v/>
          </cell>
          <cell r="F1100" t="str">
            <v/>
          </cell>
          <cell r="G1100" t="str">
            <v>CURRENT LIABILITIES AND PROVISIONS</v>
          </cell>
          <cell r="H1100" t="str">
            <v>CURRENT LIABILITIES</v>
          </cell>
          <cell r="I1100" t="str">
            <v>REALISATION UNDER AGREEMENT TO SELL</v>
          </cell>
        </row>
        <row r="1101">
          <cell r="A1101" t="str">
            <v>L505101-000-018</v>
          </cell>
          <cell r="B1101" t="str">
            <v>Third Party- Allot. A/C- QEC PHASE-V</v>
          </cell>
          <cell r="C1101" t="str">
            <v>LIABILITIES</v>
          </cell>
          <cell r="D1101" t="str">
            <v>BALANCE SHEET</v>
          </cell>
          <cell r="E1101" t="str">
            <v/>
          </cell>
          <cell r="F1101" t="str">
            <v/>
          </cell>
          <cell r="G1101" t="str">
            <v>CURRENT LIABILITIES AND PROVISIONS</v>
          </cell>
          <cell r="H1101" t="str">
            <v>CURRENT LIABILITIES</v>
          </cell>
          <cell r="I1101" t="str">
            <v>REALISATION UNDER AGREEMENT TO SELL</v>
          </cell>
        </row>
        <row r="1102">
          <cell r="A1102" t="str">
            <v>L505101-000-019</v>
          </cell>
          <cell r="B1102" t="str">
            <v>Third Party- Allot. A/C- REGENCY PARK</v>
          </cell>
          <cell r="C1102" t="str">
            <v>LIABILITIES</v>
          </cell>
          <cell r="D1102" t="str">
            <v>BALANCE SHEET</v>
          </cell>
          <cell r="E1102" t="str">
            <v/>
          </cell>
          <cell r="F1102" t="str">
            <v/>
          </cell>
          <cell r="G1102" t="str">
            <v>CURRENT LIABILITIES AND PROVISIONS</v>
          </cell>
          <cell r="H1102" t="str">
            <v>CURRENT LIABILITIES</v>
          </cell>
          <cell r="I1102" t="str">
            <v>REALISATION UNDER AGREEMENT TO SELL</v>
          </cell>
        </row>
        <row r="1103">
          <cell r="A1103" t="str">
            <v>L505101-000-020</v>
          </cell>
          <cell r="B1103" t="str">
            <v>Third Party- Allot. A/C- REGENCY PK PKG</v>
          </cell>
          <cell r="C1103" t="str">
            <v>LIABILITIES</v>
          </cell>
          <cell r="D1103" t="str">
            <v>BALANCE SHEET</v>
          </cell>
          <cell r="E1103" t="str">
            <v/>
          </cell>
          <cell r="F1103" t="str">
            <v/>
          </cell>
          <cell r="G1103" t="str">
            <v>CURRENT LIABILITIES AND PROVISIONS</v>
          </cell>
          <cell r="H1103" t="str">
            <v>CURRENT LIABILITIES</v>
          </cell>
          <cell r="I1103" t="str">
            <v>REALISATION UNDER AGREEMENT TO SELL</v>
          </cell>
        </row>
        <row r="1104">
          <cell r="A1104" t="str">
            <v>L505101-000-021</v>
          </cell>
          <cell r="B1104" t="str">
            <v>Third Party- Allot. A/C- RICHMOND PK PKG</v>
          </cell>
          <cell r="C1104" t="str">
            <v>LIABILITIES</v>
          </cell>
          <cell r="D1104" t="str">
            <v>BALANCE SHEET</v>
          </cell>
          <cell r="E1104" t="str">
            <v/>
          </cell>
          <cell r="F1104" t="str">
            <v/>
          </cell>
          <cell r="G1104" t="str">
            <v>CURRENT LIABILITIES AND PROVISIONS</v>
          </cell>
          <cell r="H1104" t="str">
            <v>CURRENT LIABILITIES</v>
          </cell>
          <cell r="I1104" t="str">
            <v>REALISATION UNDER AGREEMENT TO SELL</v>
          </cell>
        </row>
        <row r="1105">
          <cell r="A1105" t="str">
            <v>L505101-000-022</v>
          </cell>
          <cell r="B1105" t="str">
            <v>Third Party- Allot. A/C- RICHMOND PARK</v>
          </cell>
          <cell r="C1105" t="str">
            <v>LIABILITIES</v>
          </cell>
          <cell r="D1105" t="str">
            <v>BALANCE SHEET</v>
          </cell>
          <cell r="E1105" t="str">
            <v/>
          </cell>
          <cell r="F1105" t="str">
            <v/>
          </cell>
          <cell r="G1105" t="str">
            <v>CURRENT LIABILITIES AND PROVISIONS</v>
          </cell>
          <cell r="H1105" t="str">
            <v>CURRENT LIABILITIES</v>
          </cell>
          <cell r="I1105" t="str">
            <v>REALISATION UNDER AGREEMENT TO SELL</v>
          </cell>
        </row>
        <row r="1106">
          <cell r="A1106" t="str">
            <v>L505101-000-023</v>
          </cell>
          <cell r="B1106" t="str">
            <v>Third Party- Allot. A/C- SUPER MART-II</v>
          </cell>
          <cell r="C1106" t="str">
            <v>LIABILITIES</v>
          </cell>
          <cell r="D1106" t="str">
            <v>BALANCE SHEET</v>
          </cell>
          <cell r="E1106" t="str">
            <v/>
          </cell>
          <cell r="F1106" t="str">
            <v/>
          </cell>
          <cell r="G1106" t="str">
            <v>CURRENT LIABILITIES AND PROVISIONS</v>
          </cell>
          <cell r="H1106" t="str">
            <v>CURRENT LIABILITIES</v>
          </cell>
          <cell r="I1106" t="str">
            <v>REALISATION UNDER AGREEMENT TO SELL</v>
          </cell>
        </row>
        <row r="1107">
          <cell r="A1107" t="str">
            <v>L505101-000-024</v>
          </cell>
          <cell r="B1107" t="str">
            <v>Third Party- Allot. A/C- SHOPPING MALL</v>
          </cell>
          <cell r="C1107" t="str">
            <v>LIABILITIES</v>
          </cell>
          <cell r="D1107" t="str">
            <v>BALANCE SHEET</v>
          </cell>
          <cell r="E1107" t="str">
            <v/>
          </cell>
          <cell r="F1107" t="str">
            <v/>
          </cell>
          <cell r="G1107" t="str">
            <v>CURRENT LIABILITIES AND PROVISIONS</v>
          </cell>
          <cell r="H1107" t="str">
            <v>CURRENT LIABILITIES</v>
          </cell>
          <cell r="I1107" t="str">
            <v>REALISATION UNDER AGREEMENT TO SELL</v>
          </cell>
        </row>
        <row r="1108">
          <cell r="A1108" t="str">
            <v>L505101-000-027</v>
          </cell>
          <cell r="B1108" t="str">
            <v>Third Party- Allot. A/C- STOP-N-SHOP</v>
          </cell>
          <cell r="C1108" t="str">
            <v>LIABILITIES</v>
          </cell>
          <cell r="D1108" t="str">
            <v>BALANCE SHEET</v>
          </cell>
          <cell r="E1108" t="str">
            <v/>
          </cell>
          <cell r="F1108" t="str">
            <v/>
          </cell>
          <cell r="G1108" t="str">
            <v>CURRENT LIABILITIES AND PROVISIONS</v>
          </cell>
          <cell r="H1108" t="str">
            <v>CURRENT LIABILITIES</v>
          </cell>
          <cell r="I1108" t="str">
            <v>REALISATION UNDER AGREEMENT TO SELL</v>
          </cell>
        </row>
        <row r="1109">
          <cell r="A1109" t="str">
            <v>L505101-000-028</v>
          </cell>
          <cell r="B1109" t="str">
            <v>Third Party- Allot. A/C- SILVER OAKS</v>
          </cell>
          <cell r="C1109" t="str">
            <v>LIABILITIES</v>
          </cell>
          <cell r="D1109" t="str">
            <v>BALANCE SHEET</v>
          </cell>
          <cell r="E1109" t="str">
            <v/>
          </cell>
          <cell r="F1109" t="str">
            <v/>
          </cell>
          <cell r="G1109" t="str">
            <v>CURRENT LIABILITIES AND PROVISIONS</v>
          </cell>
          <cell r="H1109" t="str">
            <v>CURRENT LIABILITIES</v>
          </cell>
          <cell r="I1109" t="str">
            <v>REALISATION UNDER AGREEMENT TO SELL</v>
          </cell>
        </row>
        <row r="1110">
          <cell r="A1110" t="str">
            <v>L505101-000-029</v>
          </cell>
          <cell r="B1110" t="str">
            <v>Third Party- Allot. A/C- SILVER OAK PKNG</v>
          </cell>
          <cell r="C1110" t="str">
            <v>LIABILITIES</v>
          </cell>
          <cell r="D1110" t="str">
            <v>BALANCE SHEET</v>
          </cell>
          <cell r="E1110" t="str">
            <v/>
          </cell>
          <cell r="F1110" t="str">
            <v/>
          </cell>
          <cell r="G1110" t="str">
            <v>CURRENT LIABILITIES AND PROVISIONS</v>
          </cell>
          <cell r="H1110" t="str">
            <v>CURRENT LIABILITIES</v>
          </cell>
          <cell r="I1110" t="str">
            <v>REALISATION UNDER AGREEMENT TO SELL</v>
          </cell>
        </row>
        <row r="1111">
          <cell r="A1111" t="str">
            <v>L505101-000-030</v>
          </cell>
          <cell r="B1111" t="str">
            <v>Third Party- Allot. A/C- SPRING FIELD</v>
          </cell>
          <cell r="C1111" t="str">
            <v>LIABILITIES</v>
          </cell>
          <cell r="D1111" t="str">
            <v>BALANCE SHEET</v>
          </cell>
          <cell r="E1111" t="str">
            <v/>
          </cell>
          <cell r="F1111" t="str">
            <v/>
          </cell>
          <cell r="G1111" t="str">
            <v>CURRENT LIABILITIES AND PROVISIONS</v>
          </cell>
          <cell r="H1111" t="str">
            <v>CURRENT LIABILITIES</v>
          </cell>
          <cell r="I1111" t="str">
            <v>REALISATION UNDER AGREEMENT TO SELL</v>
          </cell>
        </row>
        <row r="1112">
          <cell r="A1112" t="str">
            <v>L505101-000-032</v>
          </cell>
          <cell r="B1112" t="str">
            <v>Third Party- Allot. A/C- VILLA PLOTS</v>
          </cell>
          <cell r="C1112" t="str">
            <v>LIABILITIES</v>
          </cell>
          <cell r="D1112" t="str">
            <v>BALANCE SHEET</v>
          </cell>
          <cell r="E1112" t="str">
            <v/>
          </cell>
          <cell r="F1112" t="str">
            <v/>
          </cell>
          <cell r="G1112" t="str">
            <v>CURRENT LIABILITIES AND PROVISIONS</v>
          </cell>
          <cell r="H1112" t="str">
            <v>CURRENT LIABILITIES</v>
          </cell>
          <cell r="I1112" t="str">
            <v>REALISATION UNDER AGREEMENT TO SELL</v>
          </cell>
        </row>
        <row r="1113">
          <cell r="A1113" t="str">
            <v>L505101-000-033</v>
          </cell>
          <cell r="B1113" t="str">
            <v>Third Party- Allot. A/C- WINDSOR CRT PKG</v>
          </cell>
          <cell r="C1113" t="str">
            <v>LIABILITIES</v>
          </cell>
          <cell r="D1113" t="str">
            <v>BALANCE SHEET</v>
          </cell>
          <cell r="E1113" t="str">
            <v/>
          </cell>
          <cell r="F1113" t="str">
            <v/>
          </cell>
          <cell r="G1113" t="str">
            <v>CURRENT LIABILITIES AND PROVISIONS</v>
          </cell>
          <cell r="H1113" t="str">
            <v>CURRENT LIABILITIES</v>
          </cell>
          <cell r="I1113" t="str">
            <v>REALISATION UNDER AGREEMENT TO SELL</v>
          </cell>
        </row>
        <row r="1114">
          <cell r="A1114" t="str">
            <v>L505101-000-034</v>
          </cell>
          <cell r="B1114" t="str">
            <v>Third Party- Allot. A/C- WINDSOR COURT</v>
          </cell>
          <cell r="C1114" t="str">
            <v>LIABILITIES</v>
          </cell>
          <cell r="D1114" t="str">
            <v>BALANCE SHEET</v>
          </cell>
          <cell r="E1114" t="str">
            <v/>
          </cell>
          <cell r="F1114" t="str">
            <v/>
          </cell>
          <cell r="G1114" t="str">
            <v>CURRENT LIABILITIES AND PROVISIONS</v>
          </cell>
          <cell r="H1114" t="str">
            <v>CURRENT LIABILITIES</v>
          </cell>
          <cell r="I1114" t="str">
            <v>REALISATION UNDER AGREEMENT TO SELL</v>
          </cell>
        </row>
        <row r="1115">
          <cell r="A1115" t="str">
            <v>L505101-000-037</v>
          </cell>
          <cell r="B1115" t="str">
            <v>Third Party- Allot. A/C- CENTRE POINT</v>
          </cell>
          <cell r="C1115" t="str">
            <v>LIABILITIES</v>
          </cell>
          <cell r="D1115" t="str">
            <v>BALANCE SHEET</v>
          </cell>
          <cell r="E1115" t="str">
            <v/>
          </cell>
          <cell r="F1115" t="str">
            <v/>
          </cell>
          <cell r="G1115" t="str">
            <v>CURRENT LIABILITIES AND PROVISIONS</v>
          </cell>
          <cell r="H1115" t="str">
            <v>CURRENT LIABILITIES</v>
          </cell>
          <cell r="I1115" t="str">
            <v>REALISATION UNDER AGREEMENT TO SELL</v>
          </cell>
        </row>
        <row r="1116">
          <cell r="A1116" t="str">
            <v>L505101-000-038</v>
          </cell>
          <cell r="B1116" t="str">
            <v>Third Party- Allot. A/C- FARIDABAD PLOTS</v>
          </cell>
          <cell r="C1116" t="str">
            <v>LIABILITIES</v>
          </cell>
          <cell r="D1116" t="str">
            <v>BALANCE SHEET</v>
          </cell>
          <cell r="E1116" t="str">
            <v/>
          </cell>
          <cell r="F1116" t="str">
            <v/>
          </cell>
          <cell r="G1116" t="str">
            <v>CURRENT LIABILITIES AND PROVISIONS</v>
          </cell>
          <cell r="H1116" t="str">
            <v>CURRENT LIABILITIES</v>
          </cell>
          <cell r="I1116" t="str">
            <v>REALISATION UNDER AGREEMENT TO SELL</v>
          </cell>
        </row>
        <row r="1117">
          <cell r="A1117" t="str">
            <v>L505101-000-039</v>
          </cell>
          <cell r="B1117" t="str">
            <v>Third Party- Allot. A/C- RIDGEWOOD ESTAT</v>
          </cell>
          <cell r="C1117" t="str">
            <v>LIABILITIES</v>
          </cell>
          <cell r="D1117" t="str">
            <v>BALANCE SHEET</v>
          </cell>
          <cell r="E1117" t="str">
            <v/>
          </cell>
          <cell r="F1117" t="str">
            <v/>
          </cell>
          <cell r="G1117" t="str">
            <v>CURRENT LIABILITIES AND PROVISIONS</v>
          </cell>
          <cell r="H1117" t="str">
            <v>CURRENT LIABILITIES</v>
          </cell>
          <cell r="I1117" t="str">
            <v>REALISATION UNDER AGREEMENT TO SELL</v>
          </cell>
        </row>
        <row r="1118">
          <cell r="A1118" t="str">
            <v>L505101-000-040</v>
          </cell>
          <cell r="B1118" t="str">
            <v>Third Party- Allot. A/C- OAKWOOD ESTATE</v>
          </cell>
          <cell r="C1118" t="str">
            <v>LIABILITIES</v>
          </cell>
          <cell r="D1118" t="str">
            <v>BALANCE SHEET</v>
          </cell>
          <cell r="E1118" t="str">
            <v/>
          </cell>
          <cell r="F1118" t="str">
            <v/>
          </cell>
          <cell r="G1118" t="str">
            <v>CURRENT LIABILITIES AND PROVISIONS</v>
          </cell>
          <cell r="H1118" t="str">
            <v>CURRENT LIABILITIES</v>
          </cell>
          <cell r="I1118" t="str">
            <v>REALISATION UNDER AGREEMENT TO SELL</v>
          </cell>
        </row>
        <row r="1119">
          <cell r="A1119" t="str">
            <v>L505101-000-041</v>
          </cell>
          <cell r="B1119" t="str">
            <v>Third Party- Allot. A/C- WELLINGTON EST.</v>
          </cell>
          <cell r="C1119" t="str">
            <v>LIABILITIES</v>
          </cell>
          <cell r="D1119" t="str">
            <v>BALANCE SHEET</v>
          </cell>
          <cell r="E1119" t="str">
            <v/>
          </cell>
          <cell r="F1119" t="str">
            <v/>
          </cell>
          <cell r="G1119" t="str">
            <v>CURRENT LIABILITIES AND PROVISIONS</v>
          </cell>
          <cell r="H1119" t="str">
            <v>CURRENT LIABILITIES</v>
          </cell>
          <cell r="I1119" t="str">
            <v>REALISATION UNDER AGREEMENT TO SELL</v>
          </cell>
        </row>
        <row r="1120">
          <cell r="A1120" t="str">
            <v>L505101-000-042</v>
          </cell>
          <cell r="B1120" t="str">
            <v>Third Party- Allot. A/C- PLOTS PH-1,2,3</v>
          </cell>
          <cell r="C1120" t="str">
            <v>LIABILITIES</v>
          </cell>
          <cell r="D1120" t="str">
            <v>BALANCE SHEET</v>
          </cell>
          <cell r="E1120" t="str">
            <v/>
          </cell>
          <cell r="F1120" t="str">
            <v/>
          </cell>
          <cell r="G1120" t="str">
            <v>CURRENT LIABILITIES AND PROVISIONS</v>
          </cell>
          <cell r="H1120" t="str">
            <v>CURRENT LIABILITIES</v>
          </cell>
          <cell r="I1120" t="str">
            <v>REALISATION UNDER AGREEMENT TO SELL</v>
          </cell>
        </row>
        <row r="1121">
          <cell r="A1121" t="str">
            <v>L505101-000-046</v>
          </cell>
          <cell r="B1121" t="str">
            <v>Third Party- Allot. A/C- PRINCETON ESTAT</v>
          </cell>
          <cell r="C1121" t="str">
            <v>LIABILITIES</v>
          </cell>
          <cell r="D1121" t="str">
            <v>BALANCE SHEET</v>
          </cell>
          <cell r="E1121" t="str">
            <v/>
          </cell>
          <cell r="F1121" t="str">
            <v/>
          </cell>
          <cell r="G1121" t="str">
            <v>CURRENT LIABILITIES AND PROVISIONS</v>
          </cell>
          <cell r="H1121" t="str">
            <v>CURRENT LIABILITIES</v>
          </cell>
          <cell r="I1121" t="str">
            <v>REALISATION UNDER AGREEMENT TO SELL</v>
          </cell>
        </row>
        <row r="1122">
          <cell r="A1122" t="str">
            <v>L505101-000-048</v>
          </cell>
          <cell r="B1122" t="str">
            <v>Third Party-  Allot. A/C- INDEPENDNT HSE</v>
          </cell>
          <cell r="C1122" t="str">
            <v>LIABILITIES</v>
          </cell>
          <cell r="D1122" t="str">
            <v>BALANCE SHEET</v>
          </cell>
          <cell r="E1122" t="str">
            <v/>
          </cell>
          <cell r="F1122" t="str">
            <v/>
          </cell>
          <cell r="G1122" t="str">
            <v>CURRENT LIABILITIES AND PROVISIONS</v>
          </cell>
          <cell r="H1122" t="str">
            <v>CURRENT LIABILITIES</v>
          </cell>
          <cell r="I1122" t="str">
            <v>REALISATION UNDER AGREEMENT TO SELL</v>
          </cell>
        </row>
        <row r="1123">
          <cell r="A1123" t="str">
            <v>L505101-000-049</v>
          </cell>
          <cell r="B1123" t="str">
            <v>Third Party- Allot. A/C- REGENT HOUSE</v>
          </cell>
          <cell r="C1123" t="str">
            <v>LIABILITIES</v>
          </cell>
          <cell r="D1123" t="str">
            <v>BALANCE SHEET</v>
          </cell>
          <cell r="E1123" t="str">
            <v/>
          </cell>
          <cell r="F1123" t="str">
            <v/>
          </cell>
          <cell r="G1123" t="str">
            <v>CURRENT LIABILITIES AND PROVISIONS</v>
          </cell>
          <cell r="H1123" t="str">
            <v>CURRENT LIABILITIES</v>
          </cell>
          <cell r="I1123" t="str">
            <v>REALISATION UNDER AGREEMENT TO SELL</v>
          </cell>
        </row>
        <row r="1124">
          <cell r="A1124" t="str">
            <v>L505101-000-050</v>
          </cell>
          <cell r="B1124" t="str">
            <v>Third Party- Allot. A/C- CARLTON ESTATE</v>
          </cell>
          <cell r="C1124" t="str">
            <v>LIABILITIES</v>
          </cell>
          <cell r="D1124" t="str">
            <v>BALANCE SHEET</v>
          </cell>
          <cell r="E1124" t="str">
            <v/>
          </cell>
          <cell r="F1124" t="str">
            <v/>
          </cell>
          <cell r="G1124" t="str">
            <v>CURRENT LIABILITIES AND PROVISIONS</v>
          </cell>
          <cell r="H1124" t="str">
            <v>CURRENT LIABILITIES</v>
          </cell>
          <cell r="I1124" t="str">
            <v>REALISATION UNDER AGREEMENT TO SELL</v>
          </cell>
        </row>
        <row r="1125">
          <cell r="A1125" t="str">
            <v>L505101-000-054</v>
          </cell>
          <cell r="B1125" t="str">
            <v>Third Party- Allot. A/C- BELVEDERE PARK</v>
          </cell>
          <cell r="C1125" t="str">
            <v>LIABILITIES</v>
          </cell>
          <cell r="D1125" t="str">
            <v>BALANCE SHEET</v>
          </cell>
          <cell r="E1125" t="str">
            <v/>
          </cell>
          <cell r="F1125" t="str">
            <v/>
          </cell>
          <cell r="G1125" t="str">
            <v>CURRENT LIABILITIES AND PROVISIONS</v>
          </cell>
          <cell r="H1125" t="str">
            <v>CURRENT LIABILITIES</v>
          </cell>
          <cell r="I1125" t="str">
            <v>REALISATION UNDER AGREEMENT TO SELL</v>
          </cell>
        </row>
        <row r="1126">
          <cell r="A1126" t="str">
            <v>L505101-000-055</v>
          </cell>
          <cell r="B1126" t="str">
            <v>Third Party- Allot. A/C- BELVEDERE TOWER</v>
          </cell>
          <cell r="C1126" t="str">
            <v>LIABILITIES</v>
          </cell>
          <cell r="D1126" t="str">
            <v>BALANCE SHEET</v>
          </cell>
          <cell r="E1126" t="str">
            <v/>
          </cell>
          <cell r="F1126" t="str">
            <v/>
          </cell>
          <cell r="G1126" t="str">
            <v>CURRENT LIABILITIES AND PROVISIONS</v>
          </cell>
          <cell r="H1126" t="str">
            <v>CURRENT LIABILITIES</v>
          </cell>
          <cell r="I1126" t="str">
            <v>REALISATION UNDER AGREEMENT TO SELL</v>
          </cell>
        </row>
        <row r="1127">
          <cell r="A1127" t="str">
            <v>L505101-000-056</v>
          </cell>
          <cell r="B1127" t="str">
            <v>Third Party- Allot. A/C- CITY CENTRE</v>
          </cell>
          <cell r="C1127" t="str">
            <v>LIABILITIES</v>
          </cell>
          <cell r="D1127" t="str">
            <v>BALANCE SHEET</v>
          </cell>
          <cell r="E1127" t="str">
            <v/>
          </cell>
          <cell r="F1127" t="str">
            <v/>
          </cell>
          <cell r="G1127" t="str">
            <v>CURRENT LIABILITIES AND PROVISIONS</v>
          </cell>
          <cell r="H1127" t="str">
            <v>CURRENT LIABILITIES</v>
          </cell>
          <cell r="I1127" t="str">
            <v>REALISATION UNDER AGREEMENT TO SELL</v>
          </cell>
        </row>
        <row r="1128">
          <cell r="A1128" t="str">
            <v>L505101-000-058</v>
          </cell>
          <cell r="B1128" t="str">
            <v>Third Party- Allot. A/C- EXCLUSIVE FLOOR</v>
          </cell>
          <cell r="C1128" t="str">
            <v>LIABILITIES</v>
          </cell>
          <cell r="D1128" t="str">
            <v>BALANCE SHEET</v>
          </cell>
          <cell r="E1128" t="str">
            <v/>
          </cell>
          <cell r="F1128" t="str">
            <v/>
          </cell>
          <cell r="G1128" t="str">
            <v>CURRENT LIABILITIES AND PROVISIONS</v>
          </cell>
          <cell r="H1128" t="str">
            <v>CURRENT LIABILITIES</v>
          </cell>
          <cell r="I1128" t="str">
            <v>REALISATION UNDER AGREEMENT TO SELL</v>
          </cell>
        </row>
        <row r="1129">
          <cell r="A1129" t="str">
            <v>L505101-000-059</v>
          </cell>
          <cell r="B1129" t="str">
            <v>Third Party- Allot. A/C- MOULSARI ARCADE</v>
          </cell>
          <cell r="C1129" t="str">
            <v>LIABILITIES</v>
          </cell>
          <cell r="D1129" t="str">
            <v>BALANCE SHEET</v>
          </cell>
          <cell r="E1129" t="str">
            <v/>
          </cell>
          <cell r="F1129" t="str">
            <v/>
          </cell>
          <cell r="G1129" t="str">
            <v>CURRENT LIABILITIES AND PROVISIONS</v>
          </cell>
          <cell r="H1129" t="str">
            <v>CURRENT LIABILITIES</v>
          </cell>
          <cell r="I1129" t="str">
            <v>REALISATION UNDER AGREEMENT TO SELL</v>
          </cell>
        </row>
        <row r="1130">
          <cell r="A1130" t="str">
            <v>L505101-000-060</v>
          </cell>
          <cell r="B1130" t="str">
            <v>Third Party- Allot. A/C- TRINITY TOWERS</v>
          </cell>
          <cell r="C1130" t="str">
            <v>LIABILITIES</v>
          </cell>
          <cell r="D1130" t="str">
            <v>BALANCE SHEET</v>
          </cell>
          <cell r="E1130" t="str">
            <v/>
          </cell>
          <cell r="F1130" t="str">
            <v/>
          </cell>
          <cell r="G1130" t="str">
            <v>CURRENT LIABILITIES AND PROVISIONS</v>
          </cell>
          <cell r="H1130" t="str">
            <v>CURRENT LIABILITIES</v>
          </cell>
          <cell r="I1130" t="str">
            <v>REALISATION UNDER AGREEMENT TO SELL</v>
          </cell>
        </row>
        <row r="1131">
          <cell r="A1131" t="str">
            <v>L505101-000-061</v>
          </cell>
          <cell r="B1131" t="str">
            <v>Third Party- Allot. A/C- GRAND MALL</v>
          </cell>
          <cell r="C1131" t="str">
            <v>LIABILITIES</v>
          </cell>
          <cell r="D1131" t="str">
            <v>BALANCE SHEET</v>
          </cell>
          <cell r="E1131" t="str">
            <v/>
          </cell>
          <cell r="F1131" t="str">
            <v/>
          </cell>
          <cell r="G1131" t="str">
            <v>CURRENT LIABILITIES AND PROVISIONS</v>
          </cell>
          <cell r="H1131" t="str">
            <v>CURRENT LIABILITIES</v>
          </cell>
          <cell r="I1131" t="str">
            <v>REALISATION UNDER AGREEMENT TO SELL</v>
          </cell>
        </row>
        <row r="1132">
          <cell r="A1132" t="str">
            <v>L505101-000-062</v>
          </cell>
          <cell r="B1132" t="str">
            <v>Third Party- Allot. A/C- THE ARALIAS</v>
          </cell>
          <cell r="C1132" t="str">
            <v>LIABILITIES</v>
          </cell>
          <cell r="D1132" t="str">
            <v>BALANCE SHEET</v>
          </cell>
          <cell r="E1132" t="str">
            <v/>
          </cell>
          <cell r="F1132" t="str">
            <v/>
          </cell>
          <cell r="G1132" t="str">
            <v>CURRENT LIABILITIES AND PROVISIONS</v>
          </cell>
          <cell r="H1132" t="str">
            <v>CURRENT LIABILITIES</v>
          </cell>
          <cell r="I1132" t="str">
            <v>REALISATION UNDER AGREEMENT TO SELL</v>
          </cell>
        </row>
        <row r="1133">
          <cell r="A1133" t="str">
            <v>L505101-000-064</v>
          </cell>
          <cell r="B1133" t="str">
            <v>Third Party- Allot. A/C- WESTEND HEIGHTS</v>
          </cell>
          <cell r="C1133" t="str">
            <v>LIABILITIES</v>
          </cell>
          <cell r="D1133" t="str">
            <v>BALANCE SHEET</v>
          </cell>
          <cell r="E1133" t="str">
            <v/>
          </cell>
          <cell r="F1133" t="str">
            <v/>
          </cell>
          <cell r="G1133" t="str">
            <v>CURRENT LIABILITIES AND PROVISIONS</v>
          </cell>
          <cell r="H1133" t="str">
            <v>CURRENT LIABILITIES</v>
          </cell>
          <cell r="I1133" t="str">
            <v>REALISATION UNDER AGREEMENT TO SELL</v>
          </cell>
        </row>
        <row r="1134">
          <cell r="A1134" t="str">
            <v>L505101-000-069</v>
          </cell>
          <cell r="B1134" t="str">
            <v>Third Party- Allot. A/C- THE PINNACLE</v>
          </cell>
          <cell r="C1134" t="str">
            <v>LIABILITIES</v>
          </cell>
          <cell r="D1134" t="str">
            <v>BALANCE SHEET</v>
          </cell>
          <cell r="E1134" t="str">
            <v/>
          </cell>
          <cell r="F1134" t="str">
            <v/>
          </cell>
          <cell r="G1134" t="str">
            <v>CURRENT LIABILITIES AND PROVISIONS</v>
          </cell>
          <cell r="H1134" t="str">
            <v>CURRENT LIABILITIES</v>
          </cell>
          <cell r="I1134" t="str">
            <v>REALISATION UNDER AGREEMENT TO SELL</v>
          </cell>
        </row>
        <row r="1135">
          <cell r="A1135" t="str">
            <v>L505101-000-070</v>
          </cell>
          <cell r="B1135" t="str">
            <v>Third Party- Allot. A/C- ROYALTON TOWER</v>
          </cell>
          <cell r="C1135" t="str">
            <v>LIABILITIES</v>
          </cell>
          <cell r="D1135" t="str">
            <v>BALANCE SHEET</v>
          </cell>
          <cell r="E1135" t="str">
            <v/>
          </cell>
          <cell r="F1135" t="str">
            <v/>
          </cell>
          <cell r="G1135" t="str">
            <v>CURRENT LIABILITIES AND PROVISIONS</v>
          </cell>
          <cell r="H1135" t="str">
            <v>CURRENT LIABILITIES</v>
          </cell>
          <cell r="I1135" t="str">
            <v>REALISATION UNDER AGREEMENT TO SELL</v>
          </cell>
        </row>
        <row r="1136">
          <cell r="A1136" t="str">
            <v>L505101-000-071</v>
          </cell>
          <cell r="B1136" t="str">
            <v>Third Party- Allot. A/C- THE ICON</v>
          </cell>
          <cell r="C1136" t="str">
            <v>LIABILITIES</v>
          </cell>
          <cell r="D1136" t="str">
            <v>BALANCE SHEET</v>
          </cell>
          <cell r="E1136" t="str">
            <v/>
          </cell>
          <cell r="F1136" t="str">
            <v/>
          </cell>
          <cell r="G1136" t="str">
            <v>CURRENT LIABILITIES AND PROVISIONS</v>
          </cell>
          <cell r="H1136" t="str">
            <v>CURRENT LIABILITIES</v>
          </cell>
          <cell r="I1136" t="str">
            <v>REALISATION UNDER AGREEMENT TO SELL</v>
          </cell>
        </row>
        <row r="1137">
          <cell r="A1137" t="str">
            <v>L505101-000-075</v>
          </cell>
          <cell r="B1137" t="str">
            <v>Third Party- Allot. A/C- THE SUMMIT</v>
          </cell>
          <cell r="C1137" t="str">
            <v>LIABILITIES</v>
          </cell>
          <cell r="D1137" t="str">
            <v>BALANCE SHEET</v>
          </cell>
          <cell r="E1137" t="str">
            <v/>
          </cell>
          <cell r="F1137" t="str">
            <v/>
          </cell>
          <cell r="G1137" t="str">
            <v>CURRENT LIABILITIES AND PROVISIONS</v>
          </cell>
          <cell r="H1137" t="str">
            <v>CURRENT LIABILITIES</v>
          </cell>
          <cell r="I1137" t="str">
            <v>REALISATION UNDER AGREEMENT TO SELL</v>
          </cell>
        </row>
        <row r="1138">
          <cell r="A1138" t="str">
            <v>L505101-000-076</v>
          </cell>
          <cell r="B1138" t="str">
            <v>Third Party- Allot. A/C- THE COURTYARD</v>
          </cell>
          <cell r="C1138" t="str">
            <v>LIABILITIES</v>
          </cell>
          <cell r="D1138" t="str">
            <v>BALANCE SHEET</v>
          </cell>
          <cell r="E1138" t="str">
            <v/>
          </cell>
          <cell r="F1138" t="str">
            <v/>
          </cell>
          <cell r="G1138" t="str">
            <v>CURRENT LIABILITIES AND PROVISIONS</v>
          </cell>
          <cell r="H1138" t="str">
            <v>CURRENT LIABILITIES</v>
          </cell>
          <cell r="I1138" t="str">
            <v>REALISATION UNDER AGREEMENT TO SELL</v>
          </cell>
        </row>
        <row r="1139">
          <cell r="A1139" t="str">
            <v>L505101-000-080</v>
          </cell>
          <cell r="B1139" t="str">
            <v>Third Party- Allot. A/C- THE MAGNOLIAS</v>
          </cell>
          <cell r="C1139" t="str">
            <v>LIABILITIES</v>
          </cell>
          <cell r="D1139" t="str">
            <v>BALANCE SHEET</v>
          </cell>
          <cell r="E1139" t="str">
            <v/>
          </cell>
          <cell r="F1139" t="str">
            <v/>
          </cell>
          <cell r="G1139" t="str">
            <v>CURRENT LIABILITIES AND PROVISIONS</v>
          </cell>
          <cell r="H1139" t="str">
            <v>CURRENT LIABILITIES</v>
          </cell>
          <cell r="I1139" t="str">
            <v>REALISATION UNDER AGREEMENT TO SELL</v>
          </cell>
        </row>
        <row r="1140">
          <cell r="A1140" t="str">
            <v>L505101-000-083</v>
          </cell>
          <cell r="B1140" t="str">
            <v>Third Party- Allot. A/C- KING'S COURT</v>
          </cell>
          <cell r="C1140" t="str">
            <v>LIABILITIES</v>
          </cell>
          <cell r="D1140" t="str">
            <v>BALANCE SHEET</v>
          </cell>
          <cell r="E1140" t="str">
            <v/>
          </cell>
          <cell r="F1140" t="str">
            <v/>
          </cell>
          <cell r="G1140" t="str">
            <v>CURRENT LIABILITIES AND PROVISIONS</v>
          </cell>
          <cell r="H1140" t="str">
            <v>CURRENT LIABILITIES</v>
          </cell>
          <cell r="I1140" t="str">
            <v>REALISATION UNDER AGREEMENT TO SELL</v>
          </cell>
        </row>
        <row r="1141">
          <cell r="A1141" t="str">
            <v>L505101-000-085</v>
          </cell>
          <cell r="B1141" t="str">
            <v>Third Party- Allot. A/C- DLF CITY COURT</v>
          </cell>
          <cell r="C1141" t="str">
            <v>LIABILITIES</v>
          </cell>
          <cell r="D1141" t="str">
            <v>BALANCE SHEET</v>
          </cell>
          <cell r="E1141" t="str">
            <v/>
          </cell>
          <cell r="F1141" t="str">
            <v/>
          </cell>
          <cell r="G1141" t="str">
            <v>CURRENT LIABILITIES AND PROVISIONS</v>
          </cell>
          <cell r="H1141" t="str">
            <v>CURRENT LIABILITIES</v>
          </cell>
          <cell r="I1141" t="str">
            <v>REALISATION UNDER AGREEMENT TO SELL</v>
          </cell>
        </row>
        <row r="1142">
          <cell r="A1142" t="str">
            <v>L505101-000-086</v>
          </cell>
          <cell r="B1142" t="str">
            <v>Third Party- Allot. A/C- JALANDHAR MALL</v>
          </cell>
          <cell r="C1142" t="str">
            <v>LIABILITIES</v>
          </cell>
          <cell r="D1142" t="str">
            <v>BALANCE SHEET</v>
          </cell>
          <cell r="E1142" t="str">
            <v/>
          </cell>
          <cell r="F1142" t="str">
            <v/>
          </cell>
          <cell r="G1142" t="str">
            <v>CURRENT LIABILITIES AND PROVISIONS</v>
          </cell>
          <cell r="H1142" t="str">
            <v>CURRENT LIABILITIES</v>
          </cell>
          <cell r="I1142" t="str">
            <v>REALISATION UNDER AGREEMENT TO SELL</v>
          </cell>
        </row>
        <row r="1143">
          <cell r="A1143" t="str">
            <v>L505101-000-088</v>
          </cell>
          <cell r="B1143" t="str">
            <v>Third Party- Allot. A/C- THE BELARIE</v>
          </cell>
          <cell r="C1143" t="str">
            <v>LIABILITIES</v>
          </cell>
          <cell r="D1143" t="str">
            <v>BALANCE SHEET</v>
          </cell>
          <cell r="E1143" t="str">
            <v/>
          </cell>
          <cell r="F1143" t="str">
            <v/>
          </cell>
          <cell r="G1143" t="str">
            <v>CURRENT LIABILITIES AND PROVISIONS</v>
          </cell>
          <cell r="H1143" t="str">
            <v>CURRENT LIABILITIES</v>
          </cell>
          <cell r="I1143" t="str">
            <v>REALISATION UNDER AGREEMENT TO SELL</v>
          </cell>
        </row>
        <row r="1144">
          <cell r="A1144" t="str">
            <v>L505101-000-089</v>
          </cell>
          <cell r="B1144" t="str">
            <v>Third Party- Allot. A/C- DLF PARK PLACE</v>
          </cell>
          <cell r="C1144" t="str">
            <v>LIABILITIES</v>
          </cell>
          <cell r="D1144" t="str">
            <v>BALANCE SHEET</v>
          </cell>
          <cell r="E1144" t="str">
            <v/>
          </cell>
          <cell r="F1144" t="str">
            <v/>
          </cell>
          <cell r="G1144" t="str">
            <v>CURRENT LIABILITIES AND PROVISIONS</v>
          </cell>
          <cell r="H1144" t="str">
            <v>CURRENT LIABILITIES</v>
          </cell>
          <cell r="I1144" t="str">
            <v>REALISATION UNDER AGREEMENT TO SELL</v>
          </cell>
        </row>
        <row r="1145">
          <cell r="A1145" t="str">
            <v>L505101-000-092</v>
          </cell>
          <cell r="B1145" t="str">
            <v>Third Party- Allot. A/C- QUEENS COURT</v>
          </cell>
          <cell r="C1145" t="str">
            <v>LIABILITIES</v>
          </cell>
          <cell r="D1145" t="str">
            <v>BALANCE SHEET</v>
          </cell>
          <cell r="E1145" t="str">
            <v/>
          </cell>
          <cell r="F1145" t="str">
            <v/>
          </cell>
          <cell r="G1145" t="str">
            <v>CURRENT LIABILITIES AND PROVISIONS</v>
          </cell>
          <cell r="H1145" t="str">
            <v>CURRENT LIABILITIES</v>
          </cell>
          <cell r="I1145" t="str">
            <v>REALISATION UNDER AGREEMENT TO SELL</v>
          </cell>
        </row>
        <row r="1146">
          <cell r="A1146" t="str">
            <v>L505101-000-101</v>
          </cell>
          <cell r="B1146" t="str">
            <v>Third Party- Allot. A/C- LIG/EWS</v>
          </cell>
          <cell r="C1146" t="str">
            <v>LIABILITIES</v>
          </cell>
          <cell r="D1146" t="str">
            <v>BALANCE SHEET</v>
          </cell>
          <cell r="E1146" t="str">
            <v/>
          </cell>
          <cell r="F1146" t="str">
            <v/>
          </cell>
          <cell r="G1146" t="str">
            <v>CURRENT LIABILITIES AND PROVISIONS</v>
          </cell>
          <cell r="H1146" t="str">
            <v>CURRENT LIABILITIES</v>
          </cell>
          <cell r="I1146" t="str">
            <v>REALISATION UNDER AGREEMENT TO SELL</v>
          </cell>
        </row>
        <row r="1147">
          <cell r="A1147" t="str">
            <v>L505101-000-102</v>
          </cell>
          <cell r="B1147" t="str">
            <v>Third Party- Allot. A/C- QEC 1,2,3</v>
          </cell>
          <cell r="C1147" t="str">
            <v>LIABILITIES</v>
          </cell>
          <cell r="D1147" t="str">
            <v>BALANCE SHEET</v>
          </cell>
          <cell r="E1147" t="str">
            <v/>
          </cell>
          <cell r="F1147" t="str">
            <v/>
          </cell>
          <cell r="G1147" t="str">
            <v>CURRENT LIABILITIES AND PROVISIONS</v>
          </cell>
          <cell r="H1147" t="str">
            <v>CURRENT LIABILITIES</v>
          </cell>
          <cell r="I1147" t="str">
            <v>REALISATION UNDER AGREEMENT TO SELL</v>
          </cell>
        </row>
        <row r="1148">
          <cell r="A1148" t="str">
            <v>L505101-000-103</v>
          </cell>
          <cell r="B1148" t="str">
            <v>Third Party- Allot. A/C- ADJ. CONST.</v>
          </cell>
          <cell r="C1148" t="str">
            <v>LIABILITIES</v>
          </cell>
          <cell r="D1148" t="str">
            <v>BALANCE SHEET</v>
          </cell>
          <cell r="E1148" t="str">
            <v/>
          </cell>
          <cell r="F1148" t="str">
            <v/>
          </cell>
          <cell r="G1148" t="str">
            <v>CURRENT LIABILITIES AND PROVISIONS</v>
          </cell>
          <cell r="H1148" t="str">
            <v>CURRENT LIABILITIES</v>
          </cell>
          <cell r="I1148" t="str">
            <v>REALISATION UNDER AGREEMENT TO SELL</v>
          </cell>
        </row>
        <row r="1149">
          <cell r="A1149" t="str">
            <v>L505101-000-104</v>
          </cell>
          <cell r="B1149" t="str">
            <v>Third Party- Allot. A/C- ADJ. LAND</v>
          </cell>
          <cell r="C1149" t="str">
            <v>LIABILITIES</v>
          </cell>
          <cell r="D1149" t="str">
            <v>BALANCE SHEET</v>
          </cell>
          <cell r="E1149" t="str">
            <v/>
          </cell>
          <cell r="F1149" t="str">
            <v/>
          </cell>
          <cell r="G1149" t="str">
            <v>CURRENT LIABILITIES AND PROVISIONS</v>
          </cell>
          <cell r="H1149" t="str">
            <v>CURRENT LIABILITIES</v>
          </cell>
          <cell r="I1149" t="str">
            <v>REALISATION UNDER AGREEMENT TO SELL</v>
          </cell>
        </row>
        <row r="1150">
          <cell r="A1150" t="str">
            <v>L505101-000-301</v>
          </cell>
          <cell r="B1150" t="str">
            <v>Third Party- Allot. A/C- NOIDA MALL</v>
          </cell>
          <cell r="C1150" t="str">
            <v>LIABILITIES</v>
          </cell>
          <cell r="D1150" t="str">
            <v>BALANCE SHEET</v>
          </cell>
          <cell r="E1150" t="str">
            <v/>
          </cell>
          <cell r="F1150" t="str">
            <v/>
          </cell>
          <cell r="G1150" t="str">
            <v>CURRENT LIABILITIES AND PROVISIONS</v>
          </cell>
          <cell r="H1150" t="str">
            <v>CURRENT LIABILITIES</v>
          </cell>
          <cell r="I1150" t="str">
            <v>REALISATION UNDER AGREEMENT TO SELL</v>
          </cell>
        </row>
        <row r="1151">
          <cell r="A1151" t="str">
            <v>L505102-000-000</v>
          </cell>
          <cell r="B1151" t="str">
            <v>Third Party- Inst. Reb.</v>
          </cell>
          <cell r="C1151" t="str">
            <v>LIABILITIES</v>
          </cell>
          <cell r="D1151" t="str">
            <v>BALANCE SHEET</v>
          </cell>
          <cell r="E1151" t="str">
            <v/>
          </cell>
          <cell r="F1151" t="str">
            <v/>
          </cell>
          <cell r="G1151" t="str">
            <v>CURRENT LIABILITIES AND PROVISIONS</v>
          </cell>
          <cell r="H1151" t="str">
            <v>CURRENT LIABILITIES</v>
          </cell>
          <cell r="I1151" t="str">
            <v>REALISATION UNDER AGREEMENT TO SELL</v>
          </cell>
        </row>
        <row r="1152">
          <cell r="A1152" t="str">
            <v>L505102-000-001</v>
          </cell>
          <cell r="B1152" t="str">
            <v>Third Party- Inst. Reb.- ANKUR VIHAR</v>
          </cell>
          <cell r="C1152" t="str">
            <v>LIABILITIES</v>
          </cell>
          <cell r="D1152" t="str">
            <v>BALANCE SHEET</v>
          </cell>
          <cell r="E1152" t="str">
            <v/>
          </cell>
          <cell r="F1152" t="str">
            <v/>
          </cell>
          <cell r="G1152" t="str">
            <v>CURRENT LIABILITIES AND PROVISIONS</v>
          </cell>
          <cell r="H1152" t="str">
            <v>CURRENT LIABILITIES</v>
          </cell>
          <cell r="I1152" t="str">
            <v>REALISATION UNDER AGREEMENT TO SELL</v>
          </cell>
        </row>
        <row r="1153">
          <cell r="A1153" t="str">
            <v>L505102-000-002</v>
          </cell>
          <cell r="B1153" t="str">
            <v>Third Party- Inst. Reb.- BEVERLY PK1 PKG</v>
          </cell>
          <cell r="C1153" t="str">
            <v>LIABILITIES</v>
          </cell>
          <cell r="D1153" t="str">
            <v>BALANCE SHEET</v>
          </cell>
          <cell r="E1153" t="str">
            <v/>
          </cell>
          <cell r="F1153" t="str">
            <v/>
          </cell>
          <cell r="G1153" t="str">
            <v>CURRENT LIABILITIES AND PROVISIONS</v>
          </cell>
          <cell r="H1153" t="str">
            <v>CURRENT LIABILITIES</v>
          </cell>
          <cell r="I1153" t="str">
            <v>REALISATION UNDER AGREEMENT TO SELL</v>
          </cell>
        </row>
        <row r="1154">
          <cell r="A1154" t="str">
            <v>L505102-000-003</v>
          </cell>
          <cell r="B1154" t="str">
            <v>Third Party- Inst. Reb.- BEVERLY PK2 PKG</v>
          </cell>
          <cell r="C1154" t="str">
            <v>LIABILITIES</v>
          </cell>
          <cell r="D1154" t="str">
            <v>BALANCE SHEET</v>
          </cell>
          <cell r="E1154" t="str">
            <v/>
          </cell>
          <cell r="F1154" t="str">
            <v/>
          </cell>
          <cell r="G1154" t="str">
            <v>CURRENT LIABILITIES AND PROVISIONS</v>
          </cell>
          <cell r="H1154" t="str">
            <v>CURRENT LIABILITIES</v>
          </cell>
          <cell r="I1154" t="str">
            <v>REALISATION UNDER AGREEMENT TO SELL</v>
          </cell>
        </row>
        <row r="1155">
          <cell r="A1155" t="str">
            <v>L505102-000-004</v>
          </cell>
          <cell r="B1155" t="str">
            <v>Third Party- Inst. Reb.- BEVERLY PRK 1</v>
          </cell>
          <cell r="C1155" t="str">
            <v>LIABILITIES</v>
          </cell>
          <cell r="D1155" t="str">
            <v>BALANCE SHEET</v>
          </cell>
          <cell r="E1155" t="str">
            <v/>
          </cell>
          <cell r="F1155" t="str">
            <v/>
          </cell>
          <cell r="G1155" t="str">
            <v>CURRENT LIABILITIES AND PROVISIONS</v>
          </cell>
          <cell r="H1155" t="str">
            <v>CURRENT LIABILITIES</v>
          </cell>
          <cell r="I1155" t="str">
            <v>REALISATION UNDER AGREEMENT TO SELL</v>
          </cell>
        </row>
        <row r="1156">
          <cell r="A1156" t="str">
            <v>L505102-000-005</v>
          </cell>
          <cell r="B1156" t="str">
            <v>Third Party- Inst. Reb.- BEVERLY PRK 2</v>
          </cell>
          <cell r="C1156" t="str">
            <v>LIABILITIES</v>
          </cell>
          <cell r="D1156" t="str">
            <v>BALANCE SHEET</v>
          </cell>
          <cell r="E1156" t="str">
            <v/>
          </cell>
          <cell r="F1156" t="str">
            <v/>
          </cell>
          <cell r="G1156" t="str">
            <v>CURRENT LIABILITIES AND PROVISIONS</v>
          </cell>
          <cell r="H1156" t="str">
            <v>CURRENT LIABILITIES</v>
          </cell>
          <cell r="I1156" t="str">
            <v>REALISATION UNDER AGREEMENT TO SELL</v>
          </cell>
        </row>
        <row r="1157">
          <cell r="A1157" t="str">
            <v>L505102-000-007</v>
          </cell>
          <cell r="B1157" t="str">
            <v>Third Party- Inst. Reb.- Cntrl Arcde Prk</v>
          </cell>
          <cell r="C1157" t="str">
            <v>LIABILITIES</v>
          </cell>
          <cell r="D1157" t="str">
            <v>BALANCE SHEET</v>
          </cell>
          <cell r="E1157" t="str">
            <v/>
          </cell>
          <cell r="F1157" t="str">
            <v/>
          </cell>
          <cell r="G1157" t="str">
            <v>CURRENT LIABILITIES AND PROVISIONS</v>
          </cell>
          <cell r="H1157" t="str">
            <v>CURRENT LIABILITIES</v>
          </cell>
          <cell r="I1157" t="str">
            <v>REALISATION UNDER AGREEMENT TO SELL</v>
          </cell>
        </row>
        <row r="1158">
          <cell r="A1158" t="str">
            <v>L505102-000-010</v>
          </cell>
          <cell r="B1158" t="str">
            <v>Third Party- Inst. Reb.- DILSHAD PLAZA</v>
          </cell>
          <cell r="C1158" t="str">
            <v>LIABILITIES</v>
          </cell>
          <cell r="D1158" t="str">
            <v>BALANCE SHEET</v>
          </cell>
          <cell r="E1158" t="str">
            <v/>
          </cell>
          <cell r="F1158" t="str">
            <v/>
          </cell>
          <cell r="G1158" t="str">
            <v>CURRENT LIABILITIES AND PROVISIONS</v>
          </cell>
          <cell r="H1158" t="str">
            <v>CURRENT LIABILITIES</v>
          </cell>
          <cell r="I1158" t="str">
            <v>REALISATION UNDER AGREEMENT TO SELL</v>
          </cell>
        </row>
        <row r="1159">
          <cell r="A1159" t="str">
            <v>L505102-000-011</v>
          </cell>
          <cell r="B1159" t="str">
            <v>Third Party- Inst. Reb.- EXECUTIVE Hme</v>
          </cell>
          <cell r="C1159" t="str">
            <v>LIABILITIES</v>
          </cell>
          <cell r="D1159" t="str">
            <v>BALANCE SHEET</v>
          </cell>
          <cell r="E1159" t="str">
            <v/>
          </cell>
          <cell r="F1159" t="str">
            <v/>
          </cell>
          <cell r="G1159" t="str">
            <v>CURRENT LIABILITIES AND PROVISIONS</v>
          </cell>
          <cell r="H1159" t="str">
            <v>CURRENT LIABILITIES</v>
          </cell>
          <cell r="I1159" t="str">
            <v>REALISATION UNDER AGREEMENT TO SELL</v>
          </cell>
        </row>
        <row r="1160">
          <cell r="A1160" t="str">
            <v>L505102-000-012</v>
          </cell>
          <cell r="B1160" t="str">
            <v>Third Party- Inst. Reb.- HAMILTON Prkn</v>
          </cell>
          <cell r="C1160" t="str">
            <v>LIABILITIES</v>
          </cell>
          <cell r="D1160" t="str">
            <v>BALANCE SHEET</v>
          </cell>
          <cell r="E1160" t="str">
            <v/>
          </cell>
          <cell r="F1160" t="str">
            <v/>
          </cell>
          <cell r="G1160" t="str">
            <v>CURRENT LIABILITIES AND PROVISIONS</v>
          </cell>
          <cell r="H1160" t="str">
            <v>CURRENT LIABILITIES</v>
          </cell>
          <cell r="I1160" t="str">
            <v>REALISATION UNDER AGREEMENT TO SELL</v>
          </cell>
        </row>
        <row r="1161">
          <cell r="A1161" t="str">
            <v>L505102-000-013</v>
          </cell>
          <cell r="B1161" t="str">
            <v>Third Party- Inst. Reb.- HAMILTON COUR</v>
          </cell>
          <cell r="C1161" t="str">
            <v>LIABILITIES</v>
          </cell>
          <cell r="D1161" t="str">
            <v>BALANCE SHEET</v>
          </cell>
          <cell r="E1161" t="str">
            <v/>
          </cell>
          <cell r="F1161" t="str">
            <v/>
          </cell>
          <cell r="G1161" t="str">
            <v>CURRENT LIABILITIES AND PROVISIONS</v>
          </cell>
          <cell r="H1161" t="str">
            <v>CURRENT LIABILITIES</v>
          </cell>
          <cell r="I1161" t="str">
            <v>REALISATION UNDER AGREEMENT TO SELL</v>
          </cell>
        </row>
        <row r="1162">
          <cell r="A1162" t="str">
            <v>L505102-000-014</v>
          </cell>
          <cell r="B1162" t="str">
            <v>Third Party- Inst. Reb.- NEW TOWN Hse</v>
          </cell>
          <cell r="C1162" t="str">
            <v>LIABILITIES</v>
          </cell>
          <cell r="D1162" t="str">
            <v>BALANCE SHEET</v>
          </cell>
          <cell r="E1162" t="str">
            <v/>
          </cell>
          <cell r="F1162" t="str">
            <v/>
          </cell>
          <cell r="G1162" t="str">
            <v>CURRENT LIABILITIES AND PROVISIONS</v>
          </cell>
          <cell r="H1162" t="str">
            <v>CURRENT LIABILITIES</v>
          </cell>
          <cell r="I1162" t="str">
            <v>REALISATION UNDER AGREEMENT TO SELL</v>
          </cell>
        </row>
        <row r="1163">
          <cell r="A1163" t="str">
            <v>L505102-000-015</v>
          </cell>
          <cell r="B1163" t="str">
            <v>Third Party- Inst. Reb.- TOWN HSE</v>
          </cell>
          <cell r="C1163" t="str">
            <v>LIABILITIES</v>
          </cell>
          <cell r="D1163" t="str">
            <v>BALANCE SHEET</v>
          </cell>
          <cell r="E1163" t="str">
            <v/>
          </cell>
          <cell r="F1163" t="str">
            <v/>
          </cell>
          <cell r="G1163" t="str">
            <v>CURRENT LIABILITIES AND PROVISIONS</v>
          </cell>
          <cell r="H1163" t="str">
            <v>CURRENT LIABILITIES</v>
          </cell>
          <cell r="I1163" t="str">
            <v>REALISATION UNDER AGREEMENT TO SELL</v>
          </cell>
        </row>
        <row r="1164">
          <cell r="A1164" t="str">
            <v>L505102-000-017</v>
          </cell>
          <cell r="B1164" t="str">
            <v>Third Party- Inst. Reb.- QEC PHASE-IV</v>
          </cell>
          <cell r="C1164" t="str">
            <v>LIABILITIES</v>
          </cell>
          <cell r="D1164" t="str">
            <v>BALANCE SHEET</v>
          </cell>
          <cell r="E1164" t="str">
            <v/>
          </cell>
          <cell r="F1164" t="str">
            <v/>
          </cell>
          <cell r="G1164" t="str">
            <v>CURRENT LIABILITIES AND PROVISIONS</v>
          </cell>
          <cell r="H1164" t="str">
            <v>CURRENT LIABILITIES</v>
          </cell>
          <cell r="I1164" t="str">
            <v>REALISATION UNDER AGREEMENT TO SELL</v>
          </cell>
        </row>
        <row r="1165">
          <cell r="A1165" t="str">
            <v>L505102-000-018</v>
          </cell>
          <cell r="B1165" t="str">
            <v>Third Party- Inst. Reb.- QEC PHASE-V</v>
          </cell>
          <cell r="C1165" t="str">
            <v>LIABILITIES</v>
          </cell>
          <cell r="D1165" t="str">
            <v>BALANCE SHEET</v>
          </cell>
          <cell r="E1165" t="str">
            <v/>
          </cell>
          <cell r="F1165" t="str">
            <v/>
          </cell>
          <cell r="G1165" t="str">
            <v>CURRENT LIABILITIES AND PROVISIONS</v>
          </cell>
          <cell r="H1165" t="str">
            <v>CURRENT LIABILITIES</v>
          </cell>
          <cell r="I1165" t="str">
            <v>REALISATION UNDER AGREEMENT TO SELL</v>
          </cell>
        </row>
        <row r="1166">
          <cell r="A1166" t="str">
            <v>L505102-000-019</v>
          </cell>
          <cell r="B1166" t="str">
            <v>Third Party- Inst. Reb.- REGENCY PARK</v>
          </cell>
          <cell r="C1166" t="str">
            <v>LIABILITIES</v>
          </cell>
          <cell r="D1166" t="str">
            <v>BALANCE SHEET</v>
          </cell>
          <cell r="E1166" t="str">
            <v/>
          </cell>
          <cell r="F1166" t="str">
            <v/>
          </cell>
          <cell r="G1166" t="str">
            <v>CURRENT LIABILITIES AND PROVISIONS</v>
          </cell>
          <cell r="H1166" t="str">
            <v>CURRENT LIABILITIES</v>
          </cell>
          <cell r="I1166" t="str">
            <v>REALISATION UNDER AGREEMENT TO SELL</v>
          </cell>
        </row>
        <row r="1167">
          <cell r="A1167" t="str">
            <v>L505102-000-020</v>
          </cell>
          <cell r="B1167" t="str">
            <v>Third Party- Inst. Reb.- REGENCY Prkn</v>
          </cell>
          <cell r="C1167" t="str">
            <v>LIABILITIES</v>
          </cell>
          <cell r="D1167" t="str">
            <v>BALANCE SHEET</v>
          </cell>
          <cell r="E1167" t="str">
            <v/>
          </cell>
          <cell r="F1167" t="str">
            <v/>
          </cell>
          <cell r="G1167" t="str">
            <v>CURRENT LIABILITIES AND PROVISIONS</v>
          </cell>
          <cell r="H1167" t="str">
            <v>CURRENT LIABILITIES</v>
          </cell>
          <cell r="I1167" t="str">
            <v>REALISATION UNDER AGREEMENT TO SELL</v>
          </cell>
        </row>
        <row r="1168">
          <cell r="A1168" t="str">
            <v>L505102-000-021</v>
          </cell>
          <cell r="B1168" t="str">
            <v>Third Party- Inst. Reb.- RICHMOND Prkn</v>
          </cell>
          <cell r="C1168" t="str">
            <v>LIABILITIES</v>
          </cell>
          <cell r="D1168" t="str">
            <v>BALANCE SHEET</v>
          </cell>
          <cell r="E1168" t="str">
            <v/>
          </cell>
          <cell r="F1168" t="str">
            <v/>
          </cell>
          <cell r="G1168" t="str">
            <v>CURRENT LIABILITIES AND PROVISIONS</v>
          </cell>
          <cell r="H1168" t="str">
            <v>CURRENT LIABILITIES</v>
          </cell>
          <cell r="I1168" t="str">
            <v>REALISATION UNDER AGREEMENT TO SELL</v>
          </cell>
        </row>
        <row r="1169">
          <cell r="A1169" t="str">
            <v>L505102-000-022</v>
          </cell>
          <cell r="B1169" t="str">
            <v>Third Party- Inst. Reb.- RICHMOND PARK</v>
          </cell>
          <cell r="C1169" t="str">
            <v>LIABILITIES</v>
          </cell>
          <cell r="D1169" t="str">
            <v>BALANCE SHEET</v>
          </cell>
          <cell r="E1169" t="str">
            <v/>
          </cell>
          <cell r="F1169" t="str">
            <v/>
          </cell>
          <cell r="G1169" t="str">
            <v>CURRENT LIABILITIES AND PROVISIONS</v>
          </cell>
          <cell r="H1169" t="str">
            <v>CURRENT LIABILITIES</v>
          </cell>
          <cell r="I1169" t="str">
            <v>REALISATION UNDER AGREEMENT TO SELL</v>
          </cell>
        </row>
        <row r="1170">
          <cell r="A1170" t="str">
            <v>L505102-000-023</v>
          </cell>
          <cell r="B1170" t="str">
            <v>Third Party- Inst. Reb.- SUPER MART-II</v>
          </cell>
          <cell r="C1170" t="str">
            <v>LIABILITIES</v>
          </cell>
          <cell r="D1170" t="str">
            <v>BALANCE SHEET</v>
          </cell>
          <cell r="E1170" t="str">
            <v/>
          </cell>
          <cell r="F1170" t="str">
            <v/>
          </cell>
          <cell r="G1170" t="str">
            <v>CURRENT LIABILITIES AND PROVISIONS</v>
          </cell>
          <cell r="H1170" t="str">
            <v>CURRENT LIABILITIES</v>
          </cell>
          <cell r="I1170" t="str">
            <v>REALISATION UNDER AGREEMENT TO SELL</v>
          </cell>
        </row>
        <row r="1171">
          <cell r="A1171" t="str">
            <v>L505102-000-024</v>
          </cell>
          <cell r="B1171" t="str">
            <v>Third Party- Inst. Reb.- SHOPPING MALL</v>
          </cell>
          <cell r="C1171" t="str">
            <v>LIABILITIES</v>
          </cell>
          <cell r="D1171" t="str">
            <v>BALANCE SHEET</v>
          </cell>
          <cell r="E1171" t="str">
            <v/>
          </cell>
          <cell r="F1171" t="str">
            <v/>
          </cell>
          <cell r="G1171" t="str">
            <v>CURRENT LIABILITIES AND PROVISIONS</v>
          </cell>
          <cell r="H1171" t="str">
            <v>CURRENT LIABILITIES</v>
          </cell>
          <cell r="I1171" t="str">
            <v>REALISATION UNDER AGREEMENT TO SELL</v>
          </cell>
        </row>
        <row r="1172">
          <cell r="A1172" t="str">
            <v>L505102-000-027</v>
          </cell>
          <cell r="B1172" t="str">
            <v>Third Party- Inst. Reb.- STOP-N-SHOP</v>
          </cell>
          <cell r="C1172" t="str">
            <v>LIABILITIES</v>
          </cell>
          <cell r="D1172" t="str">
            <v>BALANCE SHEET</v>
          </cell>
          <cell r="E1172" t="str">
            <v/>
          </cell>
          <cell r="F1172" t="str">
            <v/>
          </cell>
          <cell r="G1172" t="str">
            <v>CURRENT LIABILITIES AND PROVISIONS</v>
          </cell>
          <cell r="H1172" t="str">
            <v>CURRENT LIABILITIES</v>
          </cell>
          <cell r="I1172" t="str">
            <v>REALISATION UNDER AGREEMENT TO SELL</v>
          </cell>
        </row>
        <row r="1173">
          <cell r="A1173" t="str">
            <v>L505102-000-028</v>
          </cell>
          <cell r="B1173" t="str">
            <v>Third Party- Inst. Reb.- SILVER OAKS</v>
          </cell>
          <cell r="C1173" t="str">
            <v>LIABILITIES</v>
          </cell>
          <cell r="D1173" t="str">
            <v>BALANCE SHEET</v>
          </cell>
          <cell r="E1173" t="str">
            <v/>
          </cell>
          <cell r="F1173" t="str">
            <v/>
          </cell>
          <cell r="G1173" t="str">
            <v>CURRENT LIABILITIES AND PROVISIONS</v>
          </cell>
          <cell r="H1173" t="str">
            <v>CURRENT LIABILITIES</v>
          </cell>
          <cell r="I1173" t="str">
            <v>REALISATION UNDER AGREEMENT TO SELL</v>
          </cell>
        </row>
        <row r="1174">
          <cell r="A1174" t="str">
            <v>L505102-000-029</v>
          </cell>
          <cell r="B1174" t="str">
            <v>Third Party- Inst. Reb.- SILVER OAKS PKG</v>
          </cell>
          <cell r="C1174" t="str">
            <v>LIABILITIES</v>
          </cell>
          <cell r="D1174" t="str">
            <v>BALANCE SHEET</v>
          </cell>
          <cell r="E1174" t="str">
            <v/>
          </cell>
          <cell r="F1174" t="str">
            <v/>
          </cell>
          <cell r="G1174" t="str">
            <v>CURRENT LIABILITIES AND PROVISIONS</v>
          </cell>
          <cell r="H1174" t="str">
            <v>CURRENT LIABILITIES</v>
          </cell>
          <cell r="I1174" t="str">
            <v>REALISATION UNDER AGREEMENT TO SELL</v>
          </cell>
        </row>
        <row r="1175">
          <cell r="A1175" t="str">
            <v>L505102-000-032</v>
          </cell>
          <cell r="B1175" t="str">
            <v>Third Party- Inst. Reb.- VILLA PLOTS</v>
          </cell>
          <cell r="C1175" t="str">
            <v>LIABILITIES</v>
          </cell>
          <cell r="D1175" t="str">
            <v>BALANCE SHEET</v>
          </cell>
          <cell r="E1175" t="str">
            <v/>
          </cell>
          <cell r="F1175" t="str">
            <v/>
          </cell>
          <cell r="G1175" t="str">
            <v>CURRENT LIABILITIES AND PROVISIONS</v>
          </cell>
          <cell r="H1175" t="str">
            <v>CURRENT LIABILITIES</v>
          </cell>
          <cell r="I1175" t="str">
            <v>REALISATION UNDER AGREEMENT TO SELL</v>
          </cell>
        </row>
        <row r="1176">
          <cell r="A1176" t="str">
            <v>L505102-000-033</v>
          </cell>
          <cell r="B1176" t="str">
            <v>Third Party- Inst. Reb.- WINDSOR Prkn</v>
          </cell>
          <cell r="C1176" t="str">
            <v>LIABILITIES</v>
          </cell>
          <cell r="D1176" t="str">
            <v>BALANCE SHEET</v>
          </cell>
          <cell r="E1176" t="str">
            <v/>
          </cell>
          <cell r="F1176" t="str">
            <v/>
          </cell>
          <cell r="G1176" t="str">
            <v>CURRENT LIABILITIES AND PROVISIONS</v>
          </cell>
          <cell r="H1176" t="str">
            <v>CURRENT LIABILITIES</v>
          </cell>
          <cell r="I1176" t="str">
            <v>REALISATION UNDER AGREEMENT TO SELL</v>
          </cell>
        </row>
        <row r="1177">
          <cell r="A1177" t="str">
            <v>L505102-000-034</v>
          </cell>
          <cell r="B1177" t="str">
            <v>Third Party- Inst. Reb.- WINDSOR COURT</v>
          </cell>
          <cell r="C1177" t="str">
            <v>LIABILITIES</v>
          </cell>
          <cell r="D1177" t="str">
            <v>BALANCE SHEET</v>
          </cell>
          <cell r="E1177" t="str">
            <v/>
          </cell>
          <cell r="F1177" t="str">
            <v/>
          </cell>
          <cell r="G1177" t="str">
            <v>CURRENT LIABILITIES AND PROVISIONS</v>
          </cell>
          <cell r="H1177" t="str">
            <v>CURRENT LIABILITIES</v>
          </cell>
          <cell r="I1177" t="str">
            <v>REALISATION UNDER AGREEMENT TO SELL</v>
          </cell>
        </row>
        <row r="1178">
          <cell r="A1178" t="str">
            <v>L505102-000-035</v>
          </cell>
          <cell r="B1178" t="str">
            <v>Third Party- Inst. Reb.- GALLERIA</v>
          </cell>
          <cell r="C1178" t="str">
            <v>LIABILITIES</v>
          </cell>
          <cell r="D1178" t="str">
            <v>BALANCE SHEET</v>
          </cell>
          <cell r="E1178" t="str">
            <v/>
          </cell>
          <cell r="F1178" t="str">
            <v/>
          </cell>
          <cell r="G1178" t="str">
            <v>CURRENT LIABILITIES AND PROVISIONS</v>
          </cell>
          <cell r="H1178" t="str">
            <v>CURRENT LIABILITIES</v>
          </cell>
          <cell r="I1178" t="str">
            <v>REALISATION UNDER AGREEMENT TO SELL</v>
          </cell>
        </row>
        <row r="1179">
          <cell r="A1179" t="str">
            <v>L505102-000-037</v>
          </cell>
          <cell r="B1179" t="str">
            <v>Third Party- Inst. Reb.- CENTRE POINT</v>
          </cell>
          <cell r="C1179" t="str">
            <v>LIABILITIES</v>
          </cell>
          <cell r="D1179" t="str">
            <v>BALANCE SHEET</v>
          </cell>
          <cell r="E1179" t="str">
            <v/>
          </cell>
          <cell r="F1179" t="str">
            <v/>
          </cell>
          <cell r="G1179" t="str">
            <v>CURRENT LIABILITIES AND PROVISIONS</v>
          </cell>
          <cell r="H1179" t="str">
            <v>CURRENT LIABILITIES</v>
          </cell>
          <cell r="I1179" t="str">
            <v>REALISATION UNDER AGREEMENT TO SELL</v>
          </cell>
        </row>
        <row r="1180">
          <cell r="A1180" t="str">
            <v>L505102-000-038</v>
          </cell>
          <cell r="B1180" t="str">
            <v>Third Party- Inst. Reb.- FARIDABAD PLO</v>
          </cell>
          <cell r="C1180" t="str">
            <v>LIABILITIES</v>
          </cell>
          <cell r="D1180" t="str">
            <v>BALANCE SHEET</v>
          </cell>
          <cell r="E1180" t="str">
            <v/>
          </cell>
          <cell r="F1180" t="str">
            <v/>
          </cell>
          <cell r="G1180" t="str">
            <v>CURRENT LIABILITIES AND PROVISIONS</v>
          </cell>
          <cell r="H1180" t="str">
            <v>CURRENT LIABILITIES</v>
          </cell>
          <cell r="I1180" t="str">
            <v>REALISATION UNDER AGREEMENT TO SELL</v>
          </cell>
        </row>
        <row r="1181">
          <cell r="A1181" t="str">
            <v>L505102-000-039</v>
          </cell>
          <cell r="B1181" t="str">
            <v>Third Party- Inst. Reb.- RIDGWOOD EST.</v>
          </cell>
          <cell r="C1181" t="str">
            <v>LIABILITIES</v>
          </cell>
          <cell r="D1181" t="str">
            <v>BALANCE SHEET</v>
          </cell>
          <cell r="E1181" t="str">
            <v/>
          </cell>
          <cell r="F1181" t="str">
            <v/>
          </cell>
          <cell r="G1181" t="str">
            <v>CURRENT LIABILITIES AND PROVISIONS</v>
          </cell>
          <cell r="H1181" t="str">
            <v>CURRENT LIABILITIES</v>
          </cell>
          <cell r="I1181" t="str">
            <v>REALISATION UNDER AGREEMENT TO SELL</v>
          </cell>
        </row>
        <row r="1182">
          <cell r="A1182" t="str">
            <v>L505102-000-040</v>
          </cell>
          <cell r="B1182" t="str">
            <v>Third Party- Inst. Reb.- OAKWOOD EST.</v>
          </cell>
          <cell r="C1182" t="str">
            <v>LIABILITIES</v>
          </cell>
          <cell r="D1182" t="str">
            <v>BALANCE SHEET</v>
          </cell>
          <cell r="E1182" t="str">
            <v/>
          </cell>
          <cell r="F1182" t="str">
            <v/>
          </cell>
          <cell r="G1182" t="str">
            <v>CURRENT LIABILITIES AND PROVISIONS</v>
          </cell>
          <cell r="H1182" t="str">
            <v>CURRENT LIABILITIES</v>
          </cell>
          <cell r="I1182" t="str">
            <v>REALISATION UNDER AGREEMENT TO SELL</v>
          </cell>
        </row>
        <row r="1183">
          <cell r="A1183" t="str">
            <v>L505102-000-041</v>
          </cell>
          <cell r="B1183" t="str">
            <v>Third Party- Inst. Reb.- WELLINGTON EST</v>
          </cell>
          <cell r="C1183" t="str">
            <v>LIABILITIES</v>
          </cell>
          <cell r="D1183" t="str">
            <v>BALANCE SHEET</v>
          </cell>
          <cell r="E1183" t="str">
            <v/>
          </cell>
          <cell r="F1183" t="str">
            <v/>
          </cell>
          <cell r="G1183" t="str">
            <v>CURRENT LIABILITIES AND PROVISIONS</v>
          </cell>
          <cell r="H1183" t="str">
            <v>CURRENT LIABILITIES</v>
          </cell>
          <cell r="I1183" t="str">
            <v>REALISATION UNDER AGREEMENT TO SELL</v>
          </cell>
        </row>
        <row r="1184">
          <cell r="A1184" t="str">
            <v>L505102-000-042</v>
          </cell>
          <cell r="B1184" t="str">
            <v>Third Party- Inst. Reb.- PLOTS PH1</v>
          </cell>
          <cell r="C1184" t="str">
            <v>LIABILITIES</v>
          </cell>
          <cell r="D1184" t="str">
            <v>BALANCE SHEET</v>
          </cell>
          <cell r="E1184" t="str">
            <v/>
          </cell>
          <cell r="F1184" t="str">
            <v/>
          </cell>
          <cell r="G1184" t="str">
            <v>CURRENT LIABILITIES AND PROVISIONS</v>
          </cell>
          <cell r="H1184" t="str">
            <v>CURRENT LIABILITIES</v>
          </cell>
          <cell r="I1184" t="str">
            <v>REALISATION UNDER AGREEMENT TO SELL</v>
          </cell>
        </row>
        <row r="1185">
          <cell r="A1185" t="str">
            <v>L505102-000-043</v>
          </cell>
          <cell r="B1185" t="str">
            <v>Third Party- Inst. Reb.- PLOTS PH II</v>
          </cell>
          <cell r="C1185" t="str">
            <v>LIABILITIES</v>
          </cell>
          <cell r="D1185" t="str">
            <v>BALANCE SHEET</v>
          </cell>
          <cell r="E1185" t="str">
            <v/>
          </cell>
          <cell r="F1185" t="str">
            <v/>
          </cell>
          <cell r="G1185" t="str">
            <v>CURRENT LIABILITIES AND PROVISIONS</v>
          </cell>
          <cell r="H1185" t="str">
            <v>CURRENT LIABILITIES</v>
          </cell>
          <cell r="I1185" t="str">
            <v>REALISATION UNDER AGREEMENT TO SELL</v>
          </cell>
        </row>
        <row r="1186">
          <cell r="A1186" t="str">
            <v>L505102-000-046</v>
          </cell>
          <cell r="B1186" t="str">
            <v>Third Party- Inst. Reb.- PRINCETON Est</v>
          </cell>
          <cell r="C1186" t="str">
            <v>LIABILITIES</v>
          </cell>
          <cell r="D1186" t="str">
            <v>BALANCE SHEET</v>
          </cell>
          <cell r="E1186" t="str">
            <v/>
          </cell>
          <cell r="F1186" t="str">
            <v/>
          </cell>
          <cell r="G1186" t="str">
            <v>CURRENT LIABILITIES AND PROVISIONS</v>
          </cell>
          <cell r="H1186" t="str">
            <v>CURRENT LIABILITIES</v>
          </cell>
          <cell r="I1186" t="str">
            <v>REALISATION UNDER AGREEMENT TO SELL</v>
          </cell>
        </row>
        <row r="1187">
          <cell r="A1187" t="str">
            <v>L505102-000-048</v>
          </cell>
          <cell r="B1187" t="str">
            <v>Third Party- Inst. Reb.- Indpndnt Hse</v>
          </cell>
          <cell r="C1187" t="str">
            <v>LIABILITIES</v>
          </cell>
          <cell r="D1187" t="str">
            <v>BALANCE SHEET</v>
          </cell>
          <cell r="E1187" t="str">
            <v/>
          </cell>
          <cell r="F1187" t="str">
            <v/>
          </cell>
          <cell r="G1187" t="str">
            <v>CURRENT LIABILITIES AND PROVISIONS</v>
          </cell>
          <cell r="H1187" t="str">
            <v>CURRENT LIABILITIES</v>
          </cell>
          <cell r="I1187" t="str">
            <v>REALISATION UNDER AGREEMENT TO SELL</v>
          </cell>
        </row>
        <row r="1188">
          <cell r="A1188" t="str">
            <v>L505102-000-049</v>
          </cell>
          <cell r="B1188" t="str">
            <v>Third Party- Inst. Reb.- REGENT HOUSES</v>
          </cell>
          <cell r="C1188" t="str">
            <v>LIABILITIES</v>
          </cell>
          <cell r="D1188" t="str">
            <v>BALANCE SHEET</v>
          </cell>
          <cell r="E1188" t="str">
            <v/>
          </cell>
          <cell r="F1188" t="str">
            <v/>
          </cell>
          <cell r="G1188" t="str">
            <v>CURRENT LIABILITIES AND PROVISIONS</v>
          </cell>
          <cell r="H1188" t="str">
            <v>CURRENT LIABILITIES</v>
          </cell>
          <cell r="I1188" t="str">
            <v>REALISATION UNDER AGREEMENT TO SELL</v>
          </cell>
        </row>
        <row r="1189">
          <cell r="A1189" t="str">
            <v>L505102-000-050</v>
          </cell>
          <cell r="B1189" t="str">
            <v>Third Party- Inst. Reb.- CARLTON EST.</v>
          </cell>
          <cell r="C1189" t="str">
            <v>LIABILITIES</v>
          </cell>
          <cell r="D1189" t="str">
            <v>BALANCE SHEET</v>
          </cell>
          <cell r="E1189" t="str">
            <v/>
          </cell>
          <cell r="F1189" t="str">
            <v/>
          </cell>
          <cell r="G1189" t="str">
            <v>CURRENT LIABILITIES AND PROVISIONS</v>
          </cell>
          <cell r="H1189" t="str">
            <v>CURRENT LIABILITIES</v>
          </cell>
          <cell r="I1189" t="str">
            <v>REALISATION UNDER AGREEMENT TO SELL</v>
          </cell>
        </row>
        <row r="1190">
          <cell r="A1190" t="str">
            <v>L505102-000-051</v>
          </cell>
          <cell r="B1190" t="str">
            <v>Third Party- Inst. Reb.- GARDEN VILLAS</v>
          </cell>
          <cell r="C1190" t="str">
            <v>LIABILITIES</v>
          </cell>
          <cell r="D1190" t="str">
            <v>BALANCE SHEET</v>
          </cell>
          <cell r="E1190" t="str">
            <v/>
          </cell>
          <cell r="F1190" t="str">
            <v/>
          </cell>
          <cell r="G1190" t="str">
            <v>CURRENT LIABILITIES AND PROVISIONS</v>
          </cell>
          <cell r="H1190" t="str">
            <v>CURRENT LIABILITIES</v>
          </cell>
          <cell r="I1190" t="str">
            <v>REALISATION UNDER AGREEMENT TO SELL</v>
          </cell>
        </row>
        <row r="1191">
          <cell r="A1191" t="str">
            <v>L505102-000-054</v>
          </cell>
          <cell r="B1191" t="str">
            <v>Third Party- Inst. Reb.- BELVEDERE PRK</v>
          </cell>
          <cell r="C1191" t="str">
            <v>LIABILITIES</v>
          </cell>
          <cell r="D1191" t="str">
            <v>BALANCE SHEET</v>
          </cell>
          <cell r="E1191" t="str">
            <v/>
          </cell>
          <cell r="F1191" t="str">
            <v/>
          </cell>
          <cell r="G1191" t="str">
            <v>CURRENT LIABILITIES AND PROVISIONS</v>
          </cell>
          <cell r="H1191" t="str">
            <v>CURRENT LIABILITIES</v>
          </cell>
          <cell r="I1191" t="str">
            <v>REALISATION UNDER AGREEMENT TO SELL</v>
          </cell>
        </row>
        <row r="1192">
          <cell r="A1192" t="str">
            <v>L505102-000-055</v>
          </cell>
          <cell r="B1192" t="str">
            <v>Third Party- Inst. Reb.- BELVEDERE TOW</v>
          </cell>
          <cell r="C1192" t="str">
            <v>LIABILITIES</v>
          </cell>
          <cell r="D1192" t="str">
            <v>BALANCE SHEET</v>
          </cell>
          <cell r="E1192" t="str">
            <v/>
          </cell>
          <cell r="F1192" t="str">
            <v/>
          </cell>
          <cell r="G1192" t="str">
            <v>CURRENT LIABILITIES AND PROVISIONS</v>
          </cell>
          <cell r="H1192" t="str">
            <v>CURRENT LIABILITIES</v>
          </cell>
          <cell r="I1192" t="str">
            <v>REALISATION UNDER AGREEMENT TO SELL</v>
          </cell>
        </row>
        <row r="1193">
          <cell r="A1193" t="str">
            <v>L505102-000-056</v>
          </cell>
          <cell r="B1193" t="str">
            <v>Third Party- Inst. Reb.- DLF CITY CENT</v>
          </cell>
          <cell r="C1193" t="str">
            <v>LIABILITIES</v>
          </cell>
          <cell r="D1193" t="str">
            <v>BALANCE SHEET</v>
          </cell>
          <cell r="E1193" t="str">
            <v/>
          </cell>
          <cell r="F1193" t="str">
            <v/>
          </cell>
          <cell r="G1193" t="str">
            <v>CURRENT LIABILITIES AND PROVISIONS</v>
          </cell>
          <cell r="H1193" t="str">
            <v>CURRENT LIABILITIES</v>
          </cell>
          <cell r="I1193" t="str">
            <v>REALISATION UNDER AGREEMENT TO SELL</v>
          </cell>
        </row>
        <row r="1194">
          <cell r="A1194" t="str">
            <v>L505102-000-058</v>
          </cell>
          <cell r="B1194" t="str">
            <v>Third Party- Inst. Reb.- DLF Excl Flrs</v>
          </cell>
          <cell r="C1194" t="str">
            <v>LIABILITIES</v>
          </cell>
          <cell r="D1194" t="str">
            <v>BALANCE SHEET</v>
          </cell>
          <cell r="E1194" t="str">
            <v/>
          </cell>
          <cell r="F1194" t="str">
            <v/>
          </cell>
          <cell r="G1194" t="str">
            <v>CURRENT LIABILITIES AND PROVISIONS</v>
          </cell>
          <cell r="H1194" t="str">
            <v>CURRENT LIABILITIES</v>
          </cell>
          <cell r="I1194" t="str">
            <v>REALISATION UNDER AGREEMENT TO SELL</v>
          </cell>
        </row>
        <row r="1195">
          <cell r="A1195" t="str">
            <v>L505102-000-059</v>
          </cell>
          <cell r="B1195" t="str">
            <v>Third Party- Inst. Reb.- DLF MOULSARI AR</v>
          </cell>
          <cell r="C1195" t="str">
            <v>LIABILITIES</v>
          </cell>
          <cell r="D1195" t="str">
            <v>BALANCE SHEET</v>
          </cell>
          <cell r="E1195" t="str">
            <v/>
          </cell>
          <cell r="F1195" t="str">
            <v/>
          </cell>
          <cell r="G1195" t="str">
            <v>CURRENT LIABILITIES AND PROVISIONS</v>
          </cell>
          <cell r="H1195" t="str">
            <v>CURRENT LIABILITIES</v>
          </cell>
          <cell r="I1195" t="str">
            <v>REALISATION UNDER AGREEMENT TO SELL</v>
          </cell>
        </row>
        <row r="1196">
          <cell r="A1196" t="str">
            <v>L505102-000-060</v>
          </cell>
          <cell r="B1196" t="str">
            <v>Third Party- Inst. Reb.- TRINITY TOWER</v>
          </cell>
          <cell r="C1196" t="str">
            <v>LIABILITIES</v>
          </cell>
          <cell r="D1196" t="str">
            <v>BALANCE SHEET</v>
          </cell>
          <cell r="E1196" t="str">
            <v/>
          </cell>
          <cell r="F1196" t="str">
            <v/>
          </cell>
          <cell r="G1196" t="str">
            <v>CURRENT LIABILITIES AND PROVISIONS</v>
          </cell>
          <cell r="H1196" t="str">
            <v>CURRENT LIABILITIES</v>
          </cell>
          <cell r="I1196" t="str">
            <v>REALISATION UNDER AGREEMENT TO SELL</v>
          </cell>
        </row>
        <row r="1197">
          <cell r="A1197" t="str">
            <v>L505102-000-061</v>
          </cell>
          <cell r="B1197" t="str">
            <v>Third Party- Inst. Reb.- DLF GRAND MAL</v>
          </cell>
          <cell r="C1197" t="str">
            <v>LIABILITIES</v>
          </cell>
          <cell r="D1197" t="str">
            <v>BALANCE SHEET</v>
          </cell>
          <cell r="E1197" t="str">
            <v/>
          </cell>
          <cell r="F1197" t="str">
            <v/>
          </cell>
          <cell r="G1197" t="str">
            <v>CURRENT LIABILITIES AND PROVISIONS</v>
          </cell>
          <cell r="H1197" t="str">
            <v>CURRENT LIABILITIES</v>
          </cell>
          <cell r="I1197" t="str">
            <v>REALISATION UNDER AGREEMENT TO SELL</v>
          </cell>
        </row>
        <row r="1198">
          <cell r="A1198" t="str">
            <v>L505102-000-062</v>
          </cell>
          <cell r="B1198" t="str">
            <v>Third Party- Inst. Reb.- THE ARALIAS</v>
          </cell>
          <cell r="C1198" t="str">
            <v>LIABILITIES</v>
          </cell>
          <cell r="D1198" t="str">
            <v>BALANCE SHEET</v>
          </cell>
          <cell r="E1198" t="str">
            <v/>
          </cell>
          <cell r="F1198" t="str">
            <v/>
          </cell>
          <cell r="G1198" t="str">
            <v>CURRENT LIABILITIES AND PROVISIONS</v>
          </cell>
          <cell r="H1198" t="str">
            <v>CURRENT LIABILITIES</v>
          </cell>
          <cell r="I1198" t="str">
            <v>REALISATION UNDER AGREEMENT TO SELL</v>
          </cell>
        </row>
        <row r="1199">
          <cell r="A1199" t="str">
            <v>L505102-000-064</v>
          </cell>
          <cell r="B1199" t="str">
            <v>Third Party- Inst. Reb.- WESTEND Hghts</v>
          </cell>
          <cell r="C1199" t="str">
            <v>LIABILITIES</v>
          </cell>
          <cell r="D1199" t="str">
            <v>BALANCE SHEET</v>
          </cell>
          <cell r="E1199" t="str">
            <v/>
          </cell>
          <cell r="F1199" t="str">
            <v/>
          </cell>
          <cell r="G1199" t="str">
            <v>CURRENT LIABILITIES AND PROVISIONS</v>
          </cell>
          <cell r="H1199" t="str">
            <v>CURRENT LIABILITIES</v>
          </cell>
          <cell r="I1199" t="str">
            <v>REALISATION UNDER AGREEMENT TO SELL</v>
          </cell>
        </row>
        <row r="1200">
          <cell r="A1200" t="str">
            <v>L505102-000-069</v>
          </cell>
          <cell r="B1200" t="str">
            <v>Third Party- Inst. Reb.- THE PINNACLE</v>
          </cell>
          <cell r="C1200" t="str">
            <v>LIABILITIES</v>
          </cell>
          <cell r="D1200" t="str">
            <v>BALANCE SHEET</v>
          </cell>
          <cell r="E1200" t="str">
            <v/>
          </cell>
          <cell r="F1200" t="str">
            <v/>
          </cell>
          <cell r="G1200" t="str">
            <v>CURRENT LIABILITIES AND PROVISIONS</v>
          </cell>
          <cell r="H1200" t="str">
            <v>CURRENT LIABILITIES</v>
          </cell>
          <cell r="I1200" t="str">
            <v>REALISATION UNDER AGREEMENT TO SELL</v>
          </cell>
        </row>
        <row r="1201">
          <cell r="A1201" t="str">
            <v>L505102-000-070</v>
          </cell>
          <cell r="B1201" t="str">
            <v>Third Party- Inst. Reb.- ROYALTON TOWE</v>
          </cell>
          <cell r="C1201" t="str">
            <v>LIABILITIES</v>
          </cell>
          <cell r="D1201" t="str">
            <v>BALANCE SHEET</v>
          </cell>
          <cell r="E1201" t="str">
            <v/>
          </cell>
          <cell r="F1201" t="str">
            <v/>
          </cell>
          <cell r="G1201" t="str">
            <v>CURRENT LIABILITIES AND PROVISIONS</v>
          </cell>
          <cell r="H1201" t="str">
            <v>CURRENT LIABILITIES</v>
          </cell>
          <cell r="I1201" t="str">
            <v>REALISATION UNDER AGREEMENT TO SELL</v>
          </cell>
        </row>
        <row r="1202">
          <cell r="A1202" t="str">
            <v>L505102-000-071</v>
          </cell>
          <cell r="B1202" t="str">
            <v>Third Party- Inst. Reb.- THE ICON</v>
          </cell>
          <cell r="C1202" t="str">
            <v>LIABILITIES</v>
          </cell>
          <cell r="D1202" t="str">
            <v>BALANCE SHEET</v>
          </cell>
          <cell r="E1202" t="str">
            <v/>
          </cell>
          <cell r="F1202" t="str">
            <v/>
          </cell>
          <cell r="G1202" t="str">
            <v>CURRENT LIABILITIES AND PROVISIONS</v>
          </cell>
          <cell r="H1202" t="str">
            <v>CURRENT LIABILITIES</v>
          </cell>
          <cell r="I1202" t="str">
            <v>REALISATION UNDER AGREEMENT TO SELL</v>
          </cell>
        </row>
        <row r="1203">
          <cell r="A1203" t="str">
            <v>L505102-000-075</v>
          </cell>
          <cell r="B1203" t="str">
            <v>Third Party- Inst. Reb.- SUMMIT</v>
          </cell>
          <cell r="C1203" t="str">
            <v>LIABILITIES</v>
          </cell>
          <cell r="D1203" t="str">
            <v>BALANCE SHEET</v>
          </cell>
          <cell r="E1203" t="str">
            <v/>
          </cell>
          <cell r="F1203" t="str">
            <v/>
          </cell>
          <cell r="G1203" t="str">
            <v>CURRENT LIABILITIES AND PROVISIONS</v>
          </cell>
          <cell r="H1203" t="str">
            <v>CURRENT LIABILITIES</v>
          </cell>
          <cell r="I1203" t="str">
            <v>REALISATION UNDER AGREEMENT TO SELL</v>
          </cell>
        </row>
        <row r="1204">
          <cell r="A1204" t="str">
            <v>L505102-000-076</v>
          </cell>
          <cell r="B1204" t="str">
            <v>Third Party- Inst. Reb.- THE COURTYARD</v>
          </cell>
          <cell r="C1204" t="str">
            <v>LIABILITIES</v>
          </cell>
          <cell r="D1204" t="str">
            <v>BALANCE SHEET</v>
          </cell>
          <cell r="E1204" t="str">
            <v/>
          </cell>
          <cell r="F1204" t="str">
            <v/>
          </cell>
          <cell r="G1204" t="str">
            <v>CURRENT LIABILITIES AND PROVISIONS</v>
          </cell>
          <cell r="H1204" t="str">
            <v>CURRENT LIABILITIES</v>
          </cell>
          <cell r="I1204" t="str">
            <v>REALISATION UNDER AGREEMENT TO SELL</v>
          </cell>
        </row>
        <row r="1205">
          <cell r="A1205" t="str">
            <v>L505102-000-080</v>
          </cell>
          <cell r="B1205" t="str">
            <v>Third Party- Inst. Reb.- THE MAGNOLIAS</v>
          </cell>
          <cell r="C1205" t="str">
            <v>LIABILITIES</v>
          </cell>
          <cell r="D1205" t="str">
            <v>BALANCE SHEET</v>
          </cell>
          <cell r="E1205" t="str">
            <v/>
          </cell>
          <cell r="F1205" t="str">
            <v/>
          </cell>
          <cell r="G1205" t="str">
            <v>CURRENT LIABILITIES AND PROVISIONS</v>
          </cell>
          <cell r="H1205" t="str">
            <v>CURRENT LIABILITIES</v>
          </cell>
          <cell r="I1205" t="str">
            <v>REALISATION UNDER AGREEMENT TO SELL</v>
          </cell>
        </row>
        <row r="1206">
          <cell r="A1206" t="str">
            <v>L505102-000-085</v>
          </cell>
          <cell r="B1206" t="str">
            <v>Third Party- Inst. Reb.- DLF CITY COUR</v>
          </cell>
          <cell r="C1206" t="str">
            <v>LIABILITIES</v>
          </cell>
          <cell r="D1206" t="str">
            <v>BALANCE SHEET</v>
          </cell>
          <cell r="E1206" t="str">
            <v/>
          </cell>
          <cell r="F1206" t="str">
            <v/>
          </cell>
          <cell r="G1206" t="str">
            <v>CURRENT LIABILITIES AND PROVISIONS</v>
          </cell>
          <cell r="H1206" t="str">
            <v>CURRENT LIABILITIES</v>
          </cell>
          <cell r="I1206" t="str">
            <v>REALISATION UNDER AGREEMENT TO SELL</v>
          </cell>
        </row>
        <row r="1207">
          <cell r="A1207" t="str">
            <v>L505102-000-088</v>
          </cell>
          <cell r="B1207" t="str">
            <v>Third Party- Inst. Reb.- THE BELAIRE</v>
          </cell>
          <cell r="C1207" t="str">
            <v>LIABILITIES</v>
          </cell>
          <cell r="D1207" t="str">
            <v>BALANCE SHEET</v>
          </cell>
          <cell r="E1207" t="str">
            <v/>
          </cell>
          <cell r="F1207" t="str">
            <v/>
          </cell>
          <cell r="G1207" t="str">
            <v>CURRENT LIABILITIES AND PROVISIONS</v>
          </cell>
          <cell r="H1207" t="str">
            <v>CURRENT LIABILITIES</v>
          </cell>
          <cell r="I1207" t="str">
            <v>REALISATION UNDER AGREEMENT TO SELL</v>
          </cell>
        </row>
        <row r="1208">
          <cell r="A1208" t="str">
            <v>L505103-000-012</v>
          </cell>
          <cell r="B1208" t="str">
            <v>Third Party- Gen Chrges- HAMILTON  Prkn</v>
          </cell>
          <cell r="C1208" t="str">
            <v>LIABILITIES</v>
          </cell>
          <cell r="D1208" t="str">
            <v>BALANCE SHEET</v>
          </cell>
          <cell r="E1208" t="str">
            <v/>
          </cell>
          <cell r="F1208" t="str">
            <v/>
          </cell>
          <cell r="G1208" t="str">
            <v>CURRENT LIABILITIES AND PROVISIONS</v>
          </cell>
          <cell r="H1208" t="str">
            <v>CURRENT LIABILITIES</v>
          </cell>
          <cell r="I1208" t="str">
            <v>REALISATION UNDER AGREEMENT TO SELL</v>
          </cell>
        </row>
        <row r="1209">
          <cell r="A1209" t="str">
            <v>L505103-000-013</v>
          </cell>
          <cell r="B1209" t="str">
            <v>Third Party- Gen Chrges- HAMILTON COURT</v>
          </cell>
          <cell r="C1209" t="str">
            <v>LIABILITIES</v>
          </cell>
          <cell r="D1209" t="str">
            <v>BALANCE SHEET</v>
          </cell>
          <cell r="E1209" t="str">
            <v/>
          </cell>
          <cell r="F1209" t="str">
            <v/>
          </cell>
          <cell r="G1209" t="str">
            <v>CURRENT LIABILITIES AND PROVISIONS</v>
          </cell>
          <cell r="H1209" t="str">
            <v>CURRENT LIABILITIES</v>
          </cell>
          <cell r="I1209" t="str">
            <v>REALISATION UNDER AGREEMENT TO SELL</v>
          </cell>
        </row>
        <row r="1210">
          <cell r="A1210" t="str">
            <v>L505103-000-019</v>
          </cell>
          <cell r="B1210" t="str">
            <v>Third Party- Gen Chrges- REGENCY PARK</v>
          </cell>
          <cell r="C1210" t="str">
            <v>LIABILITIES</v>
          </cell>
          <cell r="D1210" t="str">
            <v>BALANCE SHEET</v>
          </cell>
          <cell r="E1210" t="str">
            <v/>
          </cell>
          <cell r="F1210" t="str">
            <v/>
          </cell>
          <cell r="G1210" t="str">
            <v>CURRENT LIABILITIES AND PROVISIONS</v>
          </cell>
          <cell r="H1210" t="str">
            <v>CURRENT LIABILITIES</v>
          </cell>
          <cell r="I1210" t="str">
            <v>REALISATION UNDER AGREEMENT TO SELL</v>
          </cell>
        </row>
        <row r="1211">
          <cell r="A1211" t="str">
            <v>L505103-000-020</v>
          </cell>
          <cell r="B1211" t="str">
            <v>Third Party- Gen Chrges- REGENCY PRK PKG</v>
          </cell>
          <cell r="C1211" t="str">
            <v>LIABILITIES</v>
          </cell>
          <cell r="D1211" t="str">
            <v>BALANCE SHEET</v>
          </cell>
          <cell r="E1211" t="str">
            <v/>
          </cell>
          <cell r="F1211" t="str">
            <v/>
          </cell>
          <cell r="G1211" t="str">
            <v>CURRENT LIABILITIES AND PROVISIONS</v>
          </cell>
          <cell r="H1211" t="str">
            <v>CURRENT LIABILITIES</v>
          </cell>
          <cell r="I1211" t="str">
            <v>REALISATION UNDER AGREEMENT TO SELL</v>
          </cell>
        </row>
        <row r="1212">
          <cell r="A1212" t="str">
            <v>L505103-000-022</v>
          </cell>
          <cell r="B1212" t="str">
            <v>Third Party- Gen Chrges- RICHMOND PARK</v>
          </cell>
          <cell r="C1212" t="str">
            <v>LIABILITIES</v>
          </cell>
          <cell r="D1212" t="str">
            <v>BALANCE SHEET</v>
          </cell>
          <cell r="E1212" t="str">
            <v/>
          </cell>
          <cell r="F1212" t="str">
            <v/>
          </cell>
          <cell r="G1212" t="str">
            <v>CURRENT LIABILITIES AND PROVISIONS</v>
          </cell>
          <cell r="H1212" t="str">
            <v>CURRENT LIABILITIES</v>
          </cell>
          <cell r="I1212" t="str">
            <v>REALISATION UNDER AGREEMENT TO SELL</v>
          </cell>
        </row>
        <row r="1213">
          <cell r="A1213" t="str">
            <v>L505103-000-034</v>
          </cell>
          <cell r="B1213" t="str">
            <v>Third Party- Gen Chrges- WINDSOR COURT</v>
          </cell>
          <cell r="C1213" t="str">
            <v>LIABILITIES</v>
          </cell>
          <cell r="D1213" t="str">
            <v>BALANCE SHEET</v>
          </cell>
          <cell r="E1213" t="str">
            <v/>
          </cell>
          <cell r="F1213" t="str">
            <v/>
          </cell>
          <cell r="G1213" t="str">
            <v>CURRENT LIABILITIES AND PROVISIONS</v>
          </cell>
          <cell r="H1213" t="str">
            <v>CURRENT LIABILITIES</v>
          </cell>
          <cell r="I1213" t="str">
            <v>REALISATION UNDER AGREEMENT TO SELL</v>
          </cell>
        </row>
        <row r="1214">
          <cell r="A1214" t="str">
            <v>L505104-000-000</v>
          </cell>
          <cell r="B1214" t="str">
            <v>Third Party- Ext Light Fitting</v>
          </cell>
          <cell r="C1214" t="str">
            <v>LIABILITIES</v>
          </cell>
          <cell r="D1214" t="str">
            <v>BALANCE SHEET</v>
          </cell>
          <cell r="E1214" t="str">
            <v/>
          </cell>
          <cell r="F1214" t="str">
            <v/>
          </cell>
          <cell r="G1214" t="str">
            <v>CURRENT LIABILITIES AND PROVISIONS</v>
          </cell>
          <cell r="H1214" t="str">
            <v>CURRENT LIABILITIES</v>
          </cell>
          <cell r="I1214" t="str">
            <v>REALISATION UNDER AGREEMENT TO SELL</v>
          </cell>
        </row>
        <row r="1215">
          <cell r="A1215" t="str">
            <v>L505104-000-001</v>
          </cell>
          <cell r="B1215" t="str">
            <v>Third Party- Ext Light Fit- ANKUR VI</v>
          </cell>
          <cell r="C1215" t="str">
            <v>LIABILITIES</v>
          </cell>
          <cell r="D1215" t="str">
            <v>BALANCE SHEET</v>
          </cell>
          <cell r="E1215" t="str">
            <v/>
          </cell>
          <cell r="F1215" t="str">
            <v/>
          </cell>
          <cell r="G1215" t="str">
            <v>CURRENT LIABILITIES AND PROVISIONS</v>
          </cell>
          <cell r="H1215" t="str">
            <v>CURRENT LIABILITIES</v>
          </cell>
          <cell r="I1215" t="str">
            <v>REALISATION UNDER AGREEMENT TO SELL</v>
          </cell>
        </row>
        <row r="1216">
          <cell r="A1216" t="str">
            <v>L505104-000-006</v>
          </cell>
          <cell r="B1216" t="str">
            <v>Third Party- Ext Light Fit- CEN. ARC.</v>
          </cell>
          <cell r="C1216" t="str">
            <v>LIABILITIES</v>
          </cell>
          <cell r="D1216" t="str">
            <v>BALANCE SHEET</v>
          </cell>
          <cell r="E1216" t="str">
            <v/>
          </cell>
          <cell r="F1216" t="str">
            <v/>
          </cell>
          <cell r="G1216" t="str">
            <v>CURRENT LIABILITIES AND PROVISIONS</v>
          </cell>
          <cell r="H1216" t="str">
            <v>CURRENT LIABILITIES</v>
          </cell>
          <cell r="I1216" t="str">
            <v>REALISATION UNDER AGREEMENT TO SELL</v>
          </cell>
        </row>
        <row r="1217">
          <cell r="A1217" t="str">
            <v>L505104-000-009</v>
          </cell>
          <cell r="B1217" t="str">
            <v>Third Party- Ext Light Fit- DILS. LOT</v>
          </cell>
          <cell r="C1217" t="str">
            <v>LIABILITIES</v>
          </cell>
          <cell r="D1217" t="str">
            <v>BALANCE SHEET</v>
          </cell>
          <cell r="E1217" t="str">
            <v/>
          </cell>
          <cell r="F1217" t="str">
            <v/>
          </cell>
          <cell r="G1217" t="str">
            <v>CURRENT LIABILITIES AND PROVISIONS</v>
          </cell>
          <cell r="H1217" t="str">
            <v>CURRENT LIABILITIES</v>
          </cell>
          <cell r="I1217" t="str">
            <v>REALISATION UNDER AGREEMENT TO SELL</v>
          </cell>
        </row>
        <row r="1218">
          <cell r="A1218" t="str">
            <v>L505104-000-010</v>
          </cell>
          <cell r="B1218" t="str">
            <v>Third Party- Ext Light Fit-DILS. PLZ</v>
          </cell>
          <cell r="C1218" t="str">
            <v>LIABILITIES</v>
          </cell>
          <cell r="D1218" t="str">
            <v>BALANCE SHEET</v>
          </cell>
          <cell r="E1218" t="str">
            <v/>
          </cell>
          <cell r="F1218" t="str">
            <v/>
          </cell>
          <cell r="G1218" t="str">
            <v>CURRENT LIABILITIES AND PROVISIONS</v>
          </cell>
          <cell r="H1218" t="str">
            <v>CURRENT LIABILITIES</v>
          </cell>
          <cell r="I1218" t="str">
            <v>REALISATION UNDER AGREEMENT TO SELL</v>
          </cell>
        </row>
        <row r="1219">
          <cell r="A1219" t="str">
            <v>L505104-000-012</v>
          </cell>
          <cell r="B1219" t="str">
            <v>Third Party- Ext Light Fit- HAMILTON PKG</v>
          </cell>
          <cell r="C1219" t="str">
            <v>LIABILITIES</v>
          </cell>
          <cell r="D1219" t="str">
            <v>BALANCE SHEET</v>
          </cell>
          <cell r="E1219" t="str">
            <v/>
          </cell>
          <cell r="F1219" t="str">
            <v/>
          </cell>
          <cell r="G1219" t="str">
            <v>CURRENT LIABILITIES AND PROVISIONS</v>
          </cell>
          <cell r="H1219" t="str">
            <v>CURRENT LIABILITIES</v>
          </cell>
          <cell r="I1219" t="str">
            <v>REALISATION UNDER AGREEMENT TO SELL</v>
          </cell>
        </row>
        <row r="1220">
          <cell r="A1220" t="str">
            <v>L505104-000-014</v>
          </cell>
          <cell r="B1220" t="str">
            <v>Third Party- Ext Light Fit- NEW TOWN</v>
          </cell>
          <cell r="C1220" t="str">
            <v>LIABILITIES</v>
          </cell>
          <cell r="D1220" t="str">
            <v>BALANCE SHEET</v>
          </cell>
          <cell r="E1220" t="str">
            <v/>
          </cell>
          <cell r="F1220" t="str">
            <v/>
          </cell>
          <cell r="G1220" t="str">
            <v>CURRENT LIABILITIES AND PROVISIONS</v>
          </cell>
          <cell r="H1220" t="str">
            <v>CURRENT LIABILITIES</v>
          </cell>
          <cell r="I1220" t="str">
            <v>REALISATION UNDER AGREEMENT TO SELL</v>
          </cell>
        </row>
        <row r="1221">
          <cell r="A1221" t="str">
            <v>L505104-000-017</v>
          </cell>
          <cell r="B1221" t="str">
            <v>Third Party- Ext Light Fit- QEC Ph4</v>
          </cell>
          <cell r="C1221" t="str">
            <v>LIABILITIES</v>
          </cell>
          <cell r="D1221" t="str">
            <v>BALANCE SHEET</v>
          </cell>
          <cell r="E1221" t="str">
            <v/>
          </cell>
          <cell r="F1221" t="str">
            <v/>
          </cell>
          <cell r="G1221" t="str">
            <v>CURRENT LIABILITIES AND PROVISIONS</v>
          </cell>
          <cell r="H1221" t="str">
            <v>CURRENT LIABILITIES</v>
          </cell>
          <cell r="I1221" t="str">
            <v>REALISATION UNDER AGREEMENT TO SELL</v>
          </cell>
        </row>
        <row r="1222">
          <cell r="A1222" t="str">
            <v>L505104-000-019</v>
          </cell>
          <cell r="B1222" t="str">
            <v>Third Party- Ext Light Fit- REGENCY</v>
          </cell>
          <cell r="C1222" t="str">
            <v>LIABILITIES</v>
          </cell>
          <cell r="D1222" t="str">
            <v>BALANCE SHEET</v>
          </cell>
          <cell r="E1222" t="str">
            <v/>
          </cell>
          <cell r="F1222" t="str">
            <v/>
          </cell>
          <cell r="G1222" t="str">
            <v>CURRENT LIABILITIES AND PROVISIONS</v>
          </cell>
          <cell r="H1222" t="str">
            <v>CURRENT LIABILITIES</v>
          </cell>
          <cell r="I1222" t="str">
            <v>REALISATION UNDER AGREEMENT TO SELL</v>
          </cell>
        </row>
        <row r="1223">
          <cell r="A1223" t="str">
            <v>L505104-000-020</v>
          </cell>
          <cell r="B1223" t="str">
            <v>Third Party- Ext Light Fit- REG. PKG</v>
          </cell>
          <cell r="C1223" t="str">
            <v>LIABILITIES</v>
          </cell>
          <cell r="D1223" t="str">
            <v>BALANCE SHEET</v>
          </cell>
          <cell r="E1223" t="str">
            <v/>
          </cell>
          <cell r="F1223" t="str">
            <v/>
          </cell>
          <cell r="G1223" t="str">
            <v>CURRENT LIABILITIES AND PROVISIONS</v>
          </cell>
          <cell r="H1223" t="str">
            <v>CURRENT LIABILITIES</v>
          </cell>
          <cell r="I1223" t="str">
            <v>REALISATION UNDER AGREEMENT TO SELL</v>
          </cell>
        </row>
        <row r="1224">
          <cell r="A1224" t="str">
            <v>L505104-000-023</v>
          </cell>
          <cell r="B1224" t="str">
            <v>Third Party- Ext Light Fit- SUPER MART-2</v>
          </cell>
          <cell r="C1224" t="str">
            <v>LIABILITIES</v>
          </cell>
          <cell r="D1224" t="str">
            <v>BALANCE SHEET</v>
          </cell>
          <cell r="E1224" t="str">
            <v/>
          </cell>
          <cell r="F1224" t="str">
            <v/>
          </cell>
          <cell r="G1224" t="str">
            <v>CURRENT LIABILITIES AND PROVISIONS</v>
          </cell>
          <cell r="H1224" t="str">
            <v>CURRENT LIABILITIES</v>
          </cell>
          <cell r="I1224" t="str">
            <v>REALISATION UNDER AGREEMENT TO SELL</v>
          </cell>
        </row>
        <row r="1225">
          <cell r="A1225" t="str">
            <v>L505104-000-028</v>
          </cell>
          <cell r="B1225" t="str">
            <v>Third Party- Ext Light Fit- SILVER O</v>
          </cell>
          <cell r="C1225" t="str">
            <v>LIABILITIES</v>
          </cell>
          <cell r="D1225" t="str">
            <v>BALANCE SHEET</v>
          </cell>
          <cell r="E1225" t="str">
            <v/>
          </cell>
          <cell r="F1225" t="str">
            <v/>
          </cell>
          <cell r="G1225" t="str">
            <v>CURRENT LIABILITIES AND PROVISIONS</v>
          </cell>
          <cell r="H1225" t="str">
            <v>CURRENT LIABILITIES</v>
          </cell>
          <cell r="I1225" t="str">
            <v>REALISATION UNDER AGREEMENT TO SELL</v>
          </cell>
        </row>
        <row r="1226">
          <cell r="A1226" t="str">
            <v>L505104-000-029</v>
          </cell>
          <cell r="B1226" t="str">
            <v>Third Party- Ext Light Fit- SILV OAK PKG</v>
          </cell>
          <cell r="C1226" t="str">
            <v>LIABILITIES</v>
          </cell>
          <cell r="D1226" t="str">
            <v>BALANCE SHEET</v>
          </cell>
          <cell r="E1226" t="str">
            <v/>
          </cell>
          <cell r="F1226" t="str">
            <v/>
          </cell>
          <cell r="G1226" t="str">
            <v>CURRENT LIABILITIES AND PROVISIONS</v>
          </cell>
          <cell r="H1226" t="str">
            <v>CURRENT LIABILITIES</v>
          </cell>
          <cell r="I1226" t="str">
            <v>REALISATION UNDER AGREEMENT TO SELL</v>
          </cell>
        </row>
        <row r="1227">
          <cell r="A1227" t="str">
            <v>L505104-000-036</v>
          </cell>
          <cell r="B1227" t="str">
            <v>Third Party- Ext Light Fit- QUTB PLA</v>
          </cell>
          <cell r="C1227" t="str">
            <v>LIABILITIES</v>
          </cell>
          <cell r="D1227" t="str">
            <v>BALANCE SHEET</v>
          </cell>
          <cell r="E1227" t="str">
            <v/>
          </cell>
          <cell r="F1227" t="str">
            <v/>
          </cell>
          <cell r="G1227" t="str">
            <v>CURRENT LIABILITIES AND PROVISIONS</v>
          </cell>
          <cell r="H1227" t="str">
            <v>CURRENT LIABILITIES</v>
          </cell>
          <cell r="I1227" t="str">
            <v>REALISATION UNDER AGREEMENT TO SELL</v>
          </cell>
        </row>
        <row r="1228">
          <cell r="A1228" t="str">
            <v>L505104-000-037</v>
          </cell>
          <cell r="B1228" t="str">
            <v>Third Party- Ext Light Fit- CENTR PT</v>
          </cell>
          <cell r="C1228" t="str">
            <v>LIABILITIES</v>
          </cell>
          <cell r="D1228" t="str">
            <v>BALANCE SHEET</v>
          </cell>
          <cell r="E1228" t="str">
            <v/>
          </cell>
          <cell r="F1228" t="str">
            <v/>
          </cell>
          <cell r="G1228" t="str">
            <v>CURRENT LIABILITIES AND PROVISIONS</v>
          </cell>
          <cell r="H1228" t="str">
            <v>CURRENT LIABILITIES</v>
          </cell>
          <cell r="I1228" t="str">
            <v>REALISATION UNDER AGREEMENT TO SELL</v>
          </cell>
        </row>
        <row r="1229">
          <cell r="A1229" t="str">
            <v>L505104-000-042</v>
          </cell>
          <cell r="B1229" t="str">
            <v>Third Party- Ext Light Fit- QEC I</v>
          </cell>
          <cell r="C1229" t="str">
            <v>LIABILITIES</v>
          </cell>
          <cell r="D1229" t="str">
            <v>BALANCE SHEET</v>
          </cell>
          <cell r="E1229" t="str">
            <v/>
          </cell>
          <cell r="F1229" t="str">
            <v/>
          </cell>
          <cell r="G1229" t="str">
            <v>CURRENT LIABILITIES AND PROVISIONS</v>
          </cell>
          <cell r="H1229" t="str">
            <v>CURRENT LIABILITIES</v>
          </cell>
          <cell r="I1229" t="str">
            <v>REALISATION UNDER AGREEMENT TO SELL</v>
          </cell>
        </row>
        <row r="1230">
          <cell r="A1230" t="str">
            <v>L505104-000-043</v>
          </cell>
          <cell r="B1230" t="str">
            <v>Third Party- Ext Light Fit- QEC II</v>
          </cell>
          <cell r="C1230" t="str">
            <v>LIABILITIES</v>
          </cell>
          <cell r="D1230" t="str">
            <v>BALANCE SHEET</v>
          </cell>
          <cell r="E1230" t="str">
            <v/>
          </cell>
          <cell r="F1230" t="str">
            <v/>
          </cell>
          <cell r="G1230" t="str">
            <v>CURRENT LIABILITIES AND PROVISIONS</v>
          </cell>
          <cell r="H1230" t="str">
            <v>CURRENT LIABILITIES</v>
          </cell>
          <cell r="I1230" t="str">
            <v>REALISATION UNDER AGREEMENT TO SELL</v>
          </cell>
        </row>
        <row r="1231">
          <cell r="A1231" t="str">
            <v>L505104-000-044</v>
          </cell>
          <cell r="B1231" t="str">
            <v>Third Party- Ext Light Fit- QEC III</v>
          </cell>
          <cell r="C1231" t="str">
            <v>LIABILITIES</v>
          </cell>
          <cell r="D1231" t="str">
            <v>BALANCE SHEET</v>
          </cell>
          <cell r="E1231" t="str">
            <v/>
          </cell>
          <cell r="F1231" t="str">
            <v/>
          </cell>
          <cell r="G1231" t="str">
            <v>CURRENT LIABILITIES AND PROVISIONS</v>
          </cell>
          <cell r="H1231" t="str">
            <v>CURRENT LIABILITIES</v>
          </cell>
          <cell r="I1231" t="str">
            <v>REALISATION UNDER AGREEMENT TO SELL</v>
          </cell>
        </row>
        <row r="1232">
          <cell r="A1232" t="str">
            <v>L505105-000-000</v>
          </cell>
          <cell r="B1232" t="str">
            <v>Third Party- Fire Fighting</v>
          </cell>
          <cell r="C1232" t="str">
            <v>LIABILITIES</v>
          </cell>
          <cell r="D1232" t="str">
            <v>BALANCE SHEET</v>
          </cell>
          <cell r="E1232" t="str">
            <v/>
          </cell>
          <cell r="F1232" t="str">
            <v/>
          </cell>
          <cell r="G1232" t="str">
            <v>CURRENT LIABILITIES AND PROVISIONS</v>
          </cell>
          <cell r="H1232" t="str">
            <v>CURRENT LIABILITIES</v>
          </cell>
          <cell r="I1232" t="str">
            <v>REALISATION UNDER AGREEMENT TO SELL</v>
          </cell>
        </row>
        <row r="1233">
          <cell r="A1233" t="str">
            <v>L505105-000-005</v>
          </cell>
          <cell r="B1233" t="str">
            <v>Third Party- Fire Fighting- BEVERLY PRK2</v>
          </cell>
          <cell r="C1233" t="str">
            <v>LIABILITIES</v>
          </cell>
          <cell r="D1233" t="str">
            <v>BALANCE SHEET</v>
          </cell>
          <cell r="E1233" t="str">
            <v/>
          </cell>
          <cell r="F1233" t="str">
            <v/>
          </cell>
          <cell r="G1233" t="str">
            <v>CURRENT LIABILITIES AND PROVISIONS</v>
          </cell>
          <cell r="H1233" t="str">
            <v>CURRENT LIABILITIES</v>
          </cell>
          <cell r="I1233" t="str">
            <v>REALISATION UNDER AGREEMENT TO SELL</v>
          </cell>
        </row>
        <row r="1234">
          <cell r="A1234" t="str">
            <v>L505105-000-010</v>
          </cell>
          <cell r="B1234" t="str">
            <v>Third Party- Fire Fighting- DILSHAD PLAZ</v>
          </cell>
          <cell r="C1234" t="str">
            <v>LIABILITIES</v>
          </cell>
          <cell r="D1234" t="str">
            <v>BALANCE SHEET</v>
          </cell>
          <cell r="E1234" t="str">
            <v/>
          </cell>
          <cell r="F1234" t="str">
            <v/>
          </cell>
          <cell r="G1234" t="str">
            <v>CURRENT LIABILITIES AND PROVISIONS</v>
          </cell>
          <cell r="H1234" t="str">
            <v>CURRENT LIABILITIES</v>
          </cell>
          <cell r="I1234" t="str">
            <v>REALISATION UNDER AGREEMENT TO SELL</v>
          </cell>
        </row>
        <row r="1235">
          <cell r="A1235" t="str">
            <v>L505105-000-013</v>
          </cell>
          <cell r="B1235" t="str">
            <v>Third Party- Fire Fighting- HAMILTON CRT</v>
          </cell>
          <cell r="C1235" t="str">
            <v>LIABILITIES</v>
          </cell>
          <cell r="D1235" t="str">
            <v>BALANCE SHEET</v>
          </cell>
          <cell r="E1235" t="str">
            <v/>
          </cell>
          <cell r="F1235" t="str">
            <v/>
          </cell>
          <cell r="G1235" t="str">
            <v>CURRENT LIABILITIES AND PROVISIONS</v>
          </cell>
          <cell r="H1235" t="str">
            <v>CURRENT LIABILITIES</v>
          </cell>
          <cell r="I1235" t="str">
            <v>REALISATION UNDER AGREEMENT TO SELL</v>
          </cell>
        </row>
        <row r="1236">
          <cell r="A1236" t="str">
            <v>L505105-000-019</v>
          </cell>
          <cell r="B1236" t="str">
            <v>Third Party- Fire Fighting- REGENCY PARK</v>
          </cell>
          <cell r="C1236" t="str">
            <v>LIABILITIES</v>
          </cell>
          <cell r="D1236" t="str">
            <v>BALANCE SHEET</v>
          </cell>
          <cell r="E1236" t="str">
            <v/>
          </cell>
          <cell r="F1236" t="str">
            <v/>
          </cell>
          <cell r="G1236" t="str">
            <v>CURRENT LIABILITIES AND PROVISIONS</v>
          </cell>
          <cell r="H1236" t="str">
            <v>CURRENT LIABILITIES</v>
          </cell>
          <cell r="I1236" t="str">
            <v>REALISATION UNDER AGREEMENT TO SELL</v>
          </cell>
        </row>
        <row r="1237">
          <cell r="A1237" t="str">
            <v>L505105-000-020</v>
          </cell>
          <cell r="B1237" t="str">
            <v>Third Party- Fire Fighting- REGENCY Prkn</v>
          </cell>
          <cell r="C1237" t="str">
            <v>LIABILITIES</v>
          </cell>
          <cell r="D1237" t="str">
            <v>BALANCE SHEET</v>
          </cell>
          <cell r="E1237" t="str">
            <v/>
          </cell>
          <cell r="F1237" t="str">
            <v/>
          </cell>
          <cell r="G1237" t="str">
            <v>CURRENT LIABILITIES AND PROVISIONS</v>
          </cell>
          <cell r="H1237" t="str">
            <v>CURRENT LIABILITIES</v>
          </cell>
          <cell r="I1237" t="str">
            <v>REALISATION UNDER AGREEMENT TO SELL</v>
          </cell>
        </row>
        <row r="1238">
          <cell r="A1238" t="str">
            <v>L505105-000-022</v>
          </cell>
          <cell r="B1238" t="str">
            <v>Third Party- Fire Fighting- RICHMOND PRK</v>
          </cell>
          <cell r="C1238" t="str">
            <v>LIABILITIES</v>
          </cell>
          <cell r="D1238" t="str">
            <v>BALANCE SHEET</v>
          </cell>
          <cell r="E1238" t="str">
            <v/>
          </cell>
          <cell r="F1238" t="str">
            <v/>
          </cell>
          <cell r="G1238" t="str">
            <v>CURRENT LIABILITIES AND PROVISIONS</v>
          </cell>
          <cell r="H1238" t="str">
            <v>CURRENT LIABILITIES</v>
          </cell>
          <cell r="I1238" t="str">
            <v>REALISATION UNDER AGREEMENT TO SELL</v>
          </cell>
        </row>
        <row r="1239">
          <cell r="A1239" t="str">
            <v>L505105-000-028</v>
          </cell>
          <cell r="B1239" t="str">
            <v>Third Party- Fire Fighting- SILVER OAKS</v>
          </cell>
          <cell r="C1239" t="str">
            <v>LIABILITIES</v>
          </cell>
          <cell r="D1239" t="str">
            <v>BALANCE SHEET</v>
          </cell>
          <cell r="E1239" t="str">
            <v/>
          </cell>
          <cell r="F1239" t="str">
            <v/>
          </cell>
          <cell r="G1239" t="str">
            <v>CURRENT LIABILITIES AND PROVISIONS</v>
          </cell>
          <cell r="H1239" t="str">
            <v>CURRENT LIABILITIES</v>
          </cell>
          <cell r="I1239" t="str">
            <v>REALISATION UNDER AGREEMENT TO SELL</v>
          </cell>
        </row>
        <row r="1240">
          <cell r="A1240" t="str">
            <v>L505105-000-034</v>
          </cell>
          <cell r="B1240" t="str">
            <v>Third Party- Fire Fighting- WINDSOR CRT</v>
          </cell>
          <cell r="C1240" t="str">
            <v>LIABILITIES</v>
          </cell>
          <cell r="D1240" t="str">
            <v>BALANCE SHEET</v>
          </cell>
          <cell r="E1240" t="str">
            <v/>
          </cell>
          <cell r="F1240" t="str">
            <v/>
          </cell>
          <cell r="G1240" t="str">
            <v>CURRENT LIABILITIES AND PROVISIONS</v>
          </cell>
          <cell r="H1240" t="str">
            <v>CURRENT LIABILITIES</v>
          </cell>
          <cell r="I1240" t="str">
            <v>REALISATION UNDER AGREEMENT TO SELL</v>
          </cell>
        </row>
        <row r="1241">
          <cell r="A1241" t="str">
            <v>L505106-000-015</v>
          </cell>
          <cell r="B1241" t="str">
            <v>Third Party- EDC- Old Town House</v>
          </cell>
          <cell r="C1241" t="str">
            <v>LIABILITIES</v>
          </cell>
          <cell r="D1241" t="str">
            <v>BALANCE SHEET</v>
          </cell>
          <cell r="E1241" t="str">
            <v/>
          </cell>
          <cell r="F1241" t="str">
            <v/>
          </cell>
          <cell r="G1241" t="str">
            <v>CURRENT LIABILITIES AND PROVISIONS</v>
          </cell>
          <cell r="H1241" t="str">
            <v>CURRENT LIABILITIES</v>
          </cell>
          <cell r="I1241" t="str">
            <v>REALISATION UNDER AGREEMENT TO SELL</v>
          </cell>
        </row>
        <row r="1242">
          <cell r="A1242" t="str">
            <v>L505106-000-017</v>
          </cell>
          <cell r="B1242" t="str">
            <v>Third Party- EDC- QEC PH-IV</v>
          </cell>
          <cell r="C1242" t="str">
            <v>LIABILITIES</v>
          </cell>
          <cell r="D1242" t="str">
            <v>BALANCE SHEET</v>
          </cell>
          <cell r="E1242" t="str">
            <v/>
          </cell>
          <cell r="F1242" t="str">
            <v/>
          </cell>
          <cell r="G1242" t="str">
            <v>CURRENT LIABILITIES AND PROVISIONS</v>
          </cell>
          <cell r="H1242" t="str">
            <v>CURRENT LIABILITIES</v>
          </cell>
          <cell r="I1242" t="str">
            <v>REALISATION UNDER AGREEMENT TO SELL</v>
          </cell>
        </row>
        <row r="1243">
          <cell r="A1243" t="str">
            <v>L505106-000-018</v>
          </cell>
          <cell r="B1243" t="str">
            <v>Third Party- EDC- QEC PH-V</v>
          </cell>
          <cell r="C1243" t="str">
            <v>LIABILITIES</v>
          </cell>
          <cell r="D1243" t="str">
            <v>BALANCE SHEET</v>
          </cell>
          <cell r="E1243" t="str">
            <v/>
          </cell>
          <cell r="F1243" t="str">
            <v/>
          </cell>
          <cell r="G1243" t="str">
            <v>CURRENT LIABILITIES AND PROVISIONS</v>
          </cell>
          <cell r="H1243" t="str">
            <v>CURRENT LIABILITIES</v>
          </cell>
          <cell r="I1243" t="str">
            <v>REALISATION UNDER AGREEMENT TO SELL</v>
          </cell>
        </row>
        <row r="1244">
          <cell r="A1244" t="str">
            <v>L505106-000-024</v>
          </cell>
          <cell r="B1244" t="str">
            <v>Third Party- EDC- Shopping Mall</v>
          </cell>
          <cell r="C1244" t="str">
            <v>LIABILITIES</v>
          </cell>
          <cell r="D1244" t="str">
            <v>BALANCE SHEET</v>
          </cell>
          <cell r="E1244" t="str">
            <v/>
          </cell>
          <cell r="F1244" t="str">
            <v/>
          </cell>
          <cell r="G1244" t="str">
            <v>CURRENT LIABILITIES AND PROVISIONS</v>
          </cell>
          <cell r="H1244" t="str">
            <v>CURRENT LIABILITIES</v>
          </cell>
          <cell r="I1244" t="str">
            <v>REALISATION UNDER AGREEMENT TO SELL</v>
          </cell>
        </row>
        <row r="1245">
          <cell r="A1245" t="str">
            <v>L505106-000-028</v>
          </cell>
          <cell r="B1245" t="str">
            <v>Third Party-  EDC- Silver Oaks</v>
          </cell>
          <cell r="C1245" t="str">
            <v>LIABILITIES</v>
          </cell>
          <cell r="D1245" t="str">
            <v>BALANCE SHEET</v>
          </cell>
          <cell r="E1245" t="str">
            <v/>
          </cell>
          <cell r="F1245" t="str">
            <v/>
          </cell>
          <cell r="G1245" t="str">
            <v>CURRENT LIABILITIES AND PROVISIONS</v>
          </cell>
          <cell r="H1245" t="str">
            <v>CURRENT LIABILITIES</v>
          </cell>
          <cell r="I1245" t="str">
            <v>REALISATION UNDER AGREEMENT TO SELL</v>
          </cell>
        </row>
        <row r="1246">
          <cell r="A1246" t="str">
            <v>L505106-000-042</v>
          </cell>
          <cell r="B1246" t="str">
            <v>Third Party-  EDC- Plots Ph-I, II, III</v>
          </cell>
          <cell r="C1246" t="str">
            <v>LIABILITIES</v>
          </cell>
          <cell r="D1246" t="str">
            <v>BALANCE SHEET</v>
          </cell>
          <cell r="E1246" t="str">
            <v/>
          </cell>
          <cell r="F1246" t="str">
            <v/>
          </cell>
          <cell r="G1246" t="str">
            <v>CURRENT LIABILITIES AND PROVISIONS</v>
          </cell>
          <cell r="H1246" t="str">
            <v>CURRENT LIABILITIES</v>
          </cell>
          <cell r="I1246" t="str">
            <v>REALISATION UNDER AGREEMENT TO SELL</v>
          </cell>
        </row>
        <row r="1247">
          <cell r="A1247" t="str">
            <v>L505106-000-102</v>
          </cell>
          <cell r="B1247" t="str">
            <v>Third Party-EDC-QEC 1,2,3</v>
          </cell>
          <cell r="C1247" t="str">
            <v>LIABILITIES</v>
          </cell>
          <cell r="D1247" t="str">
            <v>BALANCE SHEET</v>
          </cell>
          <cell r="E1247" t="str">
            <v/>
          </cell>
          <cell r="F1247" t="str">
            <v/>
          </cell>
          <cell r="G1247" t="str">
            <v>CURRENT LIABILITIES AND PROVISIONS</v>
          </cell>
          <cell r="H1247" t="str">
            <v>CURRENT LIABILITIES</v>
          </cell>
          <cell r="I1247" t="str">
            <v>REALISATION UNDER AGREEMENT TO SELL</v>
          </cell>
        </row>
        <row r="1248">
          <cell r="A1248" t="str">
            <v>L506001-000-004</v>
          </cell>
          <cell r="B1248" t="str">
            <v>Contigency Deposit- BEVERLY PARK I</v>
          </cell>
          <cell r="C1248" t="str">
            <v>LIABILITIES</v>
          </cell>
          <cell r="D1248" t="str">
            <v>BALANCE SHEET</v>
          </cell>
          <cell r="E1248" t="str">
            <v/>
          </cell>
          <cell r="F1248" t="str">
            <v/>
          </cell>
          <cell r="G1248" t="str">
            <v>CURRENT LIABILITIES AND PROVISIONS</v>
          </cell>
          <cell r="H1248" t="str">
            <v>CURRENT LIABILITIES</v>
          </cell>
          <cell r="I1248" t="str">
            <v>OTHER LIABILITIES</v>
          </cell>
        </row>
        <row r="1249">
          <cell r="A1249" t="str">
            <v>L506001-000-005</v>
          </cell>
          <cell r="B1249" t="str">
            <v>Contigency Deposit- BEVERLY PARK II</v>
          </cell>
          <cell r="C1249" t="str">
            <v>LIABILITIES</v>
          </cell>
          <cell r="D1249" t="str">
            <v>BALANCE SHEET</v>
          </cell>
          <cell r="E1249" t="str">
            <v/>
          </cell>
          <cell r="F1249" t="str">
            <v/>
          </cell>
          <cell r="G1249" t="str">
            <v>CURRENT LIABILITIES AND PROVISIONS</v>
          </cell>
          <cell r="H1249" t="str">
            <v>CURRENT LIABILITIES</v>
          </cell>
          <cell r="I1249" t="str">
            <v>OTHER LIABILITIES</v>
          </cell>
        </row>
        <row r="1250">
          <cell r="A1250" t="str">
            <v>L506001-000-006</v>
          </cell>
          <cell r="B1250" t="str">
            <v>Contigency Deposit- CENTRAL ARCADE</v>
          </cell>
          <cell r="C1250" t="str">
            <v>LIABILITIES</v>
          </cell>
          <cell r="D1250" t="str">
            <v>BALANCE SHEET</v>
          </cell>
          <cell r="E1250" t="str">
            <v/>
          </cell>
          <cell r="F1250" t="str">
            <v/>
          </cell>
          <cell r="G1250" t="str">
            <v>CURRENT LIABILITIES AND PROVISIONS</v>
          </cell>
          <cell r="H1250" t="str">
            <v>CURRENT LIABILITIES</v>
          </cell>
          <cell r="I1250" t="str">
            <v>OTHER LIABILITIES</v>
          </cell>
        </row>
        <row r="1251">
          <cell r="A1251" t="str">
            <v>L506001-000-011</v>
          </cell>
          <cell r="B1251" t="str">
            <v>Contigency Deposit- EXECUTIVE HOME</v>
          </cell>
          <cell r="C1251" t="str">
            <v>LIABILITIES</v>
          </cell>
          <cell r="D1251" t="str">
            <v>BALANCE SHEET</v>
          </cell>
          <cell r="E1251" t="str">
            <v/>
          </cell>
          <cell r="F1251" t="str">
            <v/>
          </cell>
          <cell r="G1251" t="str">
            <v>CURRENT LIABILITIES AND PROVISIONS</v>
          </cell>
          <cell r="H1251" t="str">
            <v>CURRENT LIABILITIES</v>
          </cell>
          <cell r="I1251" t="str">
            <v>OTHER LIABILITIES</v>
          </cell>
        </row>
        <row r="1252">
          <cell r="A1252" t="str">
            <v>L506001-000-013</v>
          </cell>
          <cell r="B1252" t="str">
            <v>Contigency Deposit- HAMILTON COURT</v>
          </cell>
          <cell r="C1252" t="str">
            <v>LIABILITIES</v>
          </cell>
          <cell r="D1252" t="str">
            <v>BALANCE SHEET</v>
          </cell>
          <cell r="E1252" t="str">
            <v/>
          </cell>
          <cell r="F1252" t="str">
            <v/>
          </cell>
          <cell r="G1252" t="str">
            <v>CURRENT LIABILITIES AND PROVISIONS</v>
          </cell>
          <cell r="H1252" t="str">
            <v>CURRENT LIABILITIES</v>
          </cell>
          <cell r="I1252" t="str">
            <v>OTHER LIABILITIES</v>
          </cell>
        </row>
        <row r="1253">
          <cell r="A1253" t="str">
            <v>L506001-000-014</v>
          </cell>
          <cell r="B1253" t="str">
            <v>Contigency Deposit- NEW TOWN HOUSE</v>
          </cell>
          <cell r="C1253" t="str">
            <v>LIABILITIES</v>
          </cell>
          <cell r="D1253" t="str">
            <v>BALANCE SHEET</v>
          </cell>
          <cell r="E1253" t="str">
            <v/>
          </cell>
          <cell r="F1253" t="str">
            <v/>
          </cell>
          <cell r="G1253" t="str">
            <v>CURRENT LIABILITIES AND PROVISIONS</v>
          </cell>
          <cell r="H1253" t="str">
            <v>CURRENT LIABILITIES</v>
          </cell>
          <cell r="I1253" t="str">
            <v>OTHER LIABILITIES</v>
          </cell>
        </row>
        <row r="1254">
          <cell r="A1254" t="str">
            <v>L506001-000-015</v>
          </cell>
          <cell r="B1254" t="str">
            <v>Contigency Deposit- OLD TOWN HOUSE</v>
          </cell>
          <cell r="C1254" t="str">
            <v>LIABILITIES</v>
          </cell>
          <cell r="D1254" t="str">
            <v>BALANCE SHEET</v>
          </cell>
          <cell r="E1254" t="str">
            <v/>
          </cell>
          <cell r="F1254" t="str">
            <v/>
          </cell>
          <cell r="G1254" t="str">
            <v>CURRENT LIABILITIES AND PROVISIONS</v>
          </cell>
          <cell r="H1254" t="str">
            <v>CURRENT LIABILITIES</v>
          </cell>
          <cell r="I1254" t="str">
            <v>OTHER LIABILITIES</v>
          </cell>
        </row>
        <row r="1255">
          <cell r="A1255" t="str">
            <v>L506001-000-016</v>
          </cell>
          <cell r="B1255" t="str">
            <v>Contigency Deposit- PARK-N-SHOP</v>
          </cell>
          <cell r="C1255" t="str">
            <v>LIABILITIES</v>
          </cell>
          <cell r="D1255" t="str">
            <v>BALANCE SHEET</v>
          </cell>
          <cell r="E1255" t="str">
            <v/>
          </cell>
          <cell r="F1255" t="str">
            <v/>
          </cell>
          <cell r="G1255" t="str">
            <v>CURRENT LIABILITIES AND PROVISIONS</v>
          </cell>
          <cell r="H1255" t="str">
            <v>CURRENT LIABILITIES</v>
          </cell>
          <cell r="I1255" t="str">
            <v>OTHER LIABILITIES</v>
          </cell>
        </row>
        <row r="1256">
          <cell r="A1256" t="str">
            <v>L506001-000-017</v>
          </cell>
          <cell r="B1256" t="str">
            <v>Contigency Deposit- QEC PHASE-IV</v>
          </cell>
          <cell r="C1256" t="str">
            <v>LIABILITIES</v>
          </cell>
          <cell r="D1256" t="str">
            <v>BALANCE SHEET</v>
          </cell>
          <cell r="E1256" t="str">
            <v/>
          </cell>
          <cell r="F1256" t="str">
            <v/>
          </cell>
          <cell r="G1256" t="str">
            <v>CURRENT LIABILITIES AND PROVISIONS</v>
          </cell>
          <cell r="H1256" t="str">
            <v>CURRENT LIABILITIES</v>
          </cell>
          <cell r="I1256" t="str">
            <v>OTHER LIABILITIES</v>
          </cell>
        </row>
        <row r="1257">
          <cell r="A1257" t="str">
            <v>L506001-000-018</v>
          </cell>
          <cell r="B1257" t="str">
            <v>Contigency Deposit- QEC PHASE-V</v>
          </cell>
          <cell r="C1257" t="str">
            <v>LIABILITIES</v>
          </cell>
          <cell r="D1257" t="str">
            <v>BALANCE SHEET</v>
          </cell>
          <cell r="E1257" t="str">
            <v/>
          </cell>
          <cell r="F1257" t="str">
            <v/>
          </cell>
          <cell r="G1257" t="str">
            <v>CURRENT LIABILITIES AND PROVISIONS</v>
          </cell>
          <cell r="H1257" t="str">
            <v>CURRENT LIABILITIES</v>
          </cell>
          <cell r="I1257" t="str">
            <v>OTHER LIABILITIES</v>
          </cell>
        </row>
        <row r="1258">
          <cell r="A1258" t="str">
            <v>L506001-000-019</v>
          </cell>
          <cell r="B1258" t="str">
            <v>Contigency Deposit- REGENCY PARK</v>
          </cell>
          <cell r="C1258" t="str">
            <v>LIABILITIES</v>
          </cell>
          <cell r="D1258" t="str">
            <v>BALANCE SHEET</v>
          </cell>
          <cell r="E1258" t="str">
            <v/>
          </cell>
          <cell r="F1258" t="str">
            <v/>
          </cell>
          <cell r="G1258" t="str">
            <v>CURRENT LIABILITIES AND PROVISIONS</v>
          </cell>
          <cell r="H1258" t="str">
            <v>CURRENT LIABILITIES</v>
          </cell>
          <cell r="I1258" t="str">
            <v>OTHER LIABILITIES</v>
          </cell>
        </row>
        <row r="1259">
          <cell r="A1259" t="str">
            <v>L506001-000-022</v>
          </cell>
          <cell r="B1259" t="str">
            <v>Contigency Deposit- RICHMOND PARK</v>
          </cell>
          <cell r="C1259" t="str">
            <v>LIABILITIES</v>
          </cell>
          <cell r="D1259" t="str">
            <v>BALANCE SHEET</v>
          </cell>
          <cell r="E1259" t="str">
            <v/>
          </cell>
          <cell r="F1259" t="str">
            <v/>
          </cell>
          <cell r="G1259" t="str">
            <v>CURRENT LIABILITIES AND PROVISIONS</v>
          </cell>
          <cell r="H1259" t="str">
            <v>CURRENT LIABILITIES</v>
          </cell>
          <cell r="I1259" t="str">
            <v>OTHER LIABILITIES</v>
          </cell>
        </row>
        <row r="1260">
          <cell r="A1260" t="str">
            <v>L506001-000-024</v>
          </cell>
          <cell r="B1260" t="str">
            <v>Contigency Deposit- SHOPPING MALL</v>
          </cell>
          <cell r="C1260" t="str">
            <v>LIABILITIES</v>
          </cell>
          <cell r="D1260" t="str">
            <v>BALANCE SHEET</v>
          </cell>
          <cell r="E1260" t="str">
            <v/>
          </cell>
          <cell r="F1260" t="str">
            <v/>
          </cell>
          <cell r="G1260" t="str">
            <v>CURRENT LIABILITIES AND PROVISIONS</v>
          </cell>
          <cell r="H1260" t="str">
            <v>CURRENT LIABILITIES</v>
          </cell>
          <cell r="I1260" t="str">
            <v>OTHER LIABILITIES</v>
          </cell>
        </row>
        <row r="1261">
          <cell r="A1261" t="str">
            <v>L506001-000-027</v>
          </cell>
          <cell r="B1261" t="str">
            <v>Contigency Deposit- STOP-N-SHOP</v>
          </cell>
          <cell r="C1261" t="str">
            <v>LIABILITIES</v>
          </cell>
          <cell r="D1261" t="str">
            <v>BALANCE SHEET</v>
          </cell>
          <cell r="E1261" t="str">
            <v/>
          </cell>
          <cell r="F1261" t="str">
            <v/>
          </cell>
          <cell r="G1261" t="str">
            <v>CURRENT LIABILITIES AND PROVISIONS</v>
          </cell>
          <cell r="H1261" t="str">
            <v>CURRENT LIABILITIES</v>
          </cell>
          <cell r="I1261" t="str">
            <v>OTHER LIABILITIES</v>
          </cell>
        </row>
        <row r="1262">
          <cell r="A1262" t="str">
            <v>L506001-000-028</v>
          </cell>
          <cell r="B1262" t="str">
            <v>Contigency Deposit- SILVER OAKS</v>
          </cell>
          <cell r="C1262" t="str">
            <v>LIABILITIES</v>
          </cell>
          <cell r="D1262" t="str">
            <v>BALANCE SHEET</v>
          </cell>
          <cell r="E1262" t="str">
            <v/>
          </cell>
          <cell r="F1262" t="str">
            <v/>
          </cell>
          <cell r="G1262" t="str">
            <v>CURRENT LIABILITIES AND PROVISIONS</v>
          </cell>
          <cell r="H1262" t="str">
            <v>CURRENT LIABILITIES</v>
          </cell>
          <cell r="I1262" t="str">
            <v>OTHER LIABILITIES</v>
          </cell>
        </row>
        <row r="1263">
          <cell r="A1263" t="str">
            <v>L506001-000-031</v>
          </cell>
          <cell r="B1263" t="str">
            <v>Contigency Deposit- VILLA</v>
          </cell>
          <cell r="C1263" t="str">
            <v>LIABILITIES</v>
          </cell>
          <cell r="D1263" t="str">
            <v>BALANCE SHEET</v>
          </cell>
          <cell r="E1263" t="str">
            <v/>
          </cell>
          <cell r="F1263" t="str">
            <v/>
          </cell>
          <cell r="G1263" t="str">
            <v>CURRENT LIABILITIES AND PROVISIONS</v>
          </cell>
          <cell r="H1263" t="str">
            <v>CURRENT LIABILITIES</v>
          </cell>
          <cell r="I1263" t="str">
            <v>OTHER LIABILITIES</v>
          </cell>
        </row>
        <row r="1264">
          <cell r="A1264" t="str">
            <v>L506001-000-034</v>
          </cell>
          <cell r="B1264" t="str">
            <v>Contigency Deposit- WINDSOR COURT</v>
          </cell>
          <cell r="C1264" t="str">
            <v>LIABILITIES</v>
          </cell>
          <cell r="D1264" t="str">
            <v>BALANCE SHEET</v>
          </cell>
          <cell r="E1264" t="str">
            <v/>
          </cell>
          <cell r="F1264" t="str">
            <v/>
          </cell>
          <cell r="G1264" t="str">
            <v>CURRENT LIABILITIES AND PROVISIONS</v>
          </cell>
          <cell r="H1264" t="str">
            <v>CURRENT LIABILITIES</v>
          </cell>
          <cell r="I1264" t="str">
            <v>OTHER LIABILITIES</v>
          </cell>
        </row>
        <row r="1265">
          <cell r="A1265" t="str">
            <v>L506001-000-036</v>
          </cell>
          <cell r="B1265" t="str">
            <v>Contigency Deposit-Qutab Plaza</v>
          </cell>
          <cell r="C1265" t="str">
            <v>LIABILITIES</v>
          </cell>
          <cell r="D1265" t="str">
            <v>BALANCE SHEET</v>
          </cell>
          <cell r="E1265" t="str">
            <v/>
          </cell>
          <cell r="F1265" t="str">
            <v/>
          </cell>
          <cell r="G1265" t="str">
            <v>CURRENT LIABILITIES AND PROVISIONS</v>
          </cell>
          <cell r="H1265" t="str">
            <v>CURRENT LIABILITIES</v>
          </cell>
          <cell r="I1265" t="str">
            <v>OTHER LIABILITIES</v>
          </cell>
        </row>
        <row r="1266">
          <cell r="A1266" t="str">
            <v>L506001-000-037</v>
          </cell>
          <cell r="B1266" t="str">
            <v>Contigency Deposit- CENTRE POINT</v>
          </cell>
          <cell r="C1266" t="str">
            <v>LIABILITIES</v>
          </cell>
          <cell r="D1266" t="str">
            <v>BALANCE SHEET</v>
          </cell>
          <cell r="E1266" t="str">
            <v/>
          </cell>
          <cell r="F1266" t="str">
            <v/>
          </cell>
          <cell r="G1266" t="str">
            <v>CURRENT LIABILITIES AND PROVISIONS</v>
          </cell>
          <cell r="H1266" t="str">
            <v>CURRENT LIABILITIES</v>
          </cell>
          <cell r="I1266" t="str">
            <v>OTHER LIABILITIES</v>
          </cell>
        </row>
        <row r="1267">
          <cell r="A1267" t="str">
            <v>L506001-000-042</v>
          </cell>
          <cell r="B1267" t="str">
            <v>Contigency Deposit- PLOTS(PH-I,II,III)</v>
          </cell>
          <cell r="C1267" t="str">
            <v>LIABILITIES</v>
          </cell>
          <cell r="D1267" t="str">
            <v>BALANCE SHEET</v>
          </cell>
          <cell r="E1267" t="str">
            <v/>
          </cell>
          <cell r="F1267" t="str">
            <v/>
          </cell>
          <cell r="G1267" t="str">
            <v>CURRENT LIABILITIES AND PROVISIONS</v>
          </cell>
          <cell r="H1267" t="str">
            <v>CURRENT LIABILITIES</v>
          </cell>
          <cell r="I1267" t="str">
            <v>OTHER LIABILITIES</v>
          </cell>
        </row>
        <row r="1268">
          <cell r="A1268" t="str">
            <v>L506001-000-047</v>
          </cell>
          <cell r="B1268" t="str">
            <v>Contigency Deposit- GROUP HOUSING</v>
          </cell>
          <cell r="C1268" t="str">
            <v>LIABILITIES</v>
          </cell>
          <cell r="D1268" t="str">
            <v>BALANCE SHEET</v>
          </cell>
          <cell r="E1268" t="str">
            <v/>
          </cell>
          <cell r="F1268" t="str">
            <v/>
          </cell>
          <cell r="G1268" t="str">
            <v>CURRENT LIABILITIES AND PROVISIONS</v>
          </cell>
          <cell r="H1268" t="str">
            <v>CURRENT LIABILITIES</v>
          </cell>
          <cell r="I1268" t="str">
            <v>OTHER LIABILITIES</v>
          </cell>
        </row>
        <row r="1269">
          <cell r="A1269" t="str">
            <v>L506001-000-048</v>
          </cell>
          <cell r="B1269" t="str">
            <v>Contigency Deposit- INDEPENDENT HOUSE</v>
          </cell>
          <cell r="C1269" t="str">
            <v>LIABILITIES</v>
          </cell>
          <cell r="D1269" t="str">
            <v>BALANCE SHEET</v>
          </cell>
          <cell r="E1269" t="str">
            <v/>
          </cell>
          <cell r="F1269" t="str">
            <v/>
          </cell>
          <cell r="G1269" t="str">
            <v>CURRENT LIABILITIES AND PROVISIONS</v>
          </cell>
          <cell r="H1269" t="str">
            <v>CURRENT LIABILITIES</v>
          </cell>
          <cell r="I1269" t="str">
            <v>OTHER LIABILITIES</v>
          </cell>
        </row>
        <row r="1270">
          <cell r="A1270" t="str">
            <v>L506001-000-102</v>
          </cell>
          <cell r="B1270" t="str">
            <v>Contigency Deposit-QEC 1,2,3</v>
          </cell>
          <cell r="C1270" t="str">
            <v>LIABILITIES</v>
          </cell>
          <cell r="D1270" t="str">
            <v>BALANCE SHEET</v>
          </cell>
          <cell r="E1270" t="str">
            <v/>
          </cell>
          <cell r="F1270" t="str">
            <v/>
          </cell>
          <cell r="G1270" t="str">
            <v>CURRENT LIABILITIES AND PROVISIONS</v>
          </cell>
          <cell r="H1270" t="str">
            <v>CURRENT LIABILITIES</v>
          </cell>
          <cell r="I1270" t="str">
            <v>OTHER LIABILITIES</v>
          </cell>
        </row>
        <row r="1271">
          <cell r="A1271" t="str">
            <v>L506001-000-105</v>
          </cell>
          <cell r="B1271" t="str">
            <v>Contigency Deposit- NILGIRI CONTGENCY</v>
          </cell>
          <cell r="C1271" t="str">
            <v>LIABILITIES</v>
          </cell>
          <cell r="D1271" t="str">
            <v>BALANCE SHEET</v>
          </cell>
          <cell r="E1271" t="str">
            <v/>
          </cell>
          <cell r="F1271" t="str">
            <v/>
          </cell>
          <cell r="G1271" t="str">
            <v>CURRENT LIABILITIES AND PROVISIONS</v>
          </cell>
          <cell r="H1271" t="str">
            <v>CURRENT LIABILITIES</v>
          </cell>
          <cell r="I1271" t="str">
            <v>OTHER LIABILITIES</v>
          </cell>
        </row>
        <row r="1272">
          <cell r="A1272" t="str">
            <v>L506001-000-934</v>
          </cell>
          <cell r="B1272" t="str">
            <v>Contigency Deposit-QEC PLOTS</v>
          </cell>
          <cell r="C1272" t="str">
            <v>LIABILITIES</v>
          </cell>
          <cell r="D1272" t="str">
            <v>BALANCE SHEET</v>
          </cell>
          <cell r="E1272" t="str">
            <v/>
          </cell>
          <cell r="F1272" t="str">
            <v/>
          </cell>
          <cell r="G1272" t="str">
            <v>CURRENT LIABILITIES AND PROVISIONS</v>
          </cell>
          <cell r="H1272" t="str">
            <v>CURRENT LIABILITIES</v>
          </cell>
          <cell r="I1272" t="str">
            <v>OTHER LIABILITIES</v>
          </cell>
        </row>
        <row r="1273">
          <cell r="A1273" t="str">
            <v>L506002-000-000</v>
          </cell>
          <cell r="B1273" t="str">
            <v>Ifms(Security)</v>
          </cell>
          <cell r="C1273" t="str">
            <v>LIABILITIES</v>
          </cell>
          <cell r="D1273" t="str">
            <v>BALANCE SHEET</v>
          </cell>
          <cell r="E1273" t="str">
            <v/>
          </cell>
          <cell r="F1273" t="str">
            <v/>
          </cell>
          <cell r="G1273" t="str">
            <v>CURRENT LIABILITIES AND PROVISIONS</v>
          </cell>
          <cell r="H1273" t="str">
            <v>CURRENT LIABILITIES</v>
          </cell>
          <cell r="I1273" t="str">
            <v>OTHER LIABILITIES</v>
          </cell>
        </row>
        <row r="1274">
          <cell r="A1274" t="str">
            <v>L506002-000-001</v>
          </cell>
          <cell r="B1274" t="str">
            <v>Ifms(Security)- ANKUR VIHAR</v>
          </cell>
          <cell r="C1274" t="str">
            <v>LIABILITIES</v>
          </cell>
          <cell r="D1274" t="str">
            <v>BALANCE SHEET</v>
          </cell>
          <cell r="E1274" t="str">
            <v/>
          </cell>
          <cell r="F1274" t="str">
            <v/>
          </cell>
          <cell r="G1274" t="str">
            <v>CURRENT LIABILITIES AND PROVISIONS</v>
          </cell>
          <cell r="H1274" t="str">
            <v>CURRENT LIABILITIES</v>
          </cell>
          <cell r="I1274" t="str">
            <v>OTHER LIABILITIES</v>
          </cell>
        </row>
        <row r="1275">
          <cell r="A1275" t="str">
            <v>L506002-000-004</v>
          </cell>
          <cell r="B1275" t="str">
            <v>Ifms(Security)- BEVERLY PARK-I</v>
          </cell>
          <cell r="C1275" t="str">
            <v>LIABILITIES</v>
          </cell>
          <cell r="D1275" t="str">
            <v>BALANCE SHEET</v>
          </cell>
          <cell r="E1275" t="str">
            <v/>
          </cell>
          <cell r="F1275" t="str">
            <v/>
          </cell>
          <cell r="G1275" t="str">
            <v>CURRENT LIABILITIES AND PROVISIONS</v>
          </cell>
          <cell r="H1275" t="str">
            <v>CURRENT LIABILITIES</v>
          </cell>
          <cell r="I1275" t="str">
            <v>OTHER LIABILITIES</v>
          </cell>
        </row>
        <row r="1276">
          <cell r="A1276" t="str">
            <v>L506002-000-005</v>
          </cell>
          <cell r="B1276" t="str">
            <v>Ifms(Security)- BEVERLY PARK-II</v>
          </cell>
          <cell r="C1276" t="str">
            <v>LIABILITIES</v>
          </cell>
          <cell r="D1276" t="str">
            <v>BALANCE SHEET</v>
          </cell>
          <cell r="E1276" t="str">
            <v/>
          </cell>
          <cell r="F1276" t="str">
            <v/>
          </cell>
          <cell r="G1276" t="str">
            <v>CURRENT LIABILITIES AND PROVISIONS</v>
          </cell>
          <cell r="H1276" t="str">
            <v>CURRENT LIABILITIES</v>
          </cell>
          <cell r="I1276" t="str">
            <v>OTHER LIABILITIES</v>
          </cell>
        </row>
        <row r="1277">
          <cell r="A1277" t="str">
            <v>L506002-000-006</v>
          </cell>
          <cell r="B1277" t="str">
            <v>Ifms(Security)- CENTRAL ARCADE</v>
          </cell>
          <cell r="C1277" t="str">
            <v>LIABILITIES</v>
          </cell>
          <cell r="D1277" t="str">
            <v>BALANCE SHEET</v>
          </cell>
          <cell r="E1277" t="str">
            <v/>
          </cell>
          <cell r="F1277" t="str">
            <v/>
          </cell>
          <cell r="G1277" t="str">
            <v>CURRENT LIABILITIES AND PROVISIONS</v>
          </cell>
          <cell r="H1277" t="str">
            <v>CURRENT LIABILITIES</v>
          </cell>
          <cell r="I1277" t="str">
            <v>OTHER LIABILITIES</v>
          </cell>
        </row>
        <row r="1278">
          <cell r="A1278" t="str">
            <v>L506002-000-008</v>
          </cell>
          <cell r="B1278" t="str">
            <v>Ifms(Security)- CORPORATE PARK</v>
          </cell>
          <cell r="C1278" t="str">
            <v>LIABILITIES</v>
          </cell>
          <cell r="D1278" t="str">
            <v>BALANCE SHEET</v>
          </cell>
          <cell r="E1278" t="str">
            <v/>
          </cell>
          <cell r="F1278" t="str">
            <v/>
          </cell>
          <cell r="G1278" t="str">
            <v>CURRENT LIABILITIES AND PROVISIONS</v>
          </cell>
          <cell r="H1278" t="str">
            <v>CURRENT LIABILITIES</v>
          </cell>
          <cell r="I1278" t="str">
            <v>OTHER LIABILITIES</v>
          </cell>
        </row>
        <row r="1279">
          <cell r="A1279" t="str">
            <v>L506002-000-010</v>
          </cell>
          <cell r="B1279" t="str">
            <v>Ifms(Security)- DILSHAD PLAZA</v>
          </cell>
          <cell r="C1279" t="str">
            <v>LIABILITIES</v>
          </cell>
          <cell r="D1279" t="str">
            <v>BALANCE SHEET</v>
          </cell>
          <cell r="E1279" t="str">
            <v/>
          </cell>
          <cell r="F1279" t="str">
            <v/>
          </cell>
          <cell r="G1279" t="str">
            <v>CURRENT LIABILITIES AND PROVISIONS</v>
          </cell>
          <cell r="H1279" t="str">
            <v>CURRENT LIABILITIES</v>
          </cell>
          <cell r="I1279" t="str">
            <v>OTHER LIABILITIES</v>
          </cell>
        </row>
        <row r="1280">
          <cell r="A1280" t="str">
            <v>L506002-000-011</v>
          </cell>
          <cell r="B1280" t="str">
            <v>Ifms(Security)- EXECUTIVE HOME</v>
          </cell>
          <cell r="C1280" t="str">
            <v>LIABILITIES</v>
          </cell>
          <cell r="D1280" t="str">
            <v>BALANCE SHEET</v>
          </cell>
          <cell r="E1280" t="str">
            <v/>
          </cell>
          <cell r="F1280" t="str">
            <v/>
          </cell>
          <cell r="G1280" t="str">
            <v>CURRENT LIABILITIES AND PROVISIONS</v>
          </cell>
          <cell r="H1280" t="str">
            <v>CURRENT LIABILITIES</v>
          </cell>
          <cell r="I1280" t="str">
            <v>OTHER LIABILITIES</v>
          </cell>
        </row>
        <row r="1281">
          <cell r="A1281" t="str">
            <v>L506002-000-014</v>
          </cell>
          <cell r="B1281" t="str">
            <v>Ifms(Security)- NEW TOWN HOUSE</v>
          </cell>
          <cell r="C1281" t="str">
            <v>LIABILITIES</v>
          </cell>
          <cell r="D1281" t="str">
            <v>BALANCE SHEET</v>
          </cell>
          <cell r="E1281" t="str">
            <v/>
          </cell>
          <cell r="F1281" t="str">
            <v/>
          </cell>
          <cell r="G1281" t="str">
            <v>CURRENT LIABILITIES AND PROVISIONS</v>
          </cell>
          <cell r="H1281" t="str">
            <v>CURRENT LIABILITIES</v>
          </cell>
          <cell r="I1281" t="str">
            <v>OTHER LIABILITIES</v>
          </cell>
        </row>
        <row r="1282">
          <cell r="A1282" t="str">
            <v>L506002-000-015</v>
          </cell>
          <cell r="B1282" t="str">
            <v>Ifms(Security)- OLD TOWN HOUSE</v>
          </cell>
          <cell r="C1282" t="str">
            <v>LIABILITIES</v>
          </cell>
          <cell r="D1282" t="str">
            <v>BALANCE SHEET</v>
          </cell>
          <cell r="E1282" t="str">
            <v/>
          </cell>
          <cell r="F1282" t="str">
            <v/>
          </cell>
          <cell r="G1282" t="str">
            <v>CURRENT LIABILITIES AND PROVISIONS</v>
          </cell>
          <cell r="H1282" t="str">
            <v>CURRENT LIABILITIES</v>
          </cell>
          <cell r="I1282" t="str">
            <v>OTHER LIABILITIES</v>
          </cell>
        </row>
        <row r="1283">
          <cell r="A1283" t="str">
            <v>L506002-000-016</v>
          </cell>
          <cell r="B1283" t="str">
            <v>Ifms(Security)- PARK-N-SHOP</v>
          </cell>
          <cell r="C1283" t="str">
            <v>LIABILITIES</v>
          </cell>
          <cell r="D1283" t="str">
            <v>BALANCE SHEET</v>
          </cell>
          <cell r="E1283" t="str">
            <v/>
          </cell>
          <cell r="F1283" t="str">
            <v/>
          </cell>
          <cell r="G1283" t="str">
            <v>CURRENT LIABILITIES AND PROVISIONS</v>
          </cell>
          <cell r="H1283" t="str">
            <v>CURRENT LIABILITIES</v>
          </cell>
          <cell r="I1283" t="str">
            <v>OTHER LIABILITIES</v>
          </cell>
        </row>
        <row r="1284">
          <cell r="A1284" t="str">
            <v>L506002-000-017</v>
          </cell>
          <cell r="B1284" t="str">
            <v>Ifms(Security)- QEC PHASE-IV</v>
          </cell>
          <cell r="C1284" t="str">
            <v>LIABILITIES</v>
          </cell>
          <cell r="D1284" t="str">
            <v>BALANCE SHEET</v>
          </cell>
          <cell r="E1284" t="str">
            <v/>
          </cell>
          <cell r="F1284" t="str">
            <v/>
          </cell>
          <cell r="G1284" t="str">
            <v>CURRENT LIABILITIES AND PROVISIONS</v>
          </cell>
          <cell r="H1284" t="str">
            <v>CURRENT LIABILITIES</v>
          </cell>
          <cell r="I1284" t="str">
            <v>OTHER LIABILITIES</v>
          </cell>
        </row>
        <row r="1285">
          <cell r="A1285" t="str">
            <v>L506002-000-018</v>
          </cell>
          <cell r="B1285" t="str">
            <v>Ifms(Security)- QEC PHASE-V</v>
          </cell>
          <cell r="C1285" t="str">
            <v>LIABILITIES</v>
          </cell>
          <cell r="D1285" t="str">
            <v>BALANCE SHEET</v>
          </cell>
          <cell r="E1285" t="str">
            <v/>
          </cell>
          <cell r="F1285" t="str">
            <v/>
          </cell>
          <cell r="G1285" t="str">
            <v>CURRENT LIABILITIES AND PROVISIONS</v>
          </cell>
          <cell r="H1285" t="str">
            <v>CURRENT LIABILITIES</v>
          </cell>
          <cell r="I1285" t="str">
            <v>OTHER LIABILITIES</v>
          </cell>
        </row>
        <row r="1286">
          <cell r="A1286" t="str">
            <v>L506002-000-024</v>
          </cell>
          <cell r="B1286" t="str">
            <v>Ifms(Security)- SHOPPING MALL</v>
          </cell>
          <cell r="C1286" t="str">
            <v>LIABILITIES</v>
          </cell>
          <cell r="D1286" t="str">
            <v>BALANCE SHEET</v>
          </cell>
          <cell r="E1286" t="str">
            <v/>
          </cell>
          <cell r="F1286" t="str">
            <v/>
          </cell>
          <cell r="G1286" t="str">
            <v>CURRENT LIABILITIES AND PROVISIONS</v>
          </cell>
          <cell r="H1286" t="str">
            <v>CURRENT LIABILITIES</v>
          </cell>
          <cell r="I1286" t="str">
            <v>OTHER LIABILITIES</v>
          </cell>
        </row>
        <row r="1287">
          <cell r="A1287" t="str">
            <v>L506002-000-027</v>
          </cell>
          <cell r="B1287" t="str">
            <v>Ifms(Security)- STOP-N-SHOP</v>
          </cell>
          <cell r="C1287" t="str">
            <v>LIABILITIES</v>
          </cell>
          <cell r="D1287" t="str">
            <v>BALANCE SHEET</v>
          </cell>
          <cell r="E1287" t="str">
            <v/>
          </cell>
          <cell r="F1287" t="str">
            <v/>
          </cell>
          <cell r="G1287" t="str">
            <v>CURRENT LIABILITIES AND PROVISIONS</v>
          </cell>
          <cell r="H1287" t="str">
            <v>CURRENT LIABILITIES</v>
          </cell>
          <cell r="I1287" t="str">
            <v>OTHER LIABILITIES</v>
          </cell>
        </row>
        <row r="1288">
          <cell r="A1288" t="str">
            <v>L506002-000-028</v>
          </cell>
          <cell r="B1288" t="str">
            <v>Ifms(Security)- SILVER OAKS</v>
          </cell>
          <cell r="C1288" t="str">
            <v>LIABILITIES</v>
          </cell>
          <cell r="D1288" t="str">
            <v>BALANCE SHEET</v>
          </cell>
          <cell r="E1288" t="str">
            <v/>
          </cell>
          <cell r="F1288" t="str">
            <v/>
          </cell>
          <cell r="G1288" t="str">
            <v>CURRENT LIABILITIES AND PROVISIONS</v>
          </cell>
          <cell r="H1288" t="str">
            <v>CURRENT LIABILITIES</v>
          </cell>
          <cell r="I1288" t="str">
            <v>OTHER LIABILITIES</v>
          </cell>
        </row>
        <row r="1289">
          <cell r="A1289" t="str">
            <v>L506002-000-030</v>
          </cell>
          <cell r="B1289" t="str">
            <v>Ifms(Security)- SPRING FIELD</v>
          </cell>
          <cell r="C1289" t="str">
            <v>LIABILITIES</v>
          </cell>
          <cell r="D1289" t="str">
            <v>BALANCE SHEET</v>
          </cell>
          <cell r="E1289" t="str">
            <v/>
          </cell>
          <cell r="F1289" t="str">
            <v/>
          </cell>
          <cell r="G1289" t="str">
            <v>CURRENT LIABILITIES AND PROVISIONS</v>
          </cell>
          <cell r="H1289" t="str">
            <v>CURRENT LIABILITIES</v>
          </cell>
          <cell r="I1289" t="str">
            <v>OTHER LIABILITIES</v>
          </cell>
        </row>
        <row r="1290">
          <cell r="A1290" t="str">
            <v>L506002-000-031</v>
          </cell>
          <cell r="B1290" t="str">
            <v>Ifms(Security)- VILLA</v>
          </cell>
          <cell r="C1290" t="str">
            <v>LIABILITIES</v>
          </cell>
          <cell r="D1290" t="str">
            <v>BALANCE SHEET</v>
          </cell>
          <cell r="E1290" t="str">
            <v/>
          </cell>
          <cell r="F1290" t="str">
            <v/>
          </cell>
          <cell r="G1290" t="str">
            <v>CURRENT LIABILITIES AND PROVISIONS</v>
          </cell>
          <cell r="H1290" t="str">
            <v>CURRENT LIABILITIES</v>
          </cell>
          <cell r="I1290" t="str">
            <v>OTHER LIABILITIES</v>
          </cell>
        </row>
        <row r="1291">
          <cell r="A1291" t="str">
            <v>L506002-000-038</v>
          </cell>
          <cell r="B1291" t="str">
            <v>Ifms(Security)- FARIDABAD PLOTS</v>
          </cell>
          <cell r="C1291" t="str">
            <v>LIABILITIES</v>
          </cell>
          <cell r="D1291" t="str">
            <v>BALANCE SHEET</v>
          </cell>
          <cell r="E1291" t="str">
            <v/>
          </cell>
          <cell r="F1291" t="str">
            <v/>
          </cell>
          <cell r="G1291" t="str">
            <v>CURRENT LIABILITIES AND PROVISIONS</v>
          </cell>
          <cell r="H1291" t="str">
            <v>CURRENT LIABILITIES</v>
          </cell>
          <cell r="I1291" t="str">
            <v>OTHER LIABILITIES</v>
          </cell>
        </row>
        <row r="1292">
          <cell r="A1292" t="str">
            <v>L506002-000-042</v>
          </cell>
          <cell r="B1292" t="str">
            <v>Ifms(Security)- PLOTS(PHASE-I,II,III)</v>
          </cell>
          <cell r="C1292" t="str">
            <v>LIABILITIES</v>
          </cell>
          <cell r="D1292" t="str">
            <v>BALANCE SHEET</v>
          </cell>
          <cell r="E1292" t="str">
            <v/>
          </cell>
          <cell r="F1292" t="str">
            <v/>
          </cell>
          <cell r="G1292" t="str">
            <v>CURRENT LIABILITIES AND PROVISIONS</v>
          </cell>
          <cell r="H1292" t="str">
            <v>CURRENT LIABILITIES</v>
          </cell>
          <cell r="I1292" t="str">
            <v>OTHER LIABILITIES</v>
          </cell>
        </row>
        <row r="1293">
          <cell r="A1293" t="str">
            <v>L506002-000-047</v>
          </cell>
          <cell r="B1293" t="str">
            <v>Ifms(Security)- GROUP HOUSING</v>
          </cell>
          <cell r="C1293" t="str">
            <v>LIABILITIES</v>
          </cell>
          <cell r="D1293" t="str">
            <v>BALANCE SHEET</v>
          </cell>
          <cell r="E1293" t="str">
            <v/>
          </cell>
          <cell r="F1293" t="str">
            <v/>
          </cell>
          <cell r="G1293" t="str">
            <v>CURRENT LIABILITIES AND PROVISIONS</v>
          </cell>
          <cell r="H1293" t="str">
            <v>CURRENT LIABILITIES</v>
          </cell>
          <cell r="I1293" t="str">
            <v>OTHER LIABILITIES</v>
          </cell>
        </row>
        <row r="1294">
          <cell r="A1294" t="str">
            <v>L506002-000-048</v>
          </cell>
          <cell r="B1294" t="str">
            <v>Ifms(Security)- INDEPENDENT HOUSE</v>
          </cell>
          <cell r="C1294" t="str">
            <v>LIABILITIES</v>
          </cell>
          <cell r="D1294" t="str">
            <v>BALANCE SHEET</v>
          </cell>
          <cell r="E1294" t="str">
            <v/>
          </cell>
          <cell r="F1294" t="str">
            <v/>
          </cell>
          <cell r="G1294" t="str">
            <v>CURRENT LIABILITIES AND PROVISIONS</v>
          </cell>
          <cell r="H1294" t="str">
            <v>CURRENT LIABILITIES</v>
          </cell>
          <cell r="I1294" t="str">
            <v>OTHER LIABILITIES</v>
          </cell>
        </row>
        <row r="1295">
          <cell r="A1295" t="str">
            <v>L506002-000-058</v>
          </cell>
          <cell r="B1295" t="str">
            <v>Ifms(Security)- EXECLUSIVE FLOORS</v>
          </cell>
          <cell r="C1295" t="str">
            <v>LIABILITIES</v>
          </cell>
          <cell r="D1295" t="str">
            <v>BALANCE SHEET</v>
          </cell>
          <cell r="E1295" t="str">
            <v/>
          </cell>
          <cell r="F1295" t="str">
            <v/>
          </cell>
          <cell r="G1295" t="str">
            <v>CURRENT LIABILITIES AND PROVISIONS</v>
          </cell>
          <cell r="H1295" t="str">
            <v>CURRENT LIABILITIES</v>
          </cell>
          <cell r="I1295" t="str">
            <v>OTHER LIABILITIES</v>
          </cell>
        </row>
        <row r="1296">
          <cell r="A1296" t="str">
            <v>L506002-000-099</v>
          </cell>
          <cell r="B1296" t="str">
            <v>Ifms(Security)- INSTITUTIONAL SITES</v>
          </cell>
          <cell r="C1296" t="str">
            <v>LIABILITIES</v>
          </cell>
          <cell r="D1296" t="str">
            <v>BALANCE SHEET</v>
          </cell>
          <cell r="E1296" t="str">
            <v/>
          </cell>
          <cell r="F1296" t="str">
            <v/>
          </cell>
          <cell r="G1296" t="str">
            <v>CURRENT LIABILITIES AND PROVISIONS</v>
          </cell>
          <cell r="H1296" t="str">
            <v>CURRENT LIABILITIES</v>
          </cell>
          <cell r="I1296" t="str">
            <v>OTHER LIABILITIES</v>
          </cell>
        </row>
        <row r="1297">
          <cell r="A1297" t="str">
            <v>L506002-000-101</v>
          </cell>
          <cell r="B1297" t="str">
            <v>Ifms(Security)- LIG/EWS</v>
          </cell>
          <cell r="C1297" t="str">
            <v>LIABILITIES</v>
          </cell>
          <cell r="D1297" t="str">
            <v>BALANCE SHEET</v>
          </cell>
          <cell r="E1297" t="str">
            <v/>
          </cell>
          <cell r="F1297" t="str">
            <v/>
          </cell>
          <cell r="G1297" t="str">
            <v>CURRENT LIABILITIES AND PROVISIONS</v>
          </cell>
          <cell r="H1297" t="str">
            <v>CURRENT LIABILITIES</v>
          </cell>
          <cell r="I1297" t="str">
            <v>OTHER LIABILITIES</v>
          </cell>
        </row>
        <row r="1298">
          <cell r="A1298" t="str">
            <v>L506002-000-106</v>
          </cell>
          <cell r="B1298" t="str">
            <v>Ifms(Security)- MARUTI HOUSING SECURITY</v>
          </cell>
          <cell r="C1298" t="str">
            <v>LIABILITIES</v>
          </cell>
          <cell r="D1298" t="str">
            <v>BALANCE SHEET</v>
          </cell>
          <cell r="E1298" t="str">
            <v/>
          </cell>
          <cell r="F1298" t="str">
            <v/>
          </cell>
          <cell r="G1298" t="str">
            <v>CURRENT LIABILITIES AND PROVISIONS</v>
          </cell>
          <cell r="H1298" t="str">
            <v>CURRENT LIABILITIES</v>
          </cell>
          <cell r="I1298" t="str">
            <v>OTHER LIABILITIES</v>
          </cell>
        </row>
        <row r="1299">
          <cell r="A1299" t="str">
            <v>L506003-000-000</v>
          </cell>
          <cell r="B1299" t="str">
            <v>IBMS</v>
          </cell>
          <cell r="C1299" t="str">
            <v>LIABILITIES</v>
          </cell>
          <cell r="D1299" t="str">
            <v>BALANCE SHEET</v>
          </cell>
          <cell r="E1299" t="str">
            <v/>
          </cell>
          <cell r="F1299" t="str">
            <v/>
          </cell>
          <cell r="G1299" t="str">
            <v>CURRENT LIABILITIES AND PROVISIONS</v>
          </cell>
          <cell r="H1299" t="str">
            <v>CURRENT LIABILITIES</v>
          </cell>
          <cell r="I1299" t="str">
            <v>OTHER LIABILITIES</v>
          </cell>
        </row>
        <row r="1300">
          <cell r="A1300" t="str">
            <v>L506003-000-037</v>
          </cell>
          <cell r="B1300" t="str">
            <v>IBMS- CENTRE POINT</v>
          </cell>
          <cell r="C1300" t="str">
            <v>LIABILITIES</v>
          </cell>
          <cell r="D1300" t="str">
            <v>BALANCE SHEET</v>
          </cell>
          <cell r="E1300" t="str">
            <v/>
          </cell>
          <cell r="F1300" t="str">
            <v/>
          </cell>
          <cell r="G1300" t="str">
            <v>CURRENT LIABILITIES AND PROVISIONS</v>
          </cell>
          <cell r="H1300" t="str">
            <v>CURRENT LIABILITIES</v>
          </cell>
          <cell r="I1300" t="str">
            <v>OTHER LIABILITIES</v>
          </cell>
        </row>
        <row r="1301">
          <cell r="A1301" t="str">
            <v>L506003-000-050</v>
          </cell>
          <cell r="B1301" t="str">
            <v>IBMS- Carlton Estate</v>
          </cell>
          <cell r="C1301" t="str">
            <v>LIABILITIES</v>
          </cell>
          <cell r="D1301" t="str">
            <v>BALANCE SHEET</v>
          </cell>
          <cell r="E1301" t="str">
            <v/>
          </cell>
          <cell r="F1301" t="str">
            <v/>
          </cell>
          <cell r="G1301" t="str">
            <v>CURRENT LIABILITIES AND PROVISIONS</v>
          </cell>
          <cell r="H1301" t="str">
            <v>CURRENT LIABILITIES</v>
          </cell>
          <cell r="I1301" t="str">
            <v>OTHER LIABILITIES</v>
          </cell>
        </row>
        <row r="1302">
          <cell r="A1302" t="str">
            <v>L506003-000-055</v>
          </cell>
          <cell r="B1302" t="str">
            <v>IBMS- BELVEDERE TOWERS</v>
          </cell>
          <cell r="C1302" t="str">
            <v>LIABILITIES</v>
          </cell>
          <cell r="D1302" t="str">
            <v>BALANCE SHEET</v>
          </cell>
          <cell r="E1302" t="str">
            <v/>
          </cell>
          <cell r="F1302" t="str">
            <v/>
          </cell>
          <cell r="G1302" t="str">
            <v>CURRENT LIABILITIES AND PROVISIONS</v>
          </cell>
          <cell r="H1302" t="str">
            <v>CURRENT LIABILITIES</v>
          </cell>
          <cell r="I1302" t="str">
            <v>OTHER LIABILITIES</v>
          </cell>
        </row>
        <row r="1303">
          <cell r="A1303" t="str">
            <v>L506003-000-060</v>
          </cell>
          <cell r="B1303" t="str">
            <v>IBMS- TRINITY TOWERS</v>
          </cell>
          <cell r="C1303" t="str">
            <v>LIABILITIES</v>
          </cell>
          <cell r="D1303" t="str">
            <v>BALANCE SHEET</v>
          </cell>
          <cell r="E1303" t="str">
            <v/>
          </cell>
          <cell r="F1303" t="str">
            <v/>
          </cell>
          <cell r="G1303" t="str">
            <v>CURRENT LIABILITIES AND PROVISIONS</v>
          </cell>
          <cell r="H1303" t="str">
            <v>CURRENT LIABILITIES</v>
          </cell>
          <cell r="I1303" t="str">
            <v>OTHER LIABILITIES</v>
          </cell>
        </row>
        <row r="1304">
          <cell r="A1304" t="str">
            <v>L506004</v>
          </cell>
          <cell r="B1304" t="str">
            <v>Security Deposits</v>
          </cell>
          <cell r="C1304" t="str">
            <v>LIABILITIES</v>
          </cell>
          <cell r="D1304" t="str">
            <v>BALANCE SHEET</v>
          </cell>
          <cell r="E1304" t="str">
            <v/>
          </cell>
          <cell r="F1304" t="str">
            <v/>
          </cell>
          <cell r="G1304" t="str">
            <v>CURRENT LIABILITIES AND PROVISIONS</v>
          </cell>
          <cell r="H1304" t="str">
            <v>CURRENT LIABILITIES</v>
          </cell>
          <cell r="I1304" t="str">
            <v>OTHER LIABILITIES</v>
          </cell>
        </row>
        <row r="1305">
          <cell r="A1305" t="str">
            <v>L506005</v>
          </cell>
          <cell r="B1305" t="str">
            <v>Security Deposits (Rent)- Int. Bearing</v>
          </cell>
          <cell r="C1305" t="str">
            <v>LIABILITIES</v>
          </cell>
          <cell r="D1305" t="str">
            <v>BALANCE SHEET</v>
          </cell>
          <cell r="E1305" t="str">
            <v/>
          </cell>
          <cell r="F1305" t="str">
            <v/>
          </cell>
          <cell r="G1305" t="str">
            <v>CURRENT LIABILITIES AND PROVISIONS</v>
          </cell>
          <cell r="H1305" t="str">
            <v>CURRENT LIABILITIES</v>
          </cell>
          <cell r="I1305" t="str">
            <v>OTHER LIABILITIES</v>
          </cell>
        </row>
        <row r="1306">
          <cell r="A1306" t="str">
            <v>L506006</v>
          </cell>
          <cell r="B1306" t="str">
            <v>Security Deposits (Rent)- Interest Free</v>
          </cell>
          <cell r="C1306" t="str">
            <v>LIABILITIES</v>
          </cell>
          <cell r="D1306" t="str">
            <v>BALANCE SHEET</v>
          </cell>
          <cell r="E1306" t="str">
            <v/>
          </cell>
          <cell r="F1306" t="str">
            <v/>
          </cell>
          <cell r="G1306" t="str">
            <v>CURRENT LIABILITIES AND PROVISIONS</v>
          </cell>
          <cell r="H1306" t="str">
            <v>CURRENT LIABILITIES</v>
          </cell>
          <cell r="I1306" t="str">
            <v>OTHER LIABILITIES</v>
          </cell>
        </row>
        <row r="1307">
          <cell r="A1307" t="str">
            <v>L506007</v>
          </cell>
          <cell r="B1307" t="str">
            <v>Security Deposits (Cust)- Refundable</v>
          </cell>
          <cell r="C1307" t="str">
            <v>LIABILITIES</v>
          </cell>
          <cell r="D1307" t="str">
            <v>BALANCE SHEET</v>
          </cell>
          <cell r="E1307" t="str">
            <v>CUSTOMER DEPOSIT A/C</v>
          </cell>
          <cell r="F1307" t="str">
            <v/>
          </cell>
          <cell r="G1307" t="str">
            <v>CURRENT LIABILITIES AND PROVISIONS</v>
          </cell>
          <cell r="H1307" t="str">
            <v>CURRENT LIABILITIES</v>
          </cell>
          <cell r="I1307" t="str">
            <v>OTHER LIABILITIES</v>
          </cell>
        </row>
        <row r="1308">
          <cell r="A1308" t="str">
            <v>L506008</v>
          </cell>
          <cell r="B1308" t="str">
            <v>Security Deposits (Cust)- Meter</v>
          </cell>
          <cell r="C1308" t="str">
            <v>LIABILITIES</v>
          </cell>
          <cell r="D1308" t="str">
            <v>BALANCE SHEET</v>
          </cell>
          <cell r="E1308" t="str">
            <v>CUSTOMER DEPOSIT A/C</v>
          </cell>
          <cell r="F1308" t="str">
            <v/>
          </cell>
          <cell r="G1308" t="str">
            <v>CURRENT LIABILITIES AND PROVISIONS</v>
          </cell>
          <cell r="H1308" t="str">
            <v>CURRENT LIABILITIES</v>
          </cell>
          <cell r="I1308" t="str">
            <v>OTHER LIABILITIES</v>
          </cell>
        </row>
        <row r="1309">
          <cell r="A1309" t="str">
            <v>L506009</v>
          </cell>
          <cell r="B1309" t="str">
            <v>Security Deposits (Cust)- Security Depos</v>
          </cell>
          <cell r="C1309" t="str">
            <v>LIABILITIES</v>
          </cell>
          <cell r="D1309" t="str">
            <v>BALANCE SHEET</v>
          </cell>
          <cell r="E1309" t="str">
            <v>CUSTOMER DEPOSIT A/C</v>
          </cell>
          <cell r="F1309" t="str">
            <v/>
          </cell>
          <cell r="G1309" t="str">
            <v>CURRENT LIABILITIES AND PROVISIONS</v>
          </cell>
          <cell r="H1309" t="str">
            <v>CURRENT LIABILITIES</v>
          </cell>
          <cell r="I1309" t="str">
            <v>OTHER LIABILITIES</v>
          </cell>
        </row>
        <row r="1310">
          <cell r="A1310" t="str">
            <v>L506010</v>
          </cell>
          <cell r="B1310" t="str">
            <v>Security Deposits (Cust)- Glof Membershp</v>
          </cell>
          <cell r="C1310" t="str">
            <v>LIABILITIES</v>
          </cell>
          <cell r="D1310" t="str">
            <v>BALANCE SHEET</v>
          </cell>
          <cell r="E1310" t="str">
            <v>CUSTOMER DEPOSIT A/C</v>
          </cell>
          <cell r="F1310" t="str">
            <v/>
          </cell>
          <cell r="G1310" t="str">
            <v>CURRENT LIABILITIES AND PROVISIONS</v>
          </cell>
          <cell r="H1310" t="str">
            <v>CURRENT LIABILITIES</v>
          </cell>
          <cell r="I1310" t="str">
            <v>OTHER LIABILITIES</v>
          </cell>
        </row>
        <row r="1311">
          <cell r="A1311" t="str">
            <v>L506011</v>
          </cell>
          <cell r="B1311" t="str">
            <v>Security Deposits (Cust)- Water</v>
          </cell>
          <cell r="C1311" t="str">
            <v>LIABILITIES</v>
          </cell>
          <cell r="D1311" t="str">
            <v>BALANCE SHEET</v>
          </cell>
          <cell r="E1311" t="str">
            <v>CUSTOMER DEPOSIT A/C</v>
          </cell>
          <cell r="F1311" t="str">
            <v/>
          </cell>
          <cell r="G1311" t="str">
            <v>CURRENT LIABILITIES AND PROVISIONS</v>
          </cell>
          <cell r="H1311" t="str">
            <v>CURRENT LIABILITIES</v>
          </cell>
          <cell r="I1311" t="str">
            <v>OTHER LIABILITIES</v>
          </cell>
        </row>
        <row r="1312">
          <cell r="A1312" t="str">
            <v>L506012</v>
          </cell>
          <cell r="B1312" t="str">
            <v>Security Deposits (Cust)- Security Sewer</v>
          </cell>
          <cell r="C1312" t="str">
            <v>LIABILITIES</v>
          </cell>
          <cell r="D1312" t="str">
            <v>BALANCE SHEET</v>
          </cell>
          <cell r="E1312" t="str">
            <v>CUSTOMER DEPOSIT A/C</v>
          </cell>
          <cell r="F1312" t="str">
            <v/>
          </cell>
          <cell r="G1312" t="str">
            <v>CURRENT LIABILITIES AND PROVISIONS</v>
          </cell>
          <cell r="H1312" t="str">
            <v>CURRENT LIABILITIES</v>
          </cell>
          <cell r="I1312" t="str">
            <v>OTHER LIABILITIES</v>
          </cell>
        </row>
        <row r="1313">
          <cell r="A1313" t="str">
            <v>L506013</v>
          </cell>
          <cell r="B1313" t="str">
            <v>Security Deposits (Cust)- Acd Refundable</v>
          </cell>
          <cell r="C1313" t="str">
            <v>LIABILITIES</v>
          </cell>
          <cell r="D1313" t="str">
            <v>BALANCE SHEET</v>
          </cell>
          <cell r="E1313" t="str">
            <v>CUSTOMER DEPOSIT A/C</v>
          </cell>
          <cell r="F1313" t="str">
            <v/>
          </cell>
          <cell r="G1313" t="str">
            <v>CURRENT LIABILITIES AND PROVISIONS</v>
          </cell>
          <cell r="H1313" t="str">
            <v>CURRENT LIABILITIES</v>
          </cell>
          <cell r="I1313" t="str">
            <v>OTHER LIABILITIES</v>
          </cell>
        </row>
        <row r="1314">
          <cell r="A1314" t="str">
            <v>L506014</v>
          </cell>
          <cell r="B1314" t="str">
            <v>Refundble lng trm sec dep (Golf Course)</v>
          </cell>
          <cell r="C1314" t="str">
            <v>LIABILITIES</v>
          </cell>
          <cell r="D1314" t="str">
            <v>BALANCE SHEET</v>
          </cell>
          <cell r="E1314" t="str">
            <v/>
          </cell>
          <cell r="F1314" t="str">
            <v/>
          </cell>
          <cell r="G1314" t="str">
            <v>CURRENT LIABILITIES AND PROVISIONS</v>
          </cell>
          <cell r="H1314" t="str">
            <v>CURRENT LIABILITIES</v>
          </cell>
          <cell r="I1314" t="str">
            <v>OTHER LIABILITIES</v>
          </cell>
        </row>
        <row r="1315">
          <cell r="A1315" t="str">
            <v>L506015</v>
          </cell>
          <cell r="B1315" t="str">
            <v>Security Deposits (Others)</v>
          </cell>
          <cell r="C1315" t="str">
            <v>LIABILITIES</v>
          </cell>
          <cell r="D1315" t="str">
            <v>BALANCE SHEET</v>
          </cell>
          <cell r="E1315" t="str">
            <v/>
          </cell>
          <cell r="F1315" t="str">
            <v/>
          </cell>
          <cell r="G1315" t="str">
            <v>CURRENT LIABILITIES AND PROVISIONS</v>
          </cell>
          <cell r="H1315" t="str">
            <v>CURRENT LIABILITIES</v>
          </cell>
          <cell r="I1315" t="str">
            <v>OTHER LIABILITIES</v>
          </cell>
        </row>
        <row r="1316">
          <cell r="A1316" t="str">
            <v>L506016</v>
          </cell>
          <cell r="B1316" t="str">
            <v>Security From Contractors</v>
          </cell>
          <cell r="C1316" t="str">
            <v>LIABILITIES</v>
          </cell>
          <cell r="D1316" t="str">
            <v>BALANCE SHEET</v>
          </cell>
          <cell r="E1316" t="str">
            <v/>
          </cell>
          <cell r="F1316" t="str">
            <v/>
          </cell>
          <cell r="G1316" t="str">
            <v>CURRENT LIABILITIES AND PROVISIONS</v>
          </cell>
          <cell r="H1316" t="str">
            <v>CURRENT LIABILITIES</v>
          </cell>
          <cell r="I1316" t="str">
            <v>OTHER LIABILITIES</v>
          </cell>
        </row>
        <row r="1317">
          <cell r="A1317" t="str">
            <v>L506017</v>
          </cell>
          <cell r="B1317" t="str">
            <v>Security - Nitrogen Gas Cylinder</v>
          </cell>
          <cell r="C1317" t="str">
            <v>LIABILITIES</v>
          </cell>
          <cell r="D1317" t="str">
            <v>BALANCE SHEET</v>
          </cell>
          <cell r="E1317" t="str">
            <v/>
          </cell>
          <cell r="F1317" t="str">
            <v/>
          </cell>
          <cell r="G1317" t="str">
            <v>CURRENT LIABILITIES AND PROVISIONS</v>
          </cell>
          <cell r="H1317" t="str">
            <v>CURRENT LIABILITIES</v>
          </cell>
          <cell r="I1317" t="str">
            <v>OTHER LIABILITIES</v>
          </cell>
        </row>
        <row r="1318">
          <cell r="A1318" t="str">
            <v>L506018</v>
          </cell>
          <cell r="B1318" t="str">
            <v>Security Deposit - A C D</v>
          </cell>
          <cell r="C1318" t="str">
            <v>LIABILITIES</v>
          </cell>
          <cell r="D1318" t="str">
            <v>BALANCE SHEET</v>
          </cell>
          <cell r="E1318" t="str">
            <v/>
          </cell>
          <cell r="F1318" t="str">
            <v/>
          </cell>
          <cell r="G1318" t="str">
            <v>CURRENT LIABILITIES AND PROVISIONS</v>
          </cell>
          <cell r="H1318" t="str">
            <v>CURRENT LIABILITIES</v>
          </cell>
          <cell r="I1318" t="str">
            <v>OTHER LIABILITIES</v>
          </cell>
        </row>
        <row r="1319">
          <cell r="A1319" t="str">
            <v>L506019-015</v>
          </cell>
          <cell r="B1319" t="str">
            <v>Security-Town House</v>
          </cell>
          <cell r="C1319" t="str">
            <v>LIABILITIES</v>
          </cell>
          <cell r="D1319" t="str">
            <v>BALANCE SHEET</v>
          </cell>
          <cell r="E1319" t="str">
            <v/>
          </cell>
          <cell r="F1319" t="str">
            <v/>
          </cell>
          <cell r="G1319" t="str">
            <v>CURRENT LIABILITIES AND PROVISIONS</v>
          </cell>
          <cell r="H1319" t="str">
            <v>CURRENT LIABILITIES</v>
          </cell>
          <cell r="I1319" t="str">
            <v>OTHER LIABILITIES</v>
          </cell>
        </row>
        <row r="1320">
          <cell r="A1320" t="str">
            <v>L506019-031</v>
          </cell>
          <cell r="B1320" t="str">
            <v>Security-Villa</v>
          </cell>
          <cell r="C1320" t="str">
            <v>LIABILITIES</v>
          </cell>
          <cell r="D1320" t="str">
            <v>BALANCE SHEET</v>
          </cell>
          <cell r="E1320" t="str">
            <v/>
          </cell>
          <cell r="F1320" t="str">
            <v/>
          </cell>
          <cell r="G1320" t="str">
            <v>CURRENT LIABILITIES AND PROVISIONS</v>
          </cell>
          <cell r="H1320" t="str">
            <v>CURRENT LIABILITIES</v>
          </cell>
          <cell r="I1320" t="str">
            <v>OTHER LIABILITIES</v>
          </cell>
        </row>
        <row r="1321">
          <cell r="A1321" t="str">
            <v>L506019-102</v>
          </cell>
          <cell r="B1321" t="str">
            <v>Security-QEC 1,2,3</v>
          </cell>
          <cell r="C1321" t="str">
            <v>LIABILITIES</v>
          </cell>
          <cell r="D1321" t="str">
            <v>BALANCE SHEET</v>
          </cell>
          <cell r="E1321" t="str">
            <v/>
          </cell>
          <cell r="F1321" t="str">
            <v/>
          </cell>
          <cell r="G1321" t="str">
            <v>CURRENT LIABILITIES AND PROVISIONS</v>
          </cell>
          <cell r="H1321" t="str">
            <v>CURRENT LIABILITIES</v>
          </cell>
          <cell r="I1321" t="str">
            <v>OTHER LIABILITIES</v>
          </cell>
        </row>
        <row r="1322">
          <cell r="A1322" t="str">
            <v>L506020</v>
          </cell>
          <cell r="B1322" t="str">
            <v>Security Deposits (DSA)</v>
          </cell>
          <cell r="C1322" t="str">
            <v>LIABILITIES</v>
          </cell>
          <cell r="D1322" t="str">
            <v>BALANCE SHEET</v>
          </cell>
          <cell r="E1322" t="str">
            <v>CUSTOMER DEPOSIT A/C</v>
          </cell>
          <cell r="F1322" t="str">
            <v/>
          </cell>
          <cell r="G1322" t="str">
            <v>CURRENT LIABILITIES AND PROVISIONS</v>
          </cell>
          <cell r="H1322" t="str">
            <v>CURRENT LIABILITIES</v>
          </cell>
          <cell r="I1322" t="str">
            <v>OTHER LIABILITIES</v>
          </cell>
        </row>
        <row r="1323">
          <cell r="A1323" t="str">
            <v>L506101</v>
          </cell>
          <cell r="B1323" t="str">
            <v>Advance (deposits from members)</v>
          </cell>
          <cell r="C1323" t="str">
            <v>LIABILITIES</v>
          </cell>
          <cell r="D1323" t="str">
            <v>BALANCE SHEET</v>
          </cell>
          <cell r="E1323" t="str">
            <v/>
          </cell>
          <cell r="F1323" t="str">
            <v/>
          </cell>
          <cell r="G1323" t="str">
            <v>CURRENT LIABILITIES AND PROVISIONS</v>
          </cell>
          <cell r="H1323" t="str">
            <v>CURRENT LIABILITIES</v>
          </cell>
          <cell r="I1323" t="str">
            <v>OTHER LIABILITIES</v>
          </cell>
        </row>
        <row r="1324">
          <cell r="A1324" t="str">
            <v>L506102</v>
          </cell>
          <cell r="B1324" t="str">
            <v>Advance from Customers</v>
          </cell>
          <cell r="C1324" t="str">
            <v>LIABILITIES</v>
          </cell>
          <cell r="D1324" t="str">
            <v>BALANCE SHEET</v>
          </cell>
          <cell r="E1324" t="str">
            <v>CUSTOMER PREPAYMENT A/C</v>
          </cell>
          <cell r="F1324" t="str">
            <v/>
          </cell>
          <cell r="G1324" t="str">
            <v>CURRENT LIABILITIES AND PROVISIONS</v>
          </cell>
          <cell r="H1324" t="str">
            <v>CURRENT LIABILITIES</v>
          </cell>
          <cell r="I1324" t="str">
            <v>OTHER LIABILITIES</v>
          </cell>
        </row>
        <row r="1325">
          <cell r="A1325" t="str">
            <v>L506103</v>
          </cell>
          <cell r="B1325" t="str">
            <v>Advance Maint Charges Received</v>
          </cell>
          <cell r="C1325" t="str">
            <v>LIABILITIES</v>
          </cell>
          <cell r="D1325" t="str">
            <v>BALANCE SHEET</v>
          </cell>
          <cell r="E1325" t="str">
            <v>CUSTOMER PREPAYMENT A/C</v>
          </cell>
          <cell r="F1325" t="str">
            <v/>
          </cell>
          <cell r="G1325" t="str">
            <v>CURRENT LIABILITIES AND PROVISIONS</v>
          </cell>
          <cell r="H1325" t="str">
            <v>CURRENT LIABILITIES</v>
          </cell>
          <cell r="I1325" t="str">
            <v>OTHER LIABILITIES</v>
          </cell>
        </row>
        <row r="1326">
          <cell r="A1326" t="str">
            <v>L506104</v>
          </cell>
          <cell r="B1326" t="str">
            <v>Advance From Employees</v>
          </cell>
          <cell r="C1326" t="str">
            <v>LIABILITIES</v>
          </cell>
          <cell r="D1326" t="str">
            <v>BALANCE SHEET</v>
          </cell>
          <cell r="E1326" t="str">
            <v/>
          </cell>
          <cell r="F1326" t="str">
            <v/>
          </cell>
          <cell r="G1326" t="str">
            <v>CURRENT LIABILITIES AND PROVISIONS</v>
          </cell>
          <cell r="H1326" t="str">
            <v>CURRENT LIABILITIES</v>
          </cell>
          <cell r="I1326" t="str">
            <v>OTHER LIABILITIES</v>
          </cell>
        </row>
        <row r="1327">
          <cell r="A1327" t="str">
            <v>L506105</v>
          </cell>
          <cell r="B1327" t="str">
            <v>Fee Recd For Electric Connection</v>
          </cell>
          <cell r="C1327" t="str">
            <v>LIABILITIES</v>
          </cell>
          <cell r="D1327" t="str">
            <v>BALANCE SHEET</v>
          </cell>
          <cell r="E1327" t="str">
            <v/>
          </cell>
          <cell r="F1327" t="str">
            <v/>
          </cell>
          <cell r="G1327" t="str">
            <v>CURRENT LIABILITIES AND PROVISIONS</v>
          </cell>
          <cell r="H1327" t="str">
            <v>CURRENT LIABILITIES</v>
          </cell>
          <cell r="I1327" t="str">
            <v>OTHER LIABILITIES</v>
          </cell>
        </row>
        <row r="1328">
          <cell r="A1328" t="str">
            <v>L506106</v>
          </cell>
          <cell r="B1328" t="str">
            <v>Int Payable on Customer's Deposits</v>
          </cell>
          <cell r="C1328" t="str">
            <v>LIABILITIES</v>
          </cell>
          <cell r="D1328" t="str">
            <v>BALANCE SHEET</v>
          </cell>
          <cell r="E1328" t="str">
            <v/>
          </cell>
          <cell r="F1328" t="str">
            <v/>
          </cell>
          <cell r="G1328" t="str">
            <v>CURRENT LIABILITIES AND PROVISIONS</v>
          </cell>
          <cell r="H1328" t="str">
            <v>CURRENT LIABILITIES</v>
          </cell>
          <cell r="I1328" t="str">
            <v>OTHER LIABILITIES</v>
          </cell>
        </row>
        <row r="1329">
          <cell r="A1329" t="str">
            <v>L506107</v>
          </cell>
          <cell r="B1329" t="str">
            <v>Advance Rent Received (Customers)</v>
          </cell>
          <cell r="C1329" t="str">
            <v>LIABILITIES</v>
          </cell>
          <cell r="D1329" t="str">
            <v>BALANCE SHEET</v>
          </cell>
          <cell r="E1329" t="str">
            <v>CUSTOMER PREPAYMENT A/C</v>
          </cell>
          <cell r="F1329" t="str">
            <v/>
          </cell>
          <cell r="G1329" t="str">
            <v>CURRENT LIABILITIES AND PROVISIONS</v>
          </cell>
          <cell r="H1329" t="str">
            <v>CURRENT LIABILITIES</v>
          </cell>
          <cell r="I1329" t="str">
            <v>OTHER LIABILITIES</v>
          </cell>
        </row>
        <row r="1330">
          <cell r="A1330" t="str">
            <v>L506199</v>
          </cell>
          <cell r="B1330" t="str">
            <v>IB-CUSTOMERS</v>
          </cell>
          <cell r="C1330" t="str">
            <v>LIABILITIES</v>
          </cell>
          <cell r="D1330" t="str">
            <v>BALANCE SHEET</v>
          </cell>
          <cell r="E1330" t="str">
            <v/>
          </cell>
          <cell r="F1330" t="str">
            <v/>
          </cell>
          <cell r="G1330" t="str">
            <v>CURRENT LIABILITIES AND PROVISIONS</v>
          </cell>
          <cell r="H1330" t="str">
            <v>CURRENT LIABILITIES</v>
          </cell>
          <cell r="I1330" t="str">
            <v>OTHER LIABILITIES</v>
          </cell>
        </row>
        <row r="1331">
          <cell r="A1331" t="str">
            <v>L506201</v>
          </cell>
          <cell r="B1331" t="str">
            <v>Interest Payable (Oth)</v>
          </cell>
          <cell r="C1331" t="str">
            <v>LIABILITIES</v>
          </cell>
          <cell r="D1331" t="str">
            <v>BALANCE SHEET</v>
          </cell>
          <cell r="E1331" t="str">
            <v/>
          </cell>
          <cell r="F1331" t="str">
            <v/>
          </cell>
          <cell r="G1331" t="str">
            <v>CURRENT LIABILITIES AND PROVISIONS</v>
          </cell>
          <cell r="H1331" t="str">
            <v>CURRENT LIABILITIES</v>
          </cell>
          <cell r="I1331" t="str">
            <v>OTHER LIABILITIES</v>
          </cell>
        </row>
        <row r="1332">
          <cell r="A1332" t="str">
            <v>L506202</v>
          </cell>
          <cell r="B1332" t="str">
            <v>Amount Payable (Group Companies)</v>
          </cell>
          <cell r="C1332" t="str">
            <v>LIABILITIES</v>
          </cell>
          <cell r="D1332" t="str">
            <v>BALANCE SHEET</v>
          </cell>
          <cell r="E1332" t="str">
            <v/>
          </cell>
          <cell r="F1332" t="str">
            <v/>
          </cell>
          <cell r="G1332" t="str">
            <v>CURRENT LIABILITIES AND PROVISIONS</v>
          </cell>
          <cell r="H1332" t="str">
            <v>CURRENT LIABILITIES</v>
          </cell>
          <cell r="I1332" t="str">
            <v>OTHER LIABILITIES</v>
          </cell>
        </row>
        <row r="1333">
          <cell r="A1333" t="str">
            <v>L506203</v>
          </cell>
          <cell r="B1333" t="str">
            <v>Amount Payable (Firms)</v>
          </cell>
          <cell r="C1333" t="str">
            <v>LIABILITIES</v>
          </cell>
          <cell r="D1333" t="str">
            <v>BALANCE SHEET</v>
          </cell>
          <cell r="E1333" t="str">
            <v/>
          </cell>
          <cell r="F1333" t="str">
            <v/>
          </cell>
          <cell r="G1333" t="str">
            <v>CURRENT LIABILITIES AND PROVISIONS</v>
          </cell>
          <cell r="H1333" t="str">
            <v>CURRENT LIABILITIES</v>
          </cell>
          <cell r="I1333" t="str">
            <v>OTHER LIABILITIES</v>
          </cell>
        </row>
        <row r="1334">
          <cell r="A1334" t="str">
            <v>L506204</v>
          </cell>
          <cell r="B1334" t="str">
            <v>Amount Payable (JVs)</v>
          </cell>
          <cell r="C1334" t="str">
            <v>LIABILITIES</v>
          </cell>
          <cell r="D1334" t="str">
            <v>BALANCE SHEET</v>
          </cell>
          <cell r="E1334" t="str">
            <v/>
          </cell>
          <cell r="F1334" t="str">
            <v/>
          </cell>
          <cell r="G1334" t="str">
            <v>CURRENT LIABILITIES AND PROVISIONS</v>
          </cell>
          <cell r="H1334" t="str">
            <v>CURRENT LIABILITIES</v>
          </cell>
          <cell r="I1334" t="str">
            <v>OTHER LIABILITIES</v>
          </cell>
        </row>
        <row r="1335">
          <cell r="A1335" t="str">
            <v>L506205</v>
          </cell>
          <cell r="B1335" t="str">
            <v>Sundry Creditors (Emp)- Unpaid Salaries</v>
          </cell>
          <cell r="C1335" t="str">
            <v>LIABILITIES</v>
          </cell>
          <cell r="D1335" t="str">
            <v>BALANCE SHEET</v>
          </cell>
          <cell r="E1335" t="str">
            <v/>
          </cell>
          <cell r="F1335" t="str">
            <v/>
          </cell>
          <cell r="G1335" t="str">
            <v>CURRENT LIABILITIES AND PROVISIONS</v>
          </cell>
          <cell r="H1335" t="str">
            <v>CURRENT LIABILITIES</v>
          </cell>
          <cell r="I1335" t="str">
            <v>OTHER LIABILITIES</v>
          </cell>
        </row>
        <row r="1336">
          <cell r="A1336" t="str">
            <v>L506206</v>
          </cell>
          <cell r="B1336" t="str">
            <v>Sundry Creditors (Emp)- Unpaid Bonus</v>
          </cell>
          <cell r="C1336" t="str">
            <v>LIABILITIES</v>
          </cell>
          <cell r="D1336" t="str">
            <v>BALANCE SHEET</v>
          </cell>
          <cell r="E1336" t="str">
            <v/>
          </cell>
          <cell r="F1336" t="str">
            <v/>
          </cell>
          <cell r="G1336" t="str">
            <v>CURRENT LIABILITIES AND PROVISIONS</v>
          </cell>
          <cell r="H1336" t="str">
            <v>CURRENT LIABILITIES</v>
          </cell>
          <cell r="I1336" t="str">
            <v>OTHER LIABILITIES</v>
          </cell>
        </row>
        <row r="1337">
          <cell r="A1337" t="str">
            <v>L506207</v>
          </cell>
          <cell r="B1337" t="str">
            <v>Sundry Creditors (Directors)</v>
          </cell>
          <cell r="C1337" t="str">
            <v>LIABILITIES</v>
          </cell>
          <cell r="D1337" t="str">
            <v>BALANCE SHEET</v>
          </cell>
          <cell r="E1337" t="str">
            <v/>
          </cell>
          <cell r="F1337" t="str">
            <v/>
          </cell>
          <cell r="G1337" t="str">
            <v>CURRENT LIABILITIES AND PROVISIONS</v>
          </cell>
          <cell r="H1337" t="str">
            <v>CURRENT LIABILITIES</v>
          </cell>
          <cell r="I1337" t="str">
            <v>OTHER LIABILITIES</v>
          </cell>
        </row>
        <row r="1338">
          <cell r="A1338" t="str">
            <v>L506208-010</v>
          </cell>
          <cell r="B1338" t="str">
            <v>Amt Payable (Gr Co)-DLF LTD CNSTR DIV</v>
          </cell>
          <cell r="C1338" t="str">
            <v>LIABILITIES</v>
          </cell>
          <cell r="D1338" t="str">
            <v>BALANCE SHEET</v>
          </cell>
          <cell r="E1338" t="str">
            <v/>
          </cell>
          <cell r="F1338" t="str">
            <v/>
          </cell>
          <cell r="G1338" t="str">
            <v>CURRENT LIABILITIES AND PROVISIONS</v>
          </cell>
          <cell r="H1338" t="str">
            <v>CURRENT LIABILITIES</v>
          </cell>
          <cell r="I1338" t="str">
            <v>OTHER LIABILITIES</v>
          </cell>
        </row>
        <row r="1339">
          <cell r="A1339" t="str">
            <v>L506208-020</v>
          </cell>
          <cell r="B1339" t="str">
            <v>Amt Payable (Gr Co)-DEDL</v>
          </cell>
          <cell r="C1339" t="str">
            <v>LIABILITIES</v>
          </cell>
          <cell r="D1339" t="str">
            <v>BALANCE SHEET</v>
          </cell>
          <cell r="E1339" t="str">
            <v/>
          </cell>
          <cell r="F1339" t="str">
            <v/>
          </cell>
          <cell r="G1339" t="str">
            <v>CURRENT LIABILITIES AND PROVISIONS</v>
          </cell>
          <cell r="H1339" t="str">
            <v>CURRENT LIABILITIES</v>
          </cell>
          <cell r="I1339" t="str">
            <v>OTHER LIABILITIES</v>
          </cell>
        </row>
        <row r="1340">
          <cell r="A1340" t="str">
            <v>L506208-025</v>
          </cell>
          <cell r="B1340" t="str">
            <v>Amt Payable (Gr Co)-DSL</v>
          </cell>
          <cell r="C1340" t="str">
            <v>LIABILITIES</v>
          </cell>
          <cell r="D1340" t="str">
            <v>BALANCE SHEET</v>
          </cell>
          <cell r="E1340" t="str">
            <v/>
          </cell>
          <cell r="F1340" t="str">
            <v/>
          </cell>
          <cell r="G1340" t="str">
            <v>CURRENT LIABILITIES AND PROVISIONS</v>
          </cell>
          <cell r="H1340" t="str">
            <v>CURRENT LIABILITIES</v>
          </cell>
          <cell r="I1340" t="str">
            <v>OTHER LIABILITIES</v>
          </cell>
        </row>
        <row r="1341">
          <cell r="A1341" t="str">
            <v>L506208-055</v>
          </cell>
          <cell r="B1341" t="str">
            <v>Amt Payable (Gr Co)-DLF RECR. FOUNDATION</v>
          </cell>
          <cell r="C1341" t="str">
            <v>LIABILITIES</v>
          </cell>
          <cell r="D1341" t="str">
            <v>BALANCE SHEET</v>
          </cell>
          <cell r="E1341" t="str">
            <v/>
          </cell>
          <cell r="F1341" t="str">
            <v/>
          </cell>
          <cell r="G1341" t="str">
            <v>CURRENT LIABILITIES AND PROVISIONS</v>
          </cell>
          <cell r="H1341" t="str">
            <v>CURRENT LIABILITIES</v>
          </cell>
          <cell r="I1341" t="str">
            <v>OTHER LIABILITIES</v>
          </cell>
        </row>
        <row r="1342">
          <cell r="A1342" t="str">
            <v>L506208-101</v>
          </cell>
          <cell r="B1342" t="str">
            <v>Amt Payable (Gr Co)-DLF LTD</v>
          </cell>
          <cell r="C1342" t="str">
            <v>LIABILITIES</v>
          </cell>
          <cell r="D1342" t="str">
            <v>BALANCE SHEET</v>
          </cell>
          <cell r="E1342" t="str">
            <v/>
          </cell>
          <cell r="F1342" t="str">
            <v/>
          </cell>
          <cell r="G1342" t="str">
            <v>CURRENT LIABILITIES AND PROVISIONS</v>
          </cell>
          <cell r="H1342" t="str">
            <v>CURRENT LIABILITIES</v>
          </cell>
          <cell r="I1342" t="str">
            <v>OTHER LIABILITIES</v>
          </cell>
        </row>
        <row r="1343">
          <cell r="A1343" t="str">
            <v>L506208-550</v>
          </cell>
          <cell r="B1343" t="str">
            <v>Amt Payable (Gr Co)-Delanco Real Est P L</v>
          </cell>
          <cell r="C1343" t="str">
            <v>ASSET</v>
          </cell>
          <cell r="D1343" t="str">
            <v>BALANCE SHEET</v>
          </cell>
          <cell r="E1343" t="str">
            <v/>
          </cell>
          <cell r="F1343" t="str">
            <v/>
          </cell>
          <cell r="G1343" t="str">
            <v>CURRENT LIABILITIES AND PROVISIONS</v>
          </cell>
          <cell r="H1343" t="str">
            <v>CURRENT LIABILITIES</v>
          </cell>
          <cell r="I1343" t="str">
            <v>OTHER LIABILITIES</v>
          </cell>
        </row>
        <row r="1344">
          <cell r="A1344" t="str">
            <v>L506209</v>
          </cell>
          <cell r="B1344" t="str">
            <v>Amt Payable-Late Cnstr Chrgs</v>
          </cell>
          <cell r="C1344" t="str">
            <v>LIABILITIES</v>
          </cell>
          <cell r="D1344" t="str">
            <v>BALANCE SHEET</v>
          </cell>
          <cell r="E1344" t="str">
            <v/>
          </cell>
          <cell r="F1344" t="str">
            <v/>
          </cell>
          <cell r="G1344" t="str">
            <v>CURRENT LIABILITIES AND PROVISIONS</v>
          </cell>
          <cell r="H1344" t="str">
            <v>CURRENT LIABILITIES</v>
          </cell>
          <cell r="I1344" t="str">
            <v>OTHER LIABILITIES</v>
          </cell>
        </row>
        <row r="1345">
          <cell r="A1345" t="str">
            <v>L506210-245</v>
          </cell>
          <cell r="B1345" t="str">
            <v>Due to Partnership Firm-DLF Comm Pjts</v>
          </cell>
          <cell r="C1345" t="str">
            <v>LIABILITIES</v>
          </cell>
          <cell r="D1345" t="str">
            <v>BALANCE SHEET</v>
          </cell>
          <cell r="E1345" t="str">
            <v/>
          </cell>
          <cell r="F1345" t="str">
            <v/>
          </cell>
          <cell r="G1345" t="str">
            <v>CURRENT LIABILITIES AND PROVISIONS</v>
          </cell>
          <cell r="H1345" t="str">
            <v>CURRENT LIABILITIES</v>
          </cell>
          <cell r="I1345" t="str">
            <v>OTHER LIABILITIES</v>
          </cell>
        </row>
        <row r="1346">
          <cell r="A1346" t="str">
            <v>L506210-267</v>
          </cell>
          <cell r="B1346" t="str">
            <v>Due to Partnership Firm-DLF Resi Prtnr</v>
          </cell>
          <cell r="C1346" t="str">
            <v>LIABILITIES</v>
          </cell>
          <cell r="D1346" t="str">
            <v>BALANCE SHEET</v>
          </cell>
          <cell r="E1346" t="str">
            <v/>
          </cell>
          <cell r="F1346" t="str">
            <v/>
          </cell>
          <cell r="G1346" t="str">
            <v>CURRENT LIABILITIES AND PROVISIONS</v>
          </cell>
          <cell r="H1346" t="str">
            <v>CURRENT LIABILITIES</v>
          </cell>
          <cell r="I1346" t="str">
            <v>OTHER LIABILITIES</v>
          </cell>
        </row>
        <row r="1347">
          <cell r="A1347" t="str">
            <v>L506210-278</v>
          </cell>
          <cell r="B1347" t="str">
            <v>Due to Partnership Firm-DLF Home Dev</v>
          </cell>
          <cell r="C1347" t="str">
            <v>LIABILITIES</v>
          </cell>
          <cell r="D1347" t="str">
            <v>BALANCE SHEET</v>
          </cell>
          <cell r="E1347" t="str">
            <v/>
          </cell>
          <cell r="F1347" t="str">
            <v/>
          </cell>
          <cell r="G1347" t="str">
            <v>CURRENT LIABILITIES AND PROVISIONS</v>
          </cell>
          <cell r="H1347" t="str">
            <v>CURRENT LIABILITIES</v>
          </cell>
          <cell r="I1347" t="str">
            <v>OTHER LIABILITIES</v>
          </cell>
        </row>
        <row r="1348">
          <cell r="A1348" t="str">
            <v>L506210-536</v>
          </cell>
          <cell r="B1348" t="str">
            <v>Due to Partnership Firm-Heimo</v>
          </cell>
          <cell r="C1348" t="str">
            <v>LIABILITIES</v>
          </cell>
          <cell r="D1348" t="str">
            <v>BALANCE SHEET</v>
          </cell>
          <cell r="E1348" t="str">
            <v/>
          </cell>
          <cell r="F1348" t="str">
            <v/>
          </cell>
          <cell r="G1348" t="str">
            <v>CURRENT LIABILITIES AND PROVISIONS</v>
          </cell>
          <cell r="H1348" t="str">
            <v>CURRENT LIABILITIES</v>
          </cell>
          <cell r="I1348" t="str">
            <v>OTHER LIABILITIES</v>
          </cell>
        </row>
        <row r="1349">
          <cell r="A1349" t="str">
            <v>L506210-537</v>
          </cell>
          <cell r="B1349" t="str">
            <v>Due to Partnership Firm-Khem</v>
          </cell>
          <cell r="C1349" t="str">
            <v>LIABILITIES</v>
          </cell>
          <cell r="D1349" t="str">
            <v>BALANCE SHEET</v>
          </cell>
          <cell r="E1349" t="str">
            <v/>
          </cell>
          <cell r="F1349" t="str">
            <v/>
          </cell>
          <cell r="G1349" t="str">
            <v>CURRENT LIABILITIES AND PROVISIONS</v>
          </cell>
          <cell r="H1349" t="str">
            <v>CURRENT LIABILITIES</v>
          </cell>
          <cell r="I1349" t="str">
            <v>OTHER LIABILITIES</v>
          </cell>
        </row>
        <row r="1350">
          <cell r="A1350" t="str">
            <v>L506211</v>
          </cell>
          <cell r="B1350" t="str">
            <v>Interest Payable on Debentures</v>
          </cell>
          <cell r="C1350" t="str">
            <v>LIABILITIES</v>
          </cell>
          <cell r="D1350" t="str">
            <v>BALANCE SHEET</v>
          </cell>
          <cell r="E1350" t="str">
            <v/>
          </cell>
          <cell r="F1350" t="str">
            <v/>
          </cell>
          <cell r="G1350" t="str">
            <v>CURRENT LIABILITIES AND PROVISIONS</v>
          </cell>
          <cell r="H1350" t="str">
            <v>CURRENT LIABILITIES</v>
          </cell>
          <cell r="I1350" t="str">
            <v>OTHER LIABILITIES</v>
          </cell>
        </row>
        <row r="1351">
          <cell r="A1351" t="str">
            <v>L506212</v>
          </cell>
          <cell r="B1351" t="str">
            <v>Amount Payable (Third Party)</v>
          </cell>
          <cell r="C1351" t="str">
            <v>LIABILITIES</v>
          </cell>
          <cell r="D1351" t="str">
            <v>BALANCE SHEET</v>
          </cell>
          <cell r="E1351" t="str">
            <v/>
          </cell>
          <cell r="F1351" t="str">
            <v/>
          </cell>
          <cell r="G1351" t="str">
            <v>CURRENT LIABILITIES AND PROVISIONS</v>
          </cell>
          <cell r="H1351" t="str">
            <v>CURRENT LIABILITIES</v>
          </cell>
          <cell r="I1351" t="str">
            <v>OTHER LIABILITIES</v>
          </cell>
        </row>
        <row r="1352">
          <cell r="A1352" t="str">
            <v>L506213</v>
          </cell>
          <cell r="B1352" t="str">
            <v>Amount Payable to HUDA</v>
          </cell>
          <cell r="C1352" t="str">
            <v>LIABILITIES</v>
          </cell>
          <cell r="D1352" t="str">
            <v>BALANCE SHEET</v>
          </cell>
          <cell r="E1352" t="str">
            <v/>
          </cell>
          <cell r="F1352" t="str">
            <v/>
          </cell>
          <cell r="G1352" t="str">
            <v>CURRENT LIABILITIES AND PROVISIONS</v>
          </cell>
          <cell r="H1352" t="str">
            <v>CURRENT LIABILITIES</v>
          </cell>
          <cell r="I1352" t="str">
            <v>OTHER LIABILITIES</v>
          </cell>
        </row>
        <row r="1353">
          <cell r="A1353" t="str">
            <v>L506301</v>
          </cell>
          <cell r="B1353" t="str">
            <v>TDS- Salary</v>
          </cell>
          <cell r="C1353" t="str">
            <v>LIABILITIES</v>
          </cell>
          <cell r="D1353" t="str">
            <v>BALANCE SHEET</v>
          </cell>
          <cell r="E1353" t="str">
            <v/>
          </cell>
          <cell r="F1353" t="str">
            <v/>
          </cell>
          <cell r="G1353" t="str">
            <v>CURRENT LIABILITIES AND PROVISIONS</v>
          </cell>
          <cell r="H1353" t="str">
            <v>CURRENT LIABILITIES</v>
          </cell>
          <cell r="I1353" t="str">
            <v>OTHER LIABILITIES</v>
          </cell>
        </row>
        <row r="1354">
          <cell r="A1354" t="str">
            <v>L506302</v>
          </cell>
          <cell r="B1354" t="str">
            <v>TDS- Contractor</v>
          </cell>
          <cell r="C1354" t="str">
            <v>LIABILITIES</v>
          </cell>
          <cell r="D1354" t="str">
            <v>BALANCE SHEET</v>
          </cell>
          <cell r="E1354" t="str">
            <v>TDSPAYABLE</v>
          </cell>
          <cell r="F1354" t="str">
            <v/>
          </cell>
          <cell r="G1354" t="str">
            <v>CURRENT LIABILITIES AND PROVISIONS</v>
          </cell>
          <cell r="H1354" t="str">
            <v>CURRENT LIABILITIES</v>
          </cell>
          <cell r="I1354" t="str">
            <v>OTHER LIABILITIES</v>
          </cell>
        </row>
        <row r="1355">
          <cell r="A1355" t="str">
            <v>L506303</v>
          </cell>
          <cell r="B1355" t="str">
            <v>TDS- Retainer</v>
          </cell>
          <cell r="C1355" t="str">
            <v>LIABILITIES</v>
          </cell>
          <cell r="D1355" t="str">
            <v>BALANCE SHEET</v>
          </cell>
          <cell r="E1355" t="str">
            <v>TDSPAYABLE</v>
          </cell>
          <cell r="F1355" t="str">
            <v/>
          </cell>
          <cell r="G1355" t="str">
            <v>CURRENT LIABILITIES AND PROVISIONS</v>
          </cell>
          <cell r="H1355" t="str">
            <v>CURRENT LIABILITIES</v>
          </cell>
          <cell r="I1355" t="str">
            <v>OTHER LIABILITIES</v>
          </cell>
        </row>
        <row r="1356">
          <cell r="A1356" t="str">
            <v>L506304</v>
          </cell>
          <cell r="B1356" t="str">
            <v>TDS- Broker</v>
          </cell>
          <cell r="C1356" t="str">
            <v>LIABILITIES</v>
          </cell>
          <cell r="D1356" t="str">
            <v>BALANCE SHEET</v>
          </cell>
          <cell r="E1356" t="str">
            <v>TDSPAYABLE</v>
          </cell>
          <cell r="F1356" t="str">
            <v/>
          </cell>
          <cell r="G1356" t="str">
            <v>CURRENT LIABILITIES AND PROVISIONS</v>
          </cell>
          <cell r="H1356" t="str">
            <v>CURRENT LIABILITIES</v>
          </cell>
          <cell r="I1356" t="str">
            <v>OTHER LIABILITIES</v>
          </cell>
        </row>
        <row r="1357">
          <cell r="A1357" t="str">
            <v>L506305</v>
          </cell>
          <cell r="B1357" t="str">
            <v>TDS- Rent</v>
          </cell>
          <cell r="C1357" t="str">
            <v>LIABILITIES</v>
          </cell>
          <cell r="D1357" t="str">
            <v>BALANCE SHEET</v>
          </cell>
          <cell r="E1357" t="str">
            <v>TDSPAYABLE</v>
          </cell>
          <cell r="F1357" t="str">
            <v/>
          </cell>
          <cell r="G1357" t="str">
            <v>CURRENT LIABILITIES AND PROVISIONS</v>
          </cell>
          <cell r="H1357" t="str">
            <v>CURRENT LIABILITIES</v>
          </cell>
          <cell r="I1357" t="str">
            <v>OTHER LIABILITIES</v>
          </cell>
        </row>
        <row r="1358">
          <cell r="A1358" t="str">
            <v>L506306</v>
          </cell>
          <cell r="B1358" t="str">
            <v>TDS- Interest</v>
          </cell>
          <cell r="C1358" t="str">
            <v>LIABILITIES</v>
          </cell>
          <cell r="D1358" t="str">
            <v>BALANCE SHEET</v>
          </cell>
          <cell r="E1358" t="str">
            <v>TDSPAYABLE</v>
          </cell>
          <cell r="F1358" t="str">
            <v/>
          </cell>
          <cell r="G1358" t="str">
            <v>CURRENT LIABILITIES AND PROVISIONS</v>
          </cell>
          <cell r="H1358" t="str">
            <v>CURRENT LIABILITIES</v>
          </cell>
          <cell r="I1358" t="str">
            <v>OTHER LIABILITIES</v>
          </cell>
        </row>
        <row r="1359">
          <cell r="A1359" t="str">
            <v>L506307</v>
          </cell>
          <cell r="B1359" t="str">
            <v>TDS- Others</v>
          </cell>
          <cell r="C1359" t="str">
            <v>LIABILITIES</v>
          </cell>
          <cell r="D1359" t="str">
            <v>BALANCE SHEET</v>
          </cell>
          <cell r="E1359" t="str">
            <v>TDSPAYABLE</v>
          </cell>
          <cell r="F1359" t="str">
            <v/>
          </cell>
          <cell r="G1359" t="str">
            <v>CURRENT LIABILITIES AND PROVISIONS</v>
          </cell>
          <cell r="H1359" t="str">
            <v>CURRENT LIABILITIES</v>
          </cell>
          <cell r="I1359" t="str">
            <v>OTHER LIABILITIES</v>
          </cell>
        </row>
        <row r="1360">
          <cell r="A1360" t="str">
            <v>L506308</v>
          </cell>
          <cell r="B1360" t="str">
            <v>TDS-PROFESSIONAL</v>
          </cell>
          <cell r="C1360" t="str">
            <v>LIABILITIES</v>
          </cell>
          <cell r="D1360" t="str">
            <v>BALANCE SHEET</v>
          </cell>
          <cell r="E1360" t="str">
            <v>TDSPAYABLE</v>
          </cell>
          <cell r="F1360" t="str">
            <v/>
          </cell>
          <cell r="G1360" t="str">
            <v>CURRENT LIABILITIES AND PROVISIONS</v>
          </cell>
          <cell r="H1360" t="str">
            <v>CURRENT LIABILITIES</v>
          </cell>
          <cell r="I1360" t="str">
            <v>OTHER LIABILITIES</v>
          </cell>
        </row>
        <row r="1361">
          <cell r="A1361" t="str">
            <v>L506309</v>
          </cell>
          <cell r="B1361" t="str">
            <v>Surchage- TDS Salary</v>
          </cell>
          <cell r="C1361" t="str">
            <v>LIABILITIES</v>
          </cell>
          <cell r="D1361" t="str">
            <v>BALANCE SHEET</v>
          </cell>
          <cell r="E1361" t="str">
            <v/>
          </cell>
          <cell r="F1361" t="str">
            <v/>
          </cell>
          <cell r="G1361" t="str">
            <v>CURRENT LIABILITIES AND PROVISIONS</v>
          </cell>
          <cell r="H1361" t="str">
            <v>CURRENT LIABILITIES</v>
          </cell>
          <cell r="I1361" t="str">
            <v>OTHER LIABILITIES</v>
          </cell>
        </row>
        <row r="1362">
          <cell r="A1362" t="str">
            <v>L506310</v>
          </cell>
          <cell r="B1362" t="str">
            <v>Surchage- TDS Others</v>
          </cell>
          <cell r="C1362" t="str">
            <v>LIABILITIES</v>
          </cell>
          <cell r="D1362" t="str">
            <v>BALANCE SHEET</v>
          </cell>
          <cell r="E1362" t="str">
            <v>TDSPAYABLE</v>
          </cell>
          <cell r="F1362" t="str">
            <v/>
          </cell>
          <cell r="G1362" t="str">
            <v>CURRENT LIABILITIES AND PROVISIONS</v>
          </cell>
          <cell r="H1362" t="str">
            <v>CURRENT LIABILITIES</v>
          </cell>
          <cell r="I1362" t="str">
            <v>OTHER LIABILITIES</v>
          </cell>
        </row>
        <row r="1363">
          <cell r="A1363" t="str">
            <v>L506311</v>
          </cell>
          <cell r="B1363" t="str">
            <v>Cess- TDS Salary</v>
          </cell>
          <cell r="C1363" t="str">
            <v>LIABILITIES</v>
          </cell>
          <cell r="D1363" t="str">
            <v>BALANCE SHEET</v>
          </cell>
          <cell r="E1363" t="str">
            <v/>
          </cell>
          <cell r="F1363" t="str">
            <v/>
          </cell>
          <cell r="G1363" t="str">
            <v>CURRENT LIABILITIES AND PROVISIONS</v>
          </cell>
          <cell r="H1363" t="str">
            <v>CURRENT LIABILITIES</v>
          </cell>
          <cell r="I1363" t="str">
            <v>OTHER LIABILITIES</v>
          </cell>
        </row>
        <row r="1364">
          <cell r="A1364" t="str">
            <v>L506312</v>
          </cell>
          <cell r="B1364" t="str">
            <v>Cess- TDS Others</v>
          </cell>
          <cell r="C1364" t="str">
            <v>LIABILITIES</v>
          </cell>
          <cell r="D1364" t="str">
            <v>BALANCE SHEET</v>
          </cell>
          <cell r="E1364" t="str">
            <v>TDSPAYABLE</v>
          </cell>
          <cell r="F1364" t="str">
            <v/>
          </cell>
          <cell r="G1364" t="str">
            <v>CURRENT LIABILITIES AND PROVISIONS</v>
          </cell>
          <cell r="H1364" t="str">
            <v>CURRENT LIABILITIES</v>
          </cell>
          <cell r="I1364" t="str">
            <v>OTHER LIABILITIES</v>
          </cell>
        </row>
        <row r="1365">
          <cell r="A1365" t="str">
            <v>L506313</v>
          </cell>
          <cell r="B1365" t="str">
            <v>Sundry Creditors (Emp)</v>
          </cell>
          <cell r="C1365" t="str">
            <v>LIABILITIES</v>
          </cell>
          <cell r="D1365" t="str">
            <v>BALANCE SHEET</v>
          </cell>
          <cell r="E1365" t="str">
            <v>SUPPLIER PAYABLE A/C</v>
          </cell>
          <cell r="F1365" t="str">
            <v/>
          </cell>
          <cell r="G1365" t="str">
            <v>CURRENT LIABILITIES AND PROVISIONS</v>
          </cell>
          <cell r="H1365" t="str">
            <v>CURRENT LIABILITIES</v>
          </cell>
          <cell r="I1365" t="str">
            <v>OTHER LIABILITIES</v>
          </cell>
        </row>
        <row r="1366">
          <cell r="A1366" t="str">
            <v>L506314</v>
          </cell>
          <cell r="B1366" t="str">
            <v>TDS - Advertisement</v>
          </cell>
          <cell r="C1366" t="str">
            <v>LIABILITIES</v>
          </cell>
          <cell r="D1366" t="str">
            <v>BALANCE SHEET</v>
          </cell>
          <cell r="E1366" t="str">
            <v>TDSPAYABLE</v>
          </cell>
          <cell r="F1366" t="str">
            <v/>
          </cell>
          <cell r="G1366" t="str">
            <v>CURRENT LIABILITIES AND PROVISIONS</v>
          </cell>
          <cell r="H1366" t="str">
            <v>CURRENT LIABILITIES</v>
          </cell>
          <cell r="I1366" t="str">
            <v>OTHER LIABILITIES</v>
          </cell>
        </row>
        <row r="1367">
          <cell r="A1367" t="str">
            <v>L506401</v>
          </cell>
          <cell r="B1367" t="str">
            <v>Service Tax Payable</v>
          </cell>
          <cell r="C1367" t="str">
            <v>LIABILITIES</v>
          </cell>
          <cell r="D1367" t="str">
            <v>BALANCE SHEET</v>
          </cell>
          <cell r="E1367" t="str">
            <v/>
          </cell>
          <cell r="F1367" t="str">
            <v/>
          </cell>
          <cell r="G1367" t="str">
            <v>CURRENT LIABILITIES AND PROVISIONS</v>
          </cell>
          <cell r="H1367" t="str">
            <v>CURRENT LIABILITIES</v>
          </cell>
          <cell r="I1367" t="str">
            <v>OTHER LIABILITIES</v>
          </cell>
        </row>
        <row r="1368">
          <cell r="A1368" t="str">
            <v>L506402</v>
          </cell>
          <cell r="B1368" t="str">
            <v>Sales Tax / Vat Payable</v>
          </cell>
          <cell r="C1368" t="str">
            <v>LIABILITIES</v>
          </cell>
          <cell r="D1368" t="str">
            <v>BALANCE SHEET</v>
          </cell>
          <cell r="E1368" t="str">
            <v/>
          </cell>
          <cell r="F1368" t="str">
            <v/>
          </cell>
          <cell r="G1368" t="str">
            <v>CURRENT LIABILITIES AND PROVISIONS</v>
          </cell>
          <cell r="H1368" t="str">
            <v>CURRENT LIABILITIES</v>
          </cell>
          <cell r="I1368" t="str">
            <v>OTHER LIABILITIES</v>
          </cell>
        </row>
        <row r="1369">
          <cell r="A1369" t="str">
            <v>L506403</v>
          </cell>
          <cell r="B1369" t="str">
            <v>Sales Tax/Vat Payable- Haryana (Hst)</v>
          </cell>
          <cell r="C1369" t="str">
            <v>LIABILITIES</v>
          </cell>
          <cell r="D1369" t="str">
            <v>BALANCE SHEET</v>
          </cell>
          <cell r="E1369" t="str">
            <v>OUTPUTTAX</v>
          </cell>
          <cell r="F1369" t="str">
            <v/>
          </cell>
          <cell r="G1369" t="str">
            <v>CURRENT LIABILITIES AND PROVISIONS</v>
          </cell>
          <cell r="H1369" t="str">
            <v>CURRENT LIABILITIES</v>
          </cell>
          <cell r="I1369" t="str">
            <v>OTHER LIABILITIES</v>
          </cell>
        </row>
        <row r="1370">
          <cell r="A1370" t="str">
            <v>L506404</v>
          </cell>
          <cell r="B1370" t="str">
            <v>Sales Tax/Vat Payable- Tamil Nadu</v>
          </cell>
          <cell r="C1370" t="str">
            <v>LIABILITIES</v>
          </cell>
          <cell r="D1370" t="str">
            <v>BALANCE SHEET</v>
          </cell>
          <cell r="E1370" t="str">
            <v/>
          </cell>
          <cell r="F1370" t="str">
            <v/>
          </cell>
          <cell r="G1370" t="str">
            <v>CURRENT LIABILITIES AND PROVISIONS</v>
          </cell>
          <cell r="H1370" t="str">
            <v>CURRENT LIABILITIES</v>
          </cell>
          <cell r="I1370" t="str">
            <v>OTHER LIABILITIES</v>
          </cell>
        </row>
        <row r="1371">
          <cell r="A1371" t="str">
            <v>L506405</v>
          </cell>
          <cell r="B1371" t="str">
            <v>Sales Tax/Vat Payable- Punjab</v>
          </cell>
          <cell r="C1371" t="str">
            <v>LIABILITIES</v>
          </cell>
          <cell r="D1371" t="str">
            <v>BALANCE SHEET</v>
          </cell>
          <cell r="E1371" t="str">
            <v/>
          </cell>
          <cell r="F1371" t="str">
            <v/>
          </cell>
          <cell r="G1371" t="str">
            <v>CURRENT LIABILITIES AND PROVISIONS</v>
          </cell>
          <cell r="H1371" t="str">
            <v>CURRENT LIABILITIES</v>
          </cell>
          <cell r="I1371" t="str">
            <v>OTHER LIABILITIES</v>
          </cell>
        </row>
        <row r="1372">
          <cell r="A1372" t="str">
            <v>L506406</v>
          </cell>
          <cell r="B1372" t="str">
            <v>Sales Tax/Vat Payable- West Bengal(WBST)</v>
          </cell>
          <cell r="C1372" t="str">
            <v>LIABILITIES</v>
          </cell>
          <cell r="D1372" t="str">
            <v>BALANCE SHEET</v>
          </cell>
          <cell r="E1372" t="str">
            <v/>
          </cell>
          <cell r="F1372" t="str">
            <v/>
          </cell>
          <cell r="G1372" t="str">
            <v>CURRENT LIABILITIES AND PROVISIONS</v>
          </cell>
          <cell r="H1372" t="str">
            <v>CURRENT LIABILITIES</v>
          </cell>
          <cell r="I1372" t="str">
            <v>OTHER LIABILITIES</v>
          </cell>
        </row>
        <row r="1373">
          <cell r="A1373" t="str">
            <v>L506407</v>
          </cell>
          <cell r="B1373" t="str">
            <v>Sales Tax/Vat Payable- Delhi</v>
          </cell>
          <cell r="C1373" t="str">
            <v>LIABILITIES</v>
          </cell>
          <cell r="D1373" t="str">
            <v>BALANCE SHEET</v>
          </cell>
          <cell r="E1373" t="str">
            <v>OUTPUTTAX</v>
          </cell>
          <cell r="F1373" t="str">
            <v/>
          </cell>
          <cell r="G1373" t="str">
            <v>CURRENT LIABILITIES AND PROVISIONS</v>
          </cell>
          <cell r="H1373" t="str">
            <v>CURRENT LIABILITIES</v>
          </cell>
          <cell r="I1373" t="str">
            <v>OTHER LIABILITIES</v>
          </cell>
        </row>
        <row r="1374">
          <cell r="A1374" t="str">
            <v>L506408</v>
          </cell>
          <cell r="B1374" t="str">
            <v>UPST Payable</v>
          </cell>
          <cell r="C1374" t="str">
            <v>LIABILITIES</v>
          </cell>
          <cell r="D1374" t="str">
            <v>BALANCE SHEET</v>
          </cell>
          <cell r="E1374" t="str">
            <v/>
          </cell>
          <cell r="F1374" t="str">
            <v/>
          </cell>
          <cell r="G1374" t="str">
            <v>CURRENT LIABILITIES AND PROVISIONS</v>
          </cell>
          <cell r="H1374" t="str">
            <v>CURRENT LIABILITIES</v>
          </cell>
          <cell r="I1374" t="str">
            <v>OTHER LIABILITIES</v>
          </cell>
        </row>
        <row r="1375">
          <cell r="A1375" t="str">
            <v>L506409</v>
          </cell>
          <cell r="B1375" t="str">
            <v>CST Payable</v>
          </cell>
          <cell r="C1375" t="str">
            <v>LIABILITIES</v>
          </cell>
          <cell r="D1375" t="str">
            <v>BALANCE SHEET</v>
          </cell>
          <cell r="E1375" t="str">
            <v/>
          </cell>
          <cell r="F1375" t="str">
            <v/>
          </cell>
          <cell r="G1375" t="str">
            <v>CURRENT LIABILITIES AND PROVISIONS</v>
          </cell>
          <cell r="H1375" t="str">
            <v>CURRENT LIABILITIES</v>
          </cell>
          <cell r="I1375" t="str">
            <v>OTHER LIABILITIES</v>
          </cell>
        </row>
        <row r="1376">
          <cell r="A1376" t="str">
            <v>L506410</v>
          </cell>
          <cell r="B1376" t="str">
            <v>HLADT Payable</v>
          </cell>
          <cell r="C1376" t="str">
            <v>LIABILITIES</v>
          </cell>
          <cell r="D1376" t="str">
            <v>BALANCE SHEET</v>
          </cell>
          <cell r="E1376" t="str">
            <v/>
          </cell>
          <cell r="F1376" t="str">
            <v/>
          </cell>
          <cell r="G1376" t="str">
            <v>CURRENT LIABILITIES AND PROVISIONS</v>
          </cell>
          <cell r="H1376" t="str">
            <v>CURRENT LIABILITIES</v>
          </cell>
          <cell r="I1376" t="str">
            <v>OTHER LIABILITIES</v>
          </cell>
        </row>
        <row r="1377">
          <cell r="A1377" t="str">
            <v>L506411</v>
          </cell>
          <cell r="B1377" t="str">
            <v>Work Contract Tax Payable</v>
          </cell>
          <cell r="C1377" t="str">
            <v>LIABILITIES</v>
          </cell>
          <cell r="D1377" t="str">
            <v>BALANCE SHEET</v>
          </cell>
          <cell r="E1377" t="str">
            <v/>
          </cell>
          <cell r="F1377" t="str">
            <v/>
          </cell>
          <cell r="G1377" t="str">
            <v>CURRENT LIABILITIES AND PROVISIONS</v>
          </cell>
          <cell r="H1377" t="str">
            <v>CURRENT LIABILITIES</v>
          </cell>
          <cell r="I1377" t="str">
            <v>OTHER LIABILITIES</v>
          </cell>
        </row>
        <row r="1378">
          <cell r="A1378" t="str">
            <v>L506412</v>
          </cell>
          <cell r="B1378" t="str">
            <v>TDS PAYABLE</v>
          </cell>
          <cell r="C1378" t="str">
            <v>LIABILITIES</v>
          </cell>
          <cell r="D1378" t="str">
            <v>BALANCE SHEET</v>
          </cell>
          <cell r="E1378" t="str">
            <v/>
          </cell>
          <cell r="F1378" t="str">
            <v/>
          </cell>
          <cell r="G1378" t="str">
            <v>CURRENT LIABILITIES AND PROVISIONS</v>
          </cell>
          <cell r="H1378" t="str">
            <v>CURRENT LIABILITIES</v>
          </cell>
          <cell r="I1378" t="str">
            <v>OTHER LIABILITIES</v>
          </cell>
        </row>
        <row r="1379">
          <cell r="A1379" t="str">
            <v>L506413</v>
          </cell>
          <cell r="B1379" t="str">
            <v>SERVICE TAX CUSTOMERS (PROV. RECEIVABLE)</v>
          </cell>
          <cell r="C1379" t="str">
            <v>LIABILITIES</v>
          </cell>
          <cell r="D1379" t="str">
            <v>BALANCE SHEET</v>
          </cell>
          <cell r="E1379" t="str">
            <v>OUTPUTTAX</v>
          </cell>
          <cell r="F1379" t="str">
            <v/>
          </cell>
          <cell r="G1379" t="str">
            <v>CURRENT LIABILITIES AND PROVISIONS</v>
          </cell>
          <cell r="H1379" t="str">
            <v>CURRENT LIABILITIES</v>
          </cell>
          <cell r="I1379" t="str">
            <v>OTHER LIABILITIES</v>
          </cell>
        </row>
        <row r="1380">
          <cell r="A1380" t="str">
            <v>L506414</v>
          </cell>
          <cell r="B1380" t="str">
            <v>SERVICE TAX CUSTOMERS (ACTU. RECEIVABLE)</v>
          </cell>
          <cell r="C1380" t="str">
            <v>LIABILITIES</v>
          </cell>
          <cell r="D1380" t="str">
            <v>BALANCE SHEET</v>
          </cell>
          <cell r="E1380" t="str">
            <v>OUTPUTTAX</v>
          </cell>
          <cell r="F1380" t="str">
            <v/>
          </cell>
          <cell r="G1380" t="str">
            <v>CURRENT LIABILITIES AND PROVISIONS</v>
          </cell>
          <cell r="H1380" t="str">
            <v>CURRENT LIABILITIES</v>
          </cell>
          <cell r="I1380" t="str">
            <v>OTHER LIABILITIES</v>
          </cell>
        </row>
        <row r="1381">
          <cell r="A1381" t="str">
            <v>L506415</v>
          </cell>
          <cell r="B1381" t="str">
            <v>L&amp;D.O.Charges Payable</v>
          </cell>
          <cell r="C1381" t="str">
            <v>LIABILITIES</v>
          </cell>
          <cell r="D1381" t="str">
            <v>BALANCE SHEET</v>
          </cell>
          <cell r="E1381" t="str">
            <v/>
          </cell>
          <cell r="F1381" t="str">
            <v/>
          </cell>
          <cell r="G1381" t="str">
            <v>CURRENT LIABILITIES AND PROVISIONS</v>
          </cell>
          <cell r="H1381" t="str">
            <v>CURRENT LIABILITIES</v>
          </cell>
          <cell r="I1381" t="str">
            <v>OTHER LIABILITIES</v>
          </cell>
        </row>
        <row r="1382">
          <cell r="A1382" t="str">
            <v>L506416</v>
          </cell>
          <cell r="B1382" t="str">
            <v>Edu. Cess on Service Tax Payable</v>
          </cell>
          <cell r="C1382" t="str">
            <v>LIABILITIES</v>
          </cell>
          <cell r="D1382" t="str">
            <v>BALANCE SHEET</v>
          </cell>
          <cell r="E1382" t="str">
            <v/>
          </cell>
          <cell r="F1382" t="str">
            <v/>
          </cell>
          <cell r="G1382" t="str">
            <v>CURRENT LIABILITIES AND PROVISIONS</v>
          </cell>
          <cell r="H1382" t="str">
            <v>CURRENT LIABILITIES</v>
          </cell>
          <cell r="I1382" t="str">
            <v>OTHER LIABILITIES</v>
          </cell>
        </row>
        <row r="1383">
          <cell r="A1383" t="str">
            <v>L506417</v>
          </cell>
          <cell r="B1383" t="str">
            <v>S &amp; HE Cess on Service Tax Payable</v>
          </cell>
          <cell r="C1383" t="str">
            <v>LIABILITIES</v>
          </cell>
          <cell r="D1383" t="str">
            <v>BALANCE SHEET</v>
          </cell>
          <cell r="E1383" t="str">
            <v/>
          </cell>
          <cell r="F1383" t="str">
            <v/>
          </cell>
          <cell r="G1383" t="str">
            <v>CURRENT LIABILITIES AND PROVISIONS</v>
          </cell>
          <cell r="H1383" t="str">
            <v>CURRENT LIABILITIES</v>
          </cell>
          <cell r="I1383" t="str">
            <v>OTHER LIABILITIES</v>
          </cell>
        </row>
        <row r="1384">
          <cell r="A1384" t="str">
            <v>L506418</v>
          </cell>
          <cell r="B1384" t="str">
            <v>Consolidated Output Tax (Service Tax)</v>
          </cell>
          <cell r="C1384" t="str">
            <v>LIABILITIES</v>
          </cell>
          <cell r="D1384" t="str">
            <v>BALANCE SHEET</v>
          </cell>
          <cell r="E1384" t="str">
            <v/>
          </cell>
          <cell r="F1384" t="str">
            <v/>
          </cell>
          <cell r="G1384" t="str">
            <v>CURRENT LIABILITIES AND PROVISIONS</v>
          </cell>
          <cell r="H1384" t="str">
            <v>CURRENT LIABILITIES</v>
          </cell>
          <cell r="I1384" t="str">
            <v>OTHER LIABILITIES</v>
          </cell>
        </row>
        <row r="1385">
          <cell r="A1385" t="str">
            <v>L506419</v>
          </cell>
          <cell r="B1385" t="str">
            <v>E.Tax Payable</v>
          </cell>
          <cell r="C1385" t="str">
            <v>LIABILITIES</v>
          </cell>
          <cell r="D1385" t="str">
            <v>BALANCE SHEET</v>
          </cell>
          <cell r="E1385" t="str">
            <v/>
          </cell>
          <cell r="F1385" t="str">
            <v/>
          </cell>
          <cell r="G1385" t="str">
            <v>CURRENT LIABILITIES AND PROVISIONS</v>
          </cell>
          <cell r="H1385" t="str">
            <v>CURRENT LIABILITIES</v>
          </cell>
          <cell r="I1385" t="str">
            <v>OTHER LIABILITIES</v>
          </cell>
        </row>
        <row r="1386">
          <cell r="A1386" t="str">
            <v>L506420</v>
          </cell>
          <cell r="B1386" t="str">
            <v>Sales Tax/Vat Payable- Kerala</v>
          </cell>
          <cell r="C1386" t="str">
            <v>LIABILITIES</v>
          </cell>
          <cell r="D1386" t="str">
            <v>BALANCE SHEET</v>
          </cell>
          <cell r="E1386" t="str">
            <v>OUTPUTTAX</v>
          </cell>
          <cell r="F1386" t="str">
            <v/>
          </cell>
          <cell r="G1386" t="str">
            <v>CURRENT LIABILITIES AND PROVISIONS</v>
          </cell>
          <cell r="H1386" t="str">
            <v>CURRENT LIABILITIES</v>
          </cell>
          <cell r="I1386" t="str">
            <v>OTHER LIABILITIES</v>
          </cell>
        </row>
        <row r="1387">
          <cell r="A1387" t="str">
            <v>L506421</v>
          </cell>
          <cell r="B1387" t="str">
            <v>ENTRY TAX</v>
          </cell>
          <cell r="C1387" t="str">
            <v>LIABILITIES</v>
          </cell>
          <cell r="D1387" t="str">
            <v>BALANCE SHEET</v>
          </cell>
          <cell r="G1387" t="str">
            <v>CURRENT LIABILITIES AND PROVISIONS</v>
          </cell>
          <cell r="H1387" t="str">
            <v>CURRENT LIABILITIES</v>
          </cell>
          <cell r="I1387" t="str">
            <v>OTHER LIABILITIES</v>
          </cell>
        </row>
        <row r="1388">
          <cell r="A1388" t="str">
            <v>L506422</v>
          </cell>
          <cell r="B1388" t="str">
            <v>CHANDIGARH VAT PAYABLE</v>
          </cell>
          <cell r="C1388" t="str">
            <v>LIABILITIES</v>
          </cell>
          <cell r="D1388" t="str">
            <v>BALANCE SHEET</v>
          </cell>
          <cell r="E1388" t="str">
            <v>OUTPUTTAX</v>
          </cell>
          <cell r="G1388" t="str">
            <v>CURRENT LIABILITIES AND PROVISIONS</v>
          </cell>
          <cell r="H1388" t="str">
            <v>CURRENT LIABILITIES</v>
          </cell>
          <cell r="I1388" t="str">
            <v>OTHER LIABILITIES</v>
          </cell>
        </row>
        <row r="1389">
          <cell r="A1389" t="str">
            <v>L506423</v>
          </cell>
          <cell r="B1389" t="str">
            <v>CHENNAI VAT PAYABLE</v>
          </cell>
          <cell r="C1389" t="str">
            <v>LIABILITIES</v>
          </cell>
          <cell r="D1389" t="str">
            <v>BALANCE SHEET</v>
          </cell>
          <cell r="E1389" t="str">
            <v>OUTPUTTAX</v>
          </cell>
          <cell r="G1389" t="str">
            <v>CURRENT LIABILITIES AND PROVISIONS</v>
          </cell>
          <cell r="H1389" t="str">
            <v>CURRENT LIABILITIES</v>
          </cell>
          <cell r="I1389" t="str">
            <v>OTHER LIABILITIES</v>
          </cell>
        </row>
        <row r="1390">
          <cell r="A1390" t="str">
            <v>L506424</v>
          </cell>
          <cell r="B1390" t="str">
            <v>ANDHRA PRADESH VAT PAYABLE</v>
          </cell>
          <cell r="C1390" t="str">
            <v>LIABILITIES</v>
          </cell>
          <cell r="D1390" t="str">
            <v>BALANCE SHEET</v>
          </cell>
          <cell r="E1390" t="str">
            <v>OUTPUTTAX</v>
          </cell>
          <cell r="G1390" t="str">
            <v>CURRENT LIABILITIES AND PROVISIONS</v>
          </cell>
          <cell r="H1390" t="str">
            <v>CURRENT LIABILITIES</v>
          </cell>
          <cell r="I1390" t="str">
            <v>OTHER LIABILITIES</v>
          </cell>
        </row>
        <row r="1391">
          <cell r="A1391" t="str">
            <v>L506425</v>
          </cell>
          <cell r="B1391" t="str">
            <v>MAHARSHTRA VALUE ADDED TAX</v>
          </cell>
          <cell r="C1391" t="str">
            <v>LIABILITIES</v>
          </cell>
          <cell r="D1391" t="str">
            <v>BALANCE SHEET</v>
          </cell>
          <cell r="E1391" t="str">
            <v>OUTPUTTAX</v>
          </cell>
          <cell r="G1391" t="str">
            <v>CURRENT LIABILITIES AND PROVISIONS</v>
          </cell>
          <cell r="H1391" t="str">
            <v>CURRENT LIABILITIES</v>
          </cell>
          <cell r="I1391" t="str">
            <v>OTHER LIABILITIES</v>
          </cell>
        </row>
        <row r="1392">
          <cell r="A1392" t="str">
            <v>L506426</v>
          </cell>
          <cell r="B1392" t="str">
            <v>UP ENTRY TAX</v>
          </cell>
          <cell r="C1392" t="str">
            <v>LIABILITIES</v>
          </cell>
          <cell r="D1392" t="str">
            <v>BALANCE SHEET</v>
          </cell>
          <cell r="G1392" t="str">
            <v>CURRENT LIABILITIES AND PROVISIONS</v>
          </cell>
          <cell r="H1392" t="str">
            <v>CURRENT LIABILITIES</v>
          </cell>
          <cell r="I1392" t="str">
            <v>OTHER LIABILITIES</v>
          </cell>
        </row>
        <row r="1393">
          <cell r="A1393" t="str">
            <v>L506427</v>
          </cell>
          <cell r="B1393" t="str">
            <v>AP ENTRY TAX PAYABLE</v>
          </cell>
          <cell r="C1393" t="str">
            <v>LIABILITIES</v>
          </cell>
          <cell r="D1393" t="str">
            <v>BALANCE SHEET</v>
          </cell>
          <cell r="G1393" t="str">
            <v>CURRENT LIABILITIES AND PROVISIONS</v>
          </cell>
          <cell r="H1393" t="str">
            <v>CURRENT LIABILITIES</v>
          </cell>
          <cell r="I1393" t="str">
            <v>OTHER LIABILITIES</v>
          </cell>
        </row>
        <row r="1394">
          <cell r="A1394" t="str">
            <v>L506428</v>
          </cell>
          <cell r="B1394" t="str">
            <v>KARNATAKA VAT PAYBLE</v>
          </cell>
          <cell r="C1394" t="str">
            <v>LIABILITIES</v>
          </cell>
          <cell r="D1394" t="str">
            <v>BALANCE SHEET</v>
          </cell>
          <cell r="E1394" t="str">
            <v>OUTPUTTAX</v>
          </cell>
          <cell r="G1394" t="str">
            <v>CURRENT LIABILITIES AND PROVISIONS</v>
          </cell>
          <cell r="H1394" t="str">
            <v>CURRENT LIABILITIES</v>
          </cell>
          <cell r="I1394" t="str">
            <v>OTHER LIABILITIES</v>
          </cell>
        </row>
        <row r="1395">
          <cell r="A1395" t="str">
            <v>L506429</v>
          </cell>
          <cell r="B1395" t="str">
            <v>KERALA VAT PAYABLE</v>
          </cell>
          <cell r="C1395" t="str">
            <v>LIABILITIES</v>
          </cell>
          <cell r="D1395" t="str">
            <v>BALANCE SHEET</v>
          </cell>
          <cell r="E1395" t="str">
            <v>OUTPUTTAX</v>
          </cell>
          <cell r="G1395" t="str">
            <v>CURRENT LIABILITIES AND PROVISIONS</v>
          </cell>
          <cell r="H1395" t="str">
            <v>CURRENT LIABILITIES</v>
          </cell>
          <cell r="I1395" t="str">
            <v>OTHER LIABILITIES</v>
          </cell>
        </row>
        <row r="1396">
          <cell r="A1396" t="str">
            <v>L506501</v>
          </cell>
          <cell r="B1396" t="str">
            <v>Compensation Charges</v>
          </cell>
          <cell r="C1396" t="str">
            <v>LIABILITIES</v>
          </cell>
          <cell r="D1396" t="str">
            <v>BALANCE SHEET</v>
          </cell>
          <cell r="E1396" t="str">
            <v/>
          </cell>
          <cell r="F1396" t="str">
            <v/>
          </cell>
          <cell r="G1396" t="str">
            <v>CURRENT LIABILITIES AND PROVISIONS</v>
          </cell>
          <cell r="H1396" t="str">
            <v>CURRENT LIABILITIES</v>
          </cell>
          <cell r="I1396" t="str">
            <v>OTHER LIABILITIES</v>
          </cell>
        </row>
        <row r="1397">
          <cell r="A1397" t="str">
            <v>L506601</v>
          </cell>
          <cell r="B1397" t="str">
            <v>EPF Payable</v>
          </cell>
          <cell r="C1397" t="str">
            <v>LIABILITIES</v>
          </cell>
          <cell r="D1397" t="str">
            <v>BALANCE SHEET</v>
          </cell>
          <cell r="E1397" t="str">
            <v/>
          </cell>
          <cell r="F1397" t="str">
            <v/>
          </cell>
          <cell r="G1397" t="str">
            <v>CURRENT LIABILITIES AND PROVISIONS</v>
          </cell>
          <cell r="H1397" t="str">
            <v>CURRENT LIABILITIES</v>
          </cell>
          <cell r="I1397" t="str">
            <v>OTHER LIABILITIES</v>
          </cell>
        </row>
        <row r="1398">
          <cell r="A1398" t="str">
            <v>L506602</v>
          </cell>
          <cell r="B1398" t="str">
            <v>FPF Payable</v>
          </cell>
          <cell r="C1398" t="str">
            <v>LIABILITIES</v>
          </cell>
          <cell r="D1398" t="str">
            <v>BALANCE SHEET</v>
          </cell>
          <cell r="E1398" t="str">
            <v/>
          </cell>
          <cell r="F1398" t="str">
            <v/>
          </cell>
          <cell r="G1398" t="str">
            <v>CURRENT LIABILITIES AND PROVISIONS</v>
          </cell>
          <cell r="H1398" t="str">
            <v>CURRENT LIABILITIES</v>
          </cell>
          <cell r="I1398" t="str">
            <v>OTHER LIABILITIES</v>
          </cell>
        </row>
        <row r="1399">
          <cell r="A1399" t="str">
            <v>L506603</v>
          </cell>
          <cell r="B1399" t="str">
            <v>Additional/Voluntary PF Contribution</v>
          </cell>
          <cell r="C1399" t="str">
            <v>LIABILITIES</v>
          </cell>
          <cell r="D1399" t="str">
            <v>BALANCE SHEET</v>
          </cell>
          <cell r="E1399" t="str">
            <v/>
          </cell>
          <cell r="F1399" t="str">
            <v/>
          </cell>
          <cell r="G1399" t="str">
            <v>CURRENT LIABILITIES AND PROVISIONS</v>
          </cell>
          <cell r="H1399" t="str">
            <v>CURRENT LIABILITIES</v>
          </cell>
          <cell r="I1399" t="str">
            <v>OTHER LIABILITIES</v>
          </cell>
        </row>
        <row r="1400">
          <cell r="A1400" t="str">
            <v>L506604</v>
          </cell>
          <cell r="B1400" t="str">
            <v>E S I C Payable</v>
          </cell>
          <cell r="C1400" t="str">
            <v>LIABILITIES</v>
          </cell>
          <cell r="D1400" t="str">
            <v>BALANCE SHEET</v>
          </cell>
          <cell r="E1400" t="str">
            <v/>
          </cell>
          <cell r="F1400" t="str">
            <v/>
          </cell>
          <cell r="G1400" t="str">
            <v>CURRENT LIABILITIES AND PROVISIONS</v>
          </cell>
          <cell r="H1400" t="str">
            <v>CURRENT LIABILITIES</v>
          </cell>
          <cell r="I1400" t="str">
            <v>OTHER LIABILITIES</v>
          </cell>
        </row>
        <row r="1401">
          <cell r="A1401" t="str">
            <v>L506605</v>
          </cell>
          <cell r="B1401" t="str">
            <v>EDLI Payable</v>
          </cell>
          <cell r="C1401" t="str">
            <v>LIABILITIES</v>
          </cell>
          <cell r="D1401" t="str">
            <v>BALANCE SHEET</v>
          </cell>
          <cell r="E1401" t="str">
            <v/>
          </cell>
          <cell r="F1401" t="str">
            <v/>
          </cell>
          <cell r="G1401" t="str">
            <v>CURRENT LIABILITIES AND PROVISIONS</v>
          </cell>
          <cell r="H1401" t="str">
            <v>CURRENT LIABILITIES</v>
          </cell>
          <cell r="I1401" t="str">
            <v>OTHER LIABILITIES</v>
          </cell>
        </row>
        <row r="1402">
          <cell r="A1402" t="str">
            <v>L506606</v>
          </cell>
          <cell r="B1402" t="str">
            <v>Adm. On EDLI Payable</v>
          </cell>
          <cell r="C1402" t="str">
            <v>LIABILITIES</v>
          </cell>
          <cell r="D1402" t="str">
            <v>BALANCE SHEET</v>
          </cell>
          <cell r="E1402" t="str">
            <v/>
          </cell>
          <cell r="F1402" t="str">
            <v/>
          </cell>
          <cell r="G1402" t="str">
            <v>CURRENT LIABILITIES AND PROVISIONS</v>
          </cell>
          <cell r="H1402" t="str">
            <v>CURRENT LIABILITIES</v>
          </cell>
          <cell r="I1402" t="str">
            <v>OTHER LIABILITIES</v>
          </cell>
        </row>
        <row r="1403">
          <cell r="A1403" t="str">
            <v>L506607</v>
          </cell>
          <cell r="B1403" t="str">
            <v>Superannuation Contri. Payable</v>
          </cell>
          <cell r="C1403" t="str">
            <v>LIABILITIES</v>
          </cell>
          <cell r="D1403" t="str">
            <v>BALANCE SHEET</v>
          </cell>
          <cell r="E1403" t="str">
            <v/>
          </cell>
          <cell r="F1403" t="str">
            <v/>
          </cell>
          <cell r="G1403" t="str">
            <v>CURRENT LIABILITIES AND PROVISIONS</v>
          </cell>
          <cell r="H1403" t="str">
            <v>CURRENT LIABILITIES</v>
          </cell>
          <cell r="I1403" t="str">
            <v>OTHER LIABILITIES</v>
          </cell>
        </row>
        <row r="1404">
          <cell r="A1404" t="str">
            <v>L506608</v>
          </cell>
          <cell r="B1404" t="str">
            <v>Salary And Wages Payable</v>
          </cell>
          <cell r="C1404" t="str">
            <v>LIABILITIES</v>
          </cell>
          <cell r="D1404" t="str">
            <v>BALANCE SHEET</v>
          </cell>
          <cell r="E1404" t="str">
            <v/>
          </cell>
          <cell r="F1404" t="str">
            <v/>
          </cell>
          <cell r="G1404" t="str">
            <v>CURRENT LIABILITIES AND PROVISIONS</v>
          </cell>
          <cell r="H1404" t="str">
            <v>CURRENT LIABILITIES</v>
          </cell>
          <cell r="I1404" t="str">
            <v>OTHER LIABILITIES</v>
          </cell>
        </row>
        <row r="1405">
          <cell r="A1405" t="str">
            <v>L506609</v>
          </cell>
          <cell r="B1405" t="str">
            <v>Bonus Payable</v>
          </cell>
          <cell r="C1405" t="str">
            <v>LIABILITIES</v>
          </cell>
          <cell r="D1405" t="str">
            <v>BALANCE SHEET</v>
          </cell>
          <cell r="E1405" t="str">
            <v/>
          </cell>
          <cell r="F1405" t="str">
            <v/>
          </cell>
          <cell r="G1405" t="str">
            <v>CURRENT LIABILITIES AND PROVISIONS</v>
          </cell>
          <cell r="H1405" t="str">
            <v>CURRENT LIABILITIES</v>
          </cell>
          <cell r="I1405" t="str">
            <v>OTHER LIABILITIES</v>
          </cell>
        </row>
        <row r="1406">
          <cell r="A1406" t="str">
            <v>L506610</v>
          </cell>
          <cell r="B1406" t="str">
            <v>Amt. Payable to Thrift Society</v>
          </cell>
          <cell r="C1406" t="str">
            <v>LIABILITIES</v>
          </cell>
          <cell r="D1406" t="str">
            <v>BALANCE SHEET</v>
          </cell>
          <cell r="E1406" t="str">
            <v/>
          </cell>
          <cell r="F1406" t="str">
            <v/>
          </cell>
          <cell r="G1406" t="str">
            <v>CURRENT LIABILITIES AND PROVISIONS</v>
          </cell>
          <cell r="H1406" t="str">
            <v>CURRENT LIABILITIES</v>
          </cell>
          <cell r="I1406" t="str">
            <v>OTHER LIABILITIES</v>
          </cell>
        </row>
        <row r="1407">
          <cell r="A1407" t="str">
            <v>L506611</v>
          </cell>
          <cell r="B1407" t="str">
            <v>Lease Rent Payable (Emp)</v>
          </cell>
          <cell r="C1407" t="str">
            <v>LIABILITIES</v>
          </cell>
          <cell r="D1407" t="str">
            <v>BALANCE SHEET</v>
          </cell>
          <cell r="E1407" t="str">
            <v/>
          </cell>
          <cell r="F1407" t="str">
            <v/>
          </cell>
          <cell r="G1407" t="str">
            <v>CURRENT LIABILITIES AND PROVISIONS</v>
          </cell>
          <cell r="H1407" t="str">
            <v>CURRENT LIABILITIES</v>
          </cell>
          <cell r="I1407" t="str">
            <v>OTHER LIABILITIES</v>
          </cell>
        </row>
        <row r="1408">
          <cell r="A1408" t="str">
            <v>L506612</v>
          </cell>
          <cell r="B1408" t="str">
            <v>PF Loan Account</v>
          </cell>
          <cell r="C1408" t="str">
            <v>LIABILITIES</v>
          </cell>
          <cell r="D1408" t="str">
            <v>BALANCE SHEET</v>
          </cell>
          <cell r="E1408" t="str">
            <v>SUPPLIER PAYABLE A/C</v>
          </cell>
          <cell r="F1408" t="str">
            <v/>
          </cell>
          <cell r="G1408" t="str">
            <v>CURRENT LIABILITIES AND PROVISIONS</v>
          </cell>
          <cell r="H1408" t="str">
            <v>CURRENT LIABILITIES</v>
          </cell>
          <cell r="I1408" t="str">
            <v>OTHER LIABILITIES</v>
          </cell>
        </row>
        <row r="1409">
          <cell r="A1409" t="str">
            <v>L506701</v>
          </cell>
          <cell r="B1409" t="str">
            <v>Commission Payable</v>
          </cell>
          <cell r="C1409" t="str">
            <v>LIABILITIES</v>
          </cell>
          <cell r="D1409" t="str">
            <v>BALANCE SHEET</v>
          </cell>
          <cell r="E1409" t="str">
            <v/>
          </cell>
          <cell r="F1409" t="str">
            <v/>
          </cell>
          <cell r="G1409" t="str">
            <v>CURRENT LIABILITIES AND PROVISIONS</v>
          </cell>
          <cell r="H1409" t="str">
            <v>CURRENT LIABILITIES</v>
          </cell>
          <cell r="I1409" t="str">
            <v>OTHER LIABILITIES</v>
          </cell>
        </row>
        <row r="1410">
          <cell r="A1410" t="str">
            <v>L506702</v>
          </cell>
          <cell r="B1410" t="str">
            <v>Welfare Fund- Payable</v>
          </cell>
          <cell r="C1410" t="str">
            <v>LIABILITIES</v>
          </cell>
          <cell r="D1410" t="str">
            <v>BALANCE SHEET</v>
          </cell>
          <cell r="E1410" t="str">
            <v/>
          </cell>
          <cell r="F1410" t="str">
            <v/>
          </cell>
          <cell r="G1410" t="str">
            <v>CURRENT LIABILITIES AND PROVISIONS</v>
          </cell>
          <cell r="H1410" t="str">
            <v>CURRENT LIABILITIES</v>
          </cell>
          <cell r="I1410" t="str">
            <v>OTHER LIABILITIES</v>
          </cell>
        </row>
        <row r="1411">
          <cell r="A1411" t="str">
            <v>L506703</v>
          </cell>
          <cell r="B1411" t="str">
            <v>Punjab Labour Welfare Fund Payable</v>
          </cell>
          <cell r="C1411" t="str">
            <v>LIABILITIES</v>
          </cell>
          <cell r="D1411" t="str">
            <v>BALANCE SHEET</v>
          </cell>
          <cell r="E1411" t="str">
            <v/>
          </cell>
          <cell r="F1411" t="str">
            <v/>
          </cell>
          <cell r="G1411" t="str">
            <v>CURRENT LIABILITIES AND PROVISIONS</v>
          </cell>
          <cell r="H1411" t="str">
            <v>CURRENT LIABILITIES</v>
          </cell>
          <cell r="I1411" t="str">
            <v>OTHER LIABILITIES</v>
          </cell>
        </row>
        <row r="1412">
          <cell r="A1412" t="str">
            <v>L506704</v>
          </cell>
          <cell r="B1412" t="str">
            <v>Interest Payable (Misc.)</v>
          </cell>
          <cell r="C1412" t="str">
            <v>LIABILITIES</v>
          </cell>
          <cell r="D1412" t="str">
            <v>BALANCE SHEET</v>
          </cell>
          <cell r="E1412" t="str">
            <v/>
          </cell>
          <cell r="F1412" t="str">
            <v/>
          </cell>
          <cell r="G1412" t="str">
            <v>CURRENT LIABILITIES AND PROVISIONS</v>
          </cell>
          <cell r="H1412" t="str">
            <v>CURRENT LIABILITIES</v>
          </cell>
          <cell r="I1412" t="str">
            <v>OTHER LIABILITIES</v>
          </cell>
        </row>
        <row r="1413">
          <cell r="A1413" t="str">
            <v>L506705</v>
          </cell>
          <cell r="B1413" t="str">
            <v>Shyam Niwas Security</v>
          </cell>
          <cell r="C1413" t="str">
            <v>LIABILITIES</v>
          </cell>
          <cell r="D1413" t="str">
            <v>BALANCE SHEET</v>
          </cell>
          <cell r="E1413" t="str">
            <v/>
          </cell>
          <cell r="F1413" t="str">
            <v/>
          </cell>
          <cell r="G1413" t="str">
            <v>CURRENT LIABILITIES AND PROVISIONS</v>
          </cell>
          <cell r="H1413" t="str">
            <v>CURRENT LIABILITIES</v>
          </cell>
          <cell r="I1413" t="str">
            <v>OTHER LIABILITIES</v>
          </cell>
        </row>
        <row r="1414">
          <cell r="A1414" t="str">
            <v>L506706</v>
          </cell>
          <cell r="B1414" t="str">
            <v>Rent Payable</v>
          </cell>
          <cell r="C1414" t="str">
            <v>LIABILITIES</v>
          </cell>
          <cell r="D1414" t="str">
            <v>BALANCE SHEET</v>
          </cell>
          <cell r="E1414" t="str">
            <v>SUPPLIER PAYABLE A/C</v>
          </cell>
          <cell r="F1414" t="str">
            <v/>
          </cell>
          <cell r="G1414" t="str">
            <v>CURRENT LIABILITIES AND PROVISIONS</v>
          </cell>
          <cell r="H1414" t="str">
            <v>CURRENT LIABILITIES</v>
          </cell>
          <cell r="I1414" t="str">
            <v>OTHER LIABILITIES</v>
          </cell>
        </row>
        <row r="1415">
          <cell r="A1415" t="str">
            <v>L506707</v>
          </cell>
          <cell r="B1415" t="str">
            <v>Advance Rent Received</v>
          </cell>
          <cell r="C1415" t="str">
            <v>LIABILITIES</v>
          </cell>
          <cell r="D1415" t="str">
            <v>BALANCE SHEET</v>
          </cell>
          <cell r="E1415" t="str">
            <v/>
          </cell>
          <cell r="F1415" t="str">
            <v/>
          </cell>
          <cell r="G1415" t="str">
            <v>CURRENT LIABILITIES AND PROVISIONS</v>
          </cell>
          <cell r="H1415" t="str">
            <v>CURRENT LIABILITIES</v>
          </cell>
          <cell r="I1415" t="str">
            <v>OTHER LIABILITIES</v>
          </cell>
        </row>
        <row r="1416">
          <cell r="A1416" t="str">
            <v>L506708</v>
          </cell>
          <cell r="B1416" t="str">
            <v>Initial Deposits</v>
          </cell>
          <cell r="C1416" t="str">
            <v>LIABILITIES</v>
          </cell>
          <cell r="D1416" t="str">
            <v>BALANCE SHEET</v>
          </cell>
          <cell r="E1416" t="str">
            <v/>
          </cell>
          <cell r="F1416" t="str">
            <v/>
          </cell>
          <cell r="G1416" t="str">
            <v>CURRENT LIABILITIES AND PROVISIONS</v>
          </cell>
          <cell r="H1416" t="str">
            <v>CURRENT LIABILITIES</v>
          </cell>
          <cell r="I1416" t="str">
            <v>OTHER LIABILITIES</v>
          </cell>
        </row>
        <row r="1417">
          <cell r="A1417" t="str">
            <v>L506709</v>
          </cell>
          <cell r="B1417" t="str">
            <v>Deposit For Re-Appointment Of Directors</v>
          </cell>
          <cell r="C1417" t="str">
            <v>LIABILITIES</v>
          </cell>
          <cell r="D1417" t="str">
            <v>BALANCE SHEET</v>
          </cell>
          <cell r="E1417" t="str">
            <v/>
          </cell>
          <cell r="F1417" t="str">
            <v/>
          </cell>
          <cell r="G1417" t="str">
            <v>CURRENT LIABILITIES AND PROVISIONS</v>
          </cell>
          <cell r="H1417" t="str">
            <v>CURRENT LIABILITIES</v>
          </cell>
          <cell r="I1417" t="str">
            <v>OTHER LIABILITIES</v>
          </cell>
        </row>
        <row r="1418">
          <cell r="A1418" t="str">
            <v>L506710</v>
          </cell>
          <cell r="B1418" t="str">
            <v>Amt. Rec. Dlf Centre Tenants</v>
          </cell>
          <cell r="C1418" t="str">
            <v>LIABILITIES</v>
          </cell>
          <cell r="D1418" t="str">
            <v>BALANCE SHEET</v>
          </cell>
          <cell r="E1418" t="str">
            <v/>
          </cell>
          <cell r="F1418" t="str">
            <v/>
          </cell>
          <cell r="G1418" t="str">
            <v>CURRENT LIABILITIES AND PROVISIONS</v>
          </cell>
          <cell r="H1418" t="str">
            <v>CURRENT LIABILITIES</v>
          </cell>
          <cell r="I1418" t="str">
            <v>OTHER LIABILITIES</v>
          </cell>
        </row>
        <row r="1419">
          <cell r="A1419" t="str">
            <v>L506711</v>
          </cell>
          <cell r="B1419" t="str">
            <v>Stale Cheques</v>
          </cell>
          <cell r="C1419" t="str">
            <v>LIABILITIES</v>
          </cell>
          <cell r="D1419" t="str">
            <v>BALANCE SHEET</v>
          </cell>
          <cell r="E1419" t="str">
            <v/>
          </cell>
          <cell r="F1419" t="str">
            <v/>
          </cell>
          <cell r="G1419" t="str">
            <v>CURRENT LIABILITIES AND PROVISIONS</v>
          </cell>
          <cell r="H1419" t="str">
            <v>CURRENT LIABILITIES</v>
          </cell>
          <cell r="I1419" t="str">
            <v>OTHER LIABILITIES</v>
          </cell>
        </row>
        <row r="1420">
          <cell r="A1420" t="str">
            <v>L506712</v>
          </cell>
          <cell r="B1420" t="str">
            <v>Advance Adjustable - D G Set</v>
          </cell>
          <cell r="C1420" t="str">
            <v>LIABILITIES</v>
          </cell>
          <cell r="D1420" t="str">
            <v>BALANCE SHEET</v>
          </cell>
          <cell r="E1420" t="str">
            <v/>
          </cell>
          <cell r="F1420" t="str">
            <v/>
          </cell>
          <cell r="G1420" t="str">
            <v>CURRENT LIABILITIES AND PROVISIONS</v>
          </cell>
          <cell r="H1420" t="str">
            <v>CURRENT LIABILITIES</v>
          </cell>
          <cell r="I1420" t="str">
            <v>OTHER LIABILITIES</v>
          </cell>
        </row>
        <row r="1421">
          <cell r="A1421" t="str">
            <v>L506713</v>
          </cell>
          <cell r="B1421" t="str">
            <v>Adv. Adjusted Agst Maint. Chgs</v>
          </cell>
          <cell r="C1421" t="str">
            <v>LIABILITIES</v>
          </cell>
          <cell r="D1421" t="str">
            <v>BALANCE SHEET</v>
          </cell>
          <cell r="E1421" t="str">
            <v/>
          </cell>
          <cell r="F1421" t="str">
            <v/>
          </cell>
          <cell r="G1421" t="str">
            <v>CURRENT LIABILITIES AND PROVISIONS</v>
          </cell>
          <cell r="H1421" t="str">
            <v>CURRENT LIABILITIES</v>
          </cell>
          <cell r="I1421" t="str">
            <v>OTHER LIABILITIES</v>
          </cell>
        </row>
        <row r="1422">
          <cell r="A1422" t="str">
            <v>L506714</v>
          </cell>
          <cell r="B1422" t="str">
            <v>Advance Adjustable</v>
          </cell>
          <cell r="C1422" t="str">
            <v>LIABILITIES</v>
          </cell>
          <cell r="D1422" t="str">
            <v>BALANCE SHEET</v>
          </cell>
          <cell r="E1422" t="str">
            <v/>
          </cell>
          <cell r="F1422" t="str">
            <v/>
          </cell>
          <cell r="G1422" t="str">
            <v>CURRENT LIABILITIES AND PROVISIONS</v>
          </cell>
          <cell r="H1422" t="str">
            <v>CURRENT LIABILITIES</v>
          </cell>
          <cell r="I1422" t="str">
            <v>OTHER LIABILITIES</v>
          </cell>
        </row>
        <row r="1423">
          <cell r="A1423" t="str">
            <v>L506715</v>
          </cell>
          <cell r="B1423" t="str">
            <v>Expenses Payable</v>
          </cell>
          <cell r="C1423" t="str">
            <v>LIABILITIES</v>
          </cell>
          <cell r="D1423" t="str">
            <v>BALANCE SHEET</v>
          </cell>
          <cell r="E1423" t="str">
            <v/>
          </cell>
          <cell r="F1423" t="str">
            <v/>
          </cell>
          <cell r="G1423" t="str">
            <v>CURRENT LIABILITIES AND PROVISIONS</v>
          </cell>
          <cell r="H1423" t="str">
            <v>CURRENT LIABILITIES</v>
          </cell>
          <cell r="I1423" t="str">
            <v>OTHER LIABILITIES</v>
          </cell>
        </row>
        <row r="1424">
          <cell r="A1424" t="str">
            <v>L506716</v>
          </cell>
          <cell r="B1424" t="str">
            <v>Indirect Tax Recovered</v>
          </cell>
          <cell r="C1424" t="str">
            <v>LIABILITIES</v>
          </cell>
          <cell r="D1424" t="str">
            <v>BALANCE SHEET</v>
          </cell>
          <cell r="E1424" t="str">
            <v/>
          </cell>
          <cell r="F1424" t="str">
            <v/>
          </cell>
          <cell r="G1424" t="str">
            <v>CURRENT LIABILITIES AND PROVISIONS</v>
          </cell>
          <cell r="H1424" t="str">
            <v>CURRENT LIABILITIES</v>
          </cell>
          <cell r="I1424" t="str">
            <v>OTHER LIABILITIES</v>
          </cell>
        </row>
        <row r="1425">
          <cell r="A1425" t="str">
            <v>L506717</v>
          </cell>
          <cell r="B1425" t="str">
            <v>Indirect Tax Recovered- DLF CENTRE POINT</v>
          </cell>
          <cell r="C1425" t="str">
            <v>LIABILITIES</v>
          </cell>
          <cell r="D1425" t="str">
            <v>BALANCE SHEET</v>
          </cell>
          <cell r="E1425" t="str">
            <v/>
          </cell>
          <cell r="F1425" t="str">
            <v/>
          </cell>
          <cell r="G1425" t="str">
            <v>CURRENT LIABILITIES AND PROVISIONS</v>
          </cell>
          <cell r="H1425" t="str">
            <v>CURRENT LIABILITIES</v>
          </cell>
          <cell r="I1425" t="str">
            <v>OTHER LIABILITIES</v>
          </cell>
        </row>
        <row r="1426">
          <cell r="A1426" t="str">
            <v>L506718</v>
          </cell>
          <cell r="B1426" t="str">
            <v>Indirect Tax Recovered- TRINITY TOWERS</v>
          </cell>
          <cell r="C1426" t="str">
            <v>LIABILITIES</v>
          </cell>
          <cell r="D1426" t="str">
            <v>BALANCE SHEET</v>
          </cell>
          <cell r="E1426" t="str">
            <v/>
          </cell>
          <cell r="F1426" t="str">
            <v/>
          </cell>
          <cell r="G1426" t="str">
            <v>CURRENT LIABILITIES AND PROVISIONS</v>
          </cell>
          <cell r="H1426" t="str">
            <v>CURRENT LIABILITIES</v>
          </cell>
          <cell r="I1426" t="str">
            <v>OTHER LIABILITIES</v>
          </cell>
        </row>
        <row r="1427">
          <cell r="A1427" t="str">
            <v>L506719</v>
          </cell>
          <cell r="B1427" t="str">
            <v>Indirect Tax Recovered- DLF GRAND MALL</v>
          </cell>
          <cell r="C1427" t="str">
            <v>LIABILITIES</v>
          </cell>
          <cell r="D1427" t="str">
            <v>BALANCE SHEET</v>
          </cell>
          <cell r="E1427" t="str">
            <v/>
          </cell>
          <cell r="F1427" t="str">
            <v/>
          </cell>
          <cell r="G1427" t="str">
            <v>CURRENT LIABILITIES AND PROVISIONS</v>
          </cell>
          <cell r="H1427" t="str">
            <v>CURRENT LIABILITIES</v>
          </cell>
          <cell r="I1427" t="str">
            <v>OTHER LIABILITIES</v>
          </cell>
        </row>
        <row r="1428">
          <cell r="A1428" t="str">
            <v>L506720</v>
          </cell>
          <cell r="B1428" t="str">
            <v>Gift Card Payable</v>
          </cell>
          <cell r="C1428" t="str">
            <v>LIABILITIES</v>
          </cell>
          <cell r="D1428" t="str">
            <v>BALANCE SHEET</v>
          </cell>
          <cell r="E1428" t="str">
            <v/>
          </cell>
          <cell r="F1428" t="str">
            <v/>
          </cell>
          <cell r="G1428" t="str">
            <v>CURRENT LIABILITIES AND PROVISIONS</v>
          </cell>
          <cell r="H1428" t="str">
            <v>CURRENT LIABILITIES</v>
          </cell>
          <cell r="I1428" t="str">
            <v>OTHER LIABILITIES</v>
          </cell>
        </row>
        <row r="1429">
          <cell r="A1429" t="str">
            <v>L506721</v>
          </cell>
          <cell r="B1429" t="str">
            <v>Audit Fee Payable</v>
          </cell>
          <cell r="C1429" t="str">
            <v>LIABILITIES</v>
          </cell>
          <cell r="D1429" t="str">
            <v>BALANCE SHEET</v>
          </cell>
          <cell r="E1429" t="str">
            <v/>
          </cell>
          <cell r="F1429" t="str">
            <v/>
          </cell>
          <cell r="G1429" t="str">
            <v>CURRENT LIABILITIES AND PROVISIONS</v>
          </cell>
          <cell r="H1429" t="str">
            <v>CURRENT LIABILITIES</v>
          </cell>
          <cell r="I1429" t="str">
            <v>OTHER LIABILITIES</v>
          </cell>
        </row>
        <row r="1430">
          <cell r="A1430" t="str">
            <v>L506722</v>
          </cell>
          <cell r="B1430" t="str">
            <v>SUPPLIER CONTRA A/C</v>
          </cell>
          <cell r="C1430" t="str">
            <v>LIABILITIES</v>
          </cell>
          <cell r="D1430" t="str">
            <v>BALANCE SHEET</v>
          </cell>
          <cell r="E1430" t="str">
            <v/>
          </cell>
          <cell r="F1430" t="str">
            <v/>
          </cell>
          <cell r="G1430" t="str">
            <v>CURRENT LIABILITIES AND PROVISIONS</v>
          </cell>
          <cell r="H1430" t="str">
            <v>CURRENT LIABILITIES</v>
          </cell>
          <cell r="I1430" t="str">
            <v>OTHER LIABILITIES</v>
          </cell>
        </row>
        <row r="1431">
          <cell r="A1431" t="str">
            <v>L506723</v>
          </cell>
          <cell r="B1431" t="str">
            <v>Other Deductions</v>
          </cell>
          <cell r="C1431" t="str">
            <v>LIABILITIES</v>
          </cell>
          <cell r="D1431" t="str">
            <v>BALANCE SHEET</v>
          </cell>
          <cell r="E1431" t="str">
            <v/>
          </cell>
          <cell r="F1431" t="str">
            <v/>
          </cell>
          <cell r="G1431" t="str">
            <v>CURRENT LIABILITIES AND PROVISIONS</v>
          </cell>
          <cell r="H1431" t="str">
            <v>CURRENT LIABILITIES</v>
          </cell>
          <cell r="I1431" t="str">
            <v>OTHER LIABILITIES</v>
          </cell>
        </row>
        <row r="1432">
          <cell r="A1432" t="str">
            <v>L506724</v>
          </cell>
          <cell r="B1432" t="str">
            <v>Advance Bookings</v>
          </cell>
          <cell r="C1432" t="str">
            <v>LIABILITIES</v>
          </cell>
          <cell r="D1432" t="str">
            <v>BALANCE SHEET</v>
          </cell>
          <cell r="E1432" t="str">
            <v/>
          </cell>
          <cell r="F1432" t="str">
            <v/>
          </cell>
          <cell r="G1432" t="str">
            <v>CURRENT LIABILITIES AND PROVISIONS</v>
          </cell>
          <cell r="H1432" t="str">
            <v>CURRENT LIABILITIES</v>
          </cell>
          <cell r="I1432" t="str">
            <v>OTHER LIABILITIES</v>
          </cell>
        </row>
        <row r="1433">
          <cell r="A1433" t="str">
            <v>L506725</v>
          </cell>
          <cell r="B1433" t="str">
            <v>Credit Card Excess Recd.</v>
          </cell>
          <cell r="C1433" t="str">
            <v>LIABILITIES</v>
          </cell>
          <cell r="D1433" t="str">
            <v>BALANCE SHEET</v>
          </cell>
          <cell r="E1433" t="str">
            <v/>
          </cell>
          <cell r="F1433" t="str">
            <v/>
          </cell>
          <cell r="G1433" t="str">
            <v>CURRENT LIABILITIES AND PROVISIONS</v>
          </cell>
          <cell r="H1433" t="str">
            <v>CURRENT LIABILITIES</v>
          </cell>
          <cell r="I1433" t="str">
            <v>OTHER LIABILITIES</v>
          </cell>
        </row>
        <row r="1434">
          <cell r="A1434" t="str">
            <v>L506726</v>
          </cell>
          <cell r="B1434" t="str">
            <v>INR Payable</v>
          </cell>
          <cell r="C1434" t="str">
            <v>LIABILITIES</v>
          </cell>
          <cell r="D1434" t="str">
            <v>BALANCE SHEET</v>
          </cell>
          <cell r="E1434" t="str">
            <v/>
          </cell>
          <cell r="F1434" t="str">
            <v/>
          </cell>
          <cell r="G1434" t="str">
            <v>CURRENT LIABILITIES AND PROVISIONS</v>
          </cell>
          <cell r="H1434" t="str">
            <v>CURRENT LIABILITIES</v>
          </cell>
          <cell r="I1434" t="str">
            <v>OTHER LIABILITIES</v>
          </cell>
        </row>
        <row r="1435">
          <cell r="A1435" t="str">
            <v>L506727</v>
          </cell>
          <cell r="B1435" t="str">
            <v>DEPRECIATION FUND</v>
          </cell>
          <cell r="C1435" t="str">
            <v>LIABILITIES</v>
          </cell>
          <cell r="D1435" t="str">
            <v>BALANCE SHEET</v>
          </cell>
          <cell r="G1435" t="str">
            <v>CURRENT LIABILITIES AND PROVISIONS</v>
          </cell>
          <cell r="H1435" t="str">
            <v>CURRENT LIABILITIES</v>
          </cell>
          <cell r="I1435" t="str">
            <v>OTHER LIABILITIES</v>
          </cell>
        </row>
        <row r="1436">
          <cell r="A1436" t="str">
            <v>L506728</v>
          </cell>
          <cell r="B1436" t="str">
            <v>OVERSEAS PROJECTS</v>
          </cell>
          <cell r="C1436" t="str">
            <v>LIABILITIES</v>
          </cell>
          <cell r="D1436" t="str">
            <v>BALANCE SHEET</v>
          </cell>
          <cell r="G1436" t="str">
            <v>CURRENT LIABILITIES AND PROVISIONS</v>
          </cell>
          <cell r="H1436" t="str">
            <v>CURRENT LIABILITIES</v>
          </cell>
          <cell r="I1436" t="str">
            <v>OTHER LIABILITIES</v>
          </cell>
        </row>
        <row r="1437">
          <cell r="A1437" t="str">
            <v>L506729</v>
          </cell>
          <cell r="B1437" t="str">
            <v>INLAND PROJECTS</v>
          </cell>
          <cell r="C1437" t="str">
            <v>LIABILITIES</v>
          </cell>
          <cell r="D1437" t="str">
            <v>BALANCE SHEET</v>
          </cell>
          <cell r="G1437" t="str">
            <v>CURRENT LIABILITIES AND PROVISIONS</v>
          </cell>
          <cell r="H1437" t="str">
            <v>CURRENT LIABILITIES</v>
          </cell>
          <cell r="I1437" t="str">
            <v>OTHER LIABILITIES</v>
          </cell>
        </row>
        <row r="1438">
          <cell r="A1438" t="str">
            <v>L506730</v>
          </cell>
          <cell r="B1438" t="str">
            <v>PROJECT CONTROL ACCOUNT</v>
          </cell>
          <cell r="C1438" t="str">
            <v>LIABILITIES</v>
          </cell>
          <cell r="D1438" t="str">
            <v>BALANCE SHEET</v>
          </cell>
          <cell r="G1438" t="str">
            <v>CURRENT LIABILITIES AND PROVISIONS</v>
          </cell>
          <cell r="H1438" t="str">
            <v>CURRENT LIABILITIES</v>
          </cell>
          <cell r="I1438" t="str">
            <v>OTHER LIABILITIES</v>
          </cell>
        </row>
        <row r="1439">
          <cell r="A1439" t="str">
            <v>L506999</v>
          </cell>
          <cell r="B1439" t="str">
            <v>Suspense A/c (Plots)</v>
          </cell>
          <cell r="C1439" t="str">
            <v>LIABILITIES</v>
          </cell>
          <cell r="D1439" t="str">
            <v>BALANCE SHEET</v>
          </cell>
          <cell r="E1439" t="str">
            <v/>
          </cell>
          <cell r="F1439" t="str">
            <v/>
          </cell>
          <cell r="G1439" t="str">
            <v>CURRENT LIABILITIES AND PROVISIONS</v>
          </cell>
          <cell r="H1439" t="str">
            <v>CURRENT LIABILITIES</v>
          </cell>
          <cell r="I1439" t="str">
            <v>OTHER LIABILITIES</v>
          </cell>
        </row>
        <row r="1440">
          <cell r="A1440" t="str">
            <v>L507001</v>
          </cell>
          <cell r="B1440" t="str">
            <v>Interest accrued but not Due (Loan)</v>
          </cell>
          <cell r="C1440" t="str">
            <v>LIABILITIES</v>
          </cell>
          <cell r="D1440" t="str">
            <v>BALANCE SHEET</v>
          </cell>
          <cell r="E1440" t="str">
            <v/>
          </cell>
          <cell r="F1440" t="str">
            <v/>
          </cell>
          <cell r="G1440" t="str">
            <v>CURRENT LIABILITIES AND PROVISIONS</v>
          </cell>
          <cell r="H1440" t="str">
            <v>CURRENT LIABILITIES</v>
          </cell>
          <cell r="I1440" t="str">
            <v>INTEREST ACCRUED BUT NOT DUE</v>
          </cell>
        </row>
        <row r="1441">
          <cell r="A1441" t="str">
            <v>L507002</v>
          </cell>
          <cell r="B1441" t="str">
            <v>Interest accrued but not Due (Others)</v>
          </cell>
          <cell r="C1441" t="str">
            <v>LIABILITIES</v>
          </cell>
          <cell r="D1441" t="str">
            <v>BALANCE SHEET</v>
          </cell>
          <cell r="E1441" t="str">
            <v/>
          </cell>
          <cell r="F1441" t="str">
            <v/>
          </cell>
          <cell r="G1441" t="str">
            <v>CURRENT LIABILITIES AND PROVISIONS</v>
          </cell>
          <cell r="H1441" t="str">
            <v>CURRENT LIABILITIES</v>
          </cell>
          <cell r="I1441" t="str">
            <v>INTEREST ACCRUED BUT NOT DUE</v>
          </cell>
        </row>
        <row r="1442">
          <cell r="A1442" t="str">
            <v>L601001</v>
          </cell>
          <cell r="B1442" t="str">
            <v>Provision for Proposed dividend</v>
          </cell>
          <cell r="C1442" t="str">
            <v>LIABILITIES</v>
          </cell>
          <cell r="D1442" t="str">
            <v>BALANCE SHEET</v>
          </cell>
          <cell r="E1442" t="str">
            <v/>
          </cell>
          <cell r="F1442" t="str">
            <v/>
          </cell>
          <cell r="G1442" t="str">
            <v>CURRENT LIABILITIES AND PROVISIONS</v>
          </cell>
          <cell r="H1442" t="str">
            <v>PROVISIONS(LIAB)</v>
          </cell>
          <cell r="I1442" t="str">
            <v>PROPOSED DIVIDEND</v>
          </cell>
        </row>
        <row r="1443">
          <cell r="A1443" t="str">
            <v>L601002</v>
          </cell>
          <cell r="B1443" t="str">
            <v>Unpaid/ Unclaimed dividend</v>
          </cell>
          <cell r="C1443" t="str">
            <v>LIABILITIES</v>
          </cell>
          <cell r="D1443" t="str">
            <v>BALANCE SHEET</v>
          </cell>
          <cell r="E1443" t="str">
            <v/>
          </cell>
          <cell r="F1443" t="str">
            <v/>
          </cell>
          <cell r="G1443" t="str">
            <v>CURRENT LIABILITIES AND PROVISIONS</v>
          </cell>
          <cell r="H1443" t="str">
            <v>PROVISIONS(LIAB)</v>
          </cell>
          <cell r="I1443" t="str">
            <v>UNCLAIMED DIVIDEND</v>
          </cell>
        </row>
        <row r="1444">
          <cell r="A1444" t="str">
            <v>L601003</v>
          </cell>
          <cell r="B1444" t="str">
            <v>Dividend Payable - Preference Shares</v>
          </cell>
          <cell r="C1444" t="str">
            <v>LIABILITIES</v>
          </cell>
          <cell r="D1444" t="str">
            <v>BALANCE SHEET</v>
          </cell>
          <cell r="E1444" t="str">
            <v/>
          </cell>
          <cell r="F1444" t="str">
            <v/>
          </cell>
          <cell r="G1444" t="str">
            <v>CURRENT LIABILITIES AND PROVISIONS</v>
          </cell>
          <cell r="H1444" t="str">
            <v>CURRENT LIABILITIES</v>
          </cell>
          <cell r="I1444" t="str">
            <v>OTHER LIABILITIES</v>
          </cell>
        </row>
        <row r="1445">
          <cell r="A1445" t="str">
            <v>L601004</v>
          </cell>
          <cell r="B1445" t="str">
            <v>Dividend Distribution Tax Payable</v>
          </cell>
          <cell r="C1445" t="str">
            <v>LIABILITIES</v>
          </cell>
          <cell r="D1445" t="str">
            <v>BALANCE SHEET</v>
          </cell>
          <cell r="E1445" t="str">
            <v/>
          </cell>
          <cell r="F1445" t="str">
            <v/>
          </cell>
          <cell r="G1445" t="str">
            <v>CURRENT LIABILITIES AND PROVISIONS</v>
          </cell>
          <cell r="H1445" t="str">
            <v>PROVISIONS(LIAB)</v>
          </cell>
          <cell r="I1445" t="str">
            <v>OTHER PROVISIONS</v>
          </cell>
        </row>
        <row r="1446">
          <cell r="A1446" t="str">
            <v>L601101</v>
          </cell>
          <cell r="B1446" t="str">
            <v>Provision For Leave Salary</v>
          </cell>
          <cell r="C1446" t="str">
            <v>LIABILITIES</v>
          </cell>
          <cell r="D1446" t="str">
            <v>BALANCE SHEET</v>
          </cell>
          <cell r="E1446" t="str">
            <v/>
          </cell>
          <cell r="F1446" t="str">
            <v/>
          </cell>
          <cell r="G1446" t="str">
            <v>CURRENT LIABILITIES AND PROVISIONS</v>
          </cell>
          <cell r="H1446" t="str">
            <v>PROVISIONS(LIAB)</v>
          </cell>
          <cell r="I1446" t="str">
            <v>RETIREMENT PROVISION</v>
          </cell>
        </row>
        <row r="1447">
          <cell r="A1447" t="str">
            <v>L601102</v>
          </cell>
          <cell r="B1447" t="str">
            <v>Provision For Gratuity</v>
          </cell>
          <cell r="C1447" t="str">
            <v>LIABILITIES</v>
          </cell>
          <cell r="D1447" t="str">
            <v>BALANCE SHEET</v>
          </cell>
          <cell r="E1447" t="str">
            <v/>
          </cell>
          <cell r="F1447" t="str">
            <v/>
          </cell>
          <cell r="G1447" t="str">
            <v>CURRENT LIABILITIES AND PROVISIONS</v>
          </cell>
          <cell r="H1447" t="str">
            <v>PROVISIONS(LIAB)</v>
          </cell>
          <cell r="I1447" t="str">
            <v>RETIREMENT PROVISION</v>
          </cell>
        </row>
        <row r="1448">
          <cell r="A1448" t="str">
            <v>L601103</v>
          </cell>
          <cell r="B1448" t="str">
            <v>Provision For Bonus</v>
          </cell>
          <cell r="C1448" t="str">
            <v>LIABILITIES</v>
          </cell>
          <cell r="D1448" t="str">
            <v>BALANCE SHEET</v>
          </cell>
          <cell r="E1448" t="str">
            <v/>
          </cell>
          <cell r="F1448" t="str">
            <v/>
          </cell>
          <cell r="G1448" t="str">
            <v>CURRENT LIABILITIES AND PROVISIONS</v>
          </cell>
          <cell r="H1448" t="str">
            <v>PROVISIONS(LIAB)</v>
          </cell>
          <cell r="I1448" t="str">
            <v>OTHER PROVISIONS</v>
          </cell>
        </row>
        <row r="1449">
          <cell r="A1449" t="str">
            <v>L601104</v>
          </cell>
          <cell r="B1449" t="str">
            <v>Provision For Superannuation</v>
          </cell>
          <cell r="C1449" t="str">
            <v>LIABILITIES</v>
          </cell>
          <cell r="D1449" t="str">
            <v>BALANCE SHEET</v>
          </cell>
          <cell r="E1449" t="str">
            <v/>
          </cell>
          <cell r="F1449" t="str">
            <v/>
          </cell>
          <cell r="G1449" t="str">
            <v>CURRENT LIABILITIES AND PROVISIONS</v>
          </cell>
          <cell r="H1449" t="str">
            <v>PROVISIONS(LIAB)</v>
          </cell>
          <cell r="I1449" t="str">
            <v>OTHER PROVISIONS</v>
          </cell>
        </row>
        <row r="1450">
          <cell r="A1450" t="str">
            <v>L601201</v>
          </cell>
          <cell r="B1450" t="str">
            <v>Provision For Income Tax</v>
          </cell>
          <cell r="C1450" t="str">
            <v>LIABILITIES</v>
          </cell>
          <cell r="D1450" t="str">
            <v>BALANCE SHEET</v>
          </cell>
          <cell r="E1450" t="str">
            <v/>
          </cell>
          <cell r="F1450" t="str">
            <v/>
          </cell>
          <cell r="G1450" t="str">
            <v>CURRENT LIABILITIES AND PROVISIONS</v>
          </cell>
          <cell r="H1450" t="str">
            <v>PROVISIONS(LIAB)</v>
          </cell>
          <cell r="I1450" t="str">
            <v>PROVISION FOR INCOME TAX</v>
          </cell>
        </row>
        <row r="1451">
          <cell r="A1451" t="str">
            <v>L601301</v>
          </cell>
          <cell r="B1451" t="str">
            <v>Provision for Doubtful debts</v>
          </cell>
          <cell r="C1451" t="str">
            <v>LIABILITIES</v>
          </cell>
          <cell r="D1451" t="str">
            <v>BALANCE SHEET</v>
          </cell>
          <cell r="E1451" t="str">
            <v/>
          </cell>
          <cell r="F1451" t="str">
            <v/>
          </cell>
          <cell r="G1451" t="str">
            <v>CURRENT LIABILITIES AND PROVISIONS</v>
          </cell>
          <cell r="H1451" t="str">
            <v>PROVISIONS(LIAB)</v>
          </cell>
          <cell r="I1451" t="str">
            <v>PROVISION FOR DOUBTFUL DEBTS</v>
          </cell>
        </row>
        <row r="1452">
          <cell r="A1452" t="str">
            <v>L601302</v>
          </cell>
          <cell r="B1452" t="str">
            <v>Provision for Doubtful debts- Investment</v>
          </cell>
          <cell r="C1452" t="str">
            <v>LIABILITIES</v>
          </cell>
          <cell r="D1452" t="str">
            <v>BALANCE SHEET</v>
          </cell>
          <cell r="E1452" t="str">
            <v/>
          </cell>
          <cell r="F1452" t="str">
            <v/>
          </cell>
          <cell r="G1452" t="str">
            <v>CURRENT LIABILITIES AND PROVISIONS</v>
          </cell>
          <cell r="H1452" t="str">
            <v>PROVISIONS(LIAB)</v>
          </cell>
          <cell r="I1452" t="str">
            <v>PROVISION FOR DOUBTFUL DEBTS</v>
          </cell>
        </row>
        <row r="1453">
          <cell r="A1453" t="str">
            <v>L601401</v>
          </cell>
          <cell r="B1453" t="str">
            <v>Provision for Loss on POCM</v>
          </cell>
          <cell r="C1453" t="str">
            <v>LIABILITIES</v>
          </cell>
          <cell r="D1453" t="str">
            <v>BALANCE SHEET</v>
          </cell>
          <cell r="E1453" t="str">
            <v/>
          </cell>
          <cell r="F1453" t="str">
            <v/>
          </cell>
          <cell r="G1453" t="str">
            <v>CURRENT LIABILITIES AND PROVISIONS</v>
          </cell>
          <cell r="H1453" t="str">
            <v>PROVISIONS(LIAB)</v>
          </cell>
          <cell r="I1453" t="str">
            <v>OTHER PROVISIONS</v>
          </cell>
        </row>
        <row r="1454">
          <cell r="A1454" t="str">
            <v>L601501</v>
          </cell>
          <cell r="B1454" t="str">
            <v>Prov.For Work Pend.Certificat.</v>
          </cell>
          <cell r="C1454" t="str">
            <v>LIABILITIES</v>
          </cell>
          <cell r="D1454" t="str">
            <v>BALANCE SHEET</v>
          </cell>
          <cell r="E1454" t="str">
            <v/>
          </cell>
          <cell r="F1454" t="str">
            <v/>
          </cell>
          <cell r="G1454" t="str">
            <v>CURRENT LIABILITIES AND PROVISIONS</v>
          </cell>
          <cell r="H1454" t="str">
            <v>PROVISIONS(LIAB)</v>
          </cell>
          <cell r="I1454" t="str">
            <v>OTHER PROVISIONS</v>
          </cell>
        </row>
        <row r="1455">
          <cell r="A1455" t="str">
            <v>L601502</v>
          </cell>
          <cell r="B1455" t="str">
            <v>Provision For Cost To Compl. Of Work</v>
          </cell>
          <cell r="C1455" t="str">
            <v>LIABILITIES</v>
          </cell>
          <cell r="D1455" t="str">
            <v>BALANCE SHEET</v>
          </cell>
          <cell r="E1455" t="str">
            <v/>
          </cell>
          <cell r="F1455" t="str">
            <v/>
          </cell>
          <cell r="G1455" t="str">
            <v>CURRENT LIABILITIES AND PROVISIONS</v>
          </cell>
          <cell r="H1455" t="str">
            <v>PROVISIONS(LIAB)</v>
          </cell>
          <cell r="I1455" t="str">
            <v>OTHER PROVISIONS</v>
          </cell>
        </row>
        <row r="1456">
          <cell r="A1456" t="str">
            <v>L601503</v>
          </cell>
          <cell r="B1456" t="str">
            <v>PROVISION FOR CONTINGENCIES</v>
          </cell>
          <cell r="C1456" t="str">
            <v>LIABILITIES</v>
          </cell>
          <cell r="D1456" t="str">
            <v>BALANCE SHEET</v>
          </cell>
          <cell r="G1456" t="str">
            <v>CURRENT LIABILITIES AND PROVISIONS</v>
          </cell>
          <cell r="H1456" t="str">
            <v>PROVISIONS(LIAB)</v>
          </cell>
          <cell r="I1456" t="str">
            <v>OTHER PROVISIONS</v>
          </cell>
        </row>
        <row r="1457">
          <cell r="A1457" t="str">
            <v>L601504</v>
          </cell>
          <cell r="B1457" t="str">
            <v>PROVISION FOR SALES TAX</v>
          </cell>
          <cell r="C1457" t="str">
            <v>LIABILITIES</v>
          </cell>
          <cell r="D1457" t="str">
            <v>BALANCE SHEET</v>
          </cell>
          <cell r="G1457" t="str">
            <v>CURRENT LIABILITIES AND PROVISIONS</v>
          </cell>
          <cell r="H1457" t="str">
            <v>PROVISIONS(LIAB)</v>
          </cell>
          <cell r="I1457" t="str">
            <v>OTHER PROVISIONS</v>
          </cell>
        </row>
        <row r="1458">
          <cell r="A1458" t="str">
            <v>L601601</v>
          </cell>
          <cell r="B1458" t="str">
            <v>Deferred Tax Liability</v>
          </cell>
          <cell r="C1458" t="str">
            <v>LIABILITIES</v>
          </cell>
          <cell r="D1458" t="str">
            <v>BALANCE SHEET</v>
          </cell>
          <cell r="E1458" t="str">
            <v/>
          </cell>
          <cell r="F1458" t="str">
            <v/>
          </cell>
          <cell r="G1458" t="str">
            <v>CURRENT LIABILITIES AND PROVISIONS</v>
          </cell>
          <cell r="H1458" t="str">
            <v>PROVISIONS(LIAB)</v>
          </cell>
          <cell r="I1458" t="str">
            <v>DEFERRED TAX PROVISION</v>
          </cell>
        </row>
        <row r="1459">
          <cell r="A1459" t="str">
            <v>L601701</v>
          </cell>
          <cell r="B1459" t="str">
            <v>Derivatives Liablility</v>
          </cell>
          <cell r="C1459" t="str">
            <v>LIABILITIES</v>
          </cell>
          <cell r="D1459" t="str">
            <v>BALANCE SHEET</v>
          </cell>
          <cell r="E1459" t="str">
            <v/>
          </cell>
          <cell r="F1459" t="str">
            <v/>
          </cell>
          <cell r="G1459" t="str">
            <v>CURRENT LIABILITIES AND PROVISIONS</v>
          </cell>
          <cell r="H1459" t="str">
            <v>PROVISIONS(LIAB)</v>
          </cell>
          <cell r="I1459" t="str">
            <v>DERIVATIVES LIABLILITY</v>
          </cell>
        </row>
        <row r="1460">
          <cell r="A1460" t="str">
            <v>L601801</v>
          </cell>
          <cell r="B1460" t="str">
            <v>Provision for HLADT</v>
          </cell>
          <cell r="C1460" t="str">
            <v>LIABILITIES</v>
          </cell>
          <cell r="D1460" t="str">
            <v>BALANCE SHEET</v>
          </cell>
          <cell r="E1460" t="str">
            <v/>
          </cell>
          <cell r="F1460" t="str">
            <v/>
          </cell>
          <cell r="G1460" t="str">
            <v>CURRENT LIABILITIES AND PROVISIONS</v>
          </cell>
          <cell r="H1460" t="str">
            <v>PROVISIONS(LIAB)</v>
          </cell>
          <cell r="I1460" t="str">
            <v>OTHER PROVISIONS</v>
          </cell>
        </row>
        <row r="1461">
          <cell r="A1461" t="str">
            <v>L601901</v>
          </cell>
          <cell r="B1461" t="str">
            <v>Provision for FBT</v>
          </cell>
          <cell r="C1461" t="str">
            <v>LIABILITIES</v>
          </cell>
          <cell r="D1461" t="str">
            <v>BALANCE SHEET</v>
          </cell>
          <cell r="E1461" t="str">
            <v/>
          </cell>
          <cell r="F1461" t="str">
            <v/>
          </cell>
          <cell r="G1461" t="str">
            <v>CURRENT LIABILITIES AND PROVISIONS</v>
          </cell>
          <cell r="H1461" t="str">
            <v>PROVISIONS(LIAB)</v>
          </cell>
          <cell r="I1461" t="str">
            <v>OTHER PROVISIONS</v>
          </cell>
        </row>
        <row r="1462">
          <cell r="A1462" t="str">
            <v>L701001</v>
          </cell>
          <cell r="B1462" t="str">
            <v>Amortisation- Land- Lease Hold</v>
          </cell>
          <cell r="C1462" t="str">
            <v>LIABILITIES</v>
          </cell>
          <cell r="D1462" t="str">
            <v>BALANCE SHEET</v>
          </cell>
          <cell r="E1462" t="str">
            <v/>
          </cell>
          <cell r="F1462" t="str">
            <v/>
          </cell>
          <cell r="G1462" t="str">
            <v>CURRENT LIABILITIES AND PROVISIONS</v>
          </cell>
          <cell r="H1462" t="str">
            <v>DEPRECIATION RESERVE</v>
          </cell>
          <cell r="I1462" t="str">
            <v>AMORTISATION- LAND- LEASE HOLD</v>
          </cell>
        </row>
        <row r="1463">
          <cell r="A1463" t="str">
            <v>L701002</v>
          </cell>
          <cell r="B1463" t="str">
            <v>Dep. Reserve- BUILDINGS</v>
          </cell>
          <cell r="C1463" t="str">
            <v>LIABILITIES</v>
          </cell>
          <cell r="D1463" t="str">
            <v>BALANCE SHEET</v>
          </cell>
          <cell r="E1463" t="str">
            <v/>
          </cell>
          <cell r="F1463" t="str">
            <v/>
          </cell>
          <cell r="G1463" t="str">
            <v>CURRENT LIABILITIES AND PROVISIONS</v>
          </cell>
          <cell r="H1463" t="str">
            <v>DEPRECIATION RESERVE</v>
          </cell>
          <cell r="I1463" t="str">
            <v>DEP.RESERVE- BUILDINGS</v>
          </cell>
        </row>
        <row r="1464">
          <cell r="A1464" t="str">
            <v>L701003</v>
          </cell>
          <cell r="B1464" t="str">
            <v>Dep. Reserve- Plant &amp; Machinery</v>
          </cell>
          <cell r="C1464" t="str">
            <v>LIABILITIES</v>
          </cell>
          <cell r="D1464" t="str">
            <v>BALANCE SHEET</v>
          </cell>
          <cell r="E1464" t="str">
            <v>CUMULATIVE DEPN A/C</v>
          </cell>
          <cell r="F1464" t="str">
            <v/>
          </cell>
          <cell r="G1464" t="str">
            <v>CURRENT LIABILITIES AND PROVISIONS</v>
          </cell>
          <cell r="H1464" t="str">
            <v>DEPRECIATION RESERVE</v>
          </cell>
          <cell r="I1464" t="str">
            <v>DEP.RESERVE- PLANT &amp; MACHINERY</v>
          </cell>
        </row>
        <row r="1465">
          <cell r="A1465" t="str">
            <v>L701004</v>
          </cell>
          <cell r="B1465" t="str">
            <v>Dep. Reserve- Air Conditions</v>
          </cell>
          <cell r="C1465" t="str">
            <v>LIABILITIES</v>
          </cell>
          <cell r="D1465" t="str">
            <v>BALANCE SHEET</v>
          </cell>
          <cell r="E1465" t="str">
            <v/>
          </cell>
          <cell r="F1465" t="str">
            <v/>
          </cell>
          <cell r="G1465" t="str">
            <v>CURRENT LIABILITIES AND PROVISIONS</v>
          </cell>
          <cell r="H1465" t="str">
            <v>DEPRECIATION RESERVE</v>
          </cell>
          <cell r="I1465" t="str">
            <v>DEP. RESERVE- AIR CONDITIONS</v>
          </cell>
        </row>
        <row r="1466">
          <cell r="A1466" t="str">
            <v>L701005</v>
          </cell>
          <cell r="B1466" t="str">
            <v>Dep. Reserve- Office Equipments</v>
          </cell>
          <cell r="C1466" t="str">
            <v>LIABILITIES</v>
          </cell>
          <cell r="D1466" t="str">
            <v>BALANCE SHEET</v>
          </cell>
          <cell r="E1466" t="str">
            <v/>
          </cell>
          <cell r="F1466" t="str">
            <v/>
          </cell>
          <cell r="G1466" t="str">
            <v>CURRENT LIABILITIES AND PROVISIONS</v>
          </cell>
          <cell r="H1466" t="str">
            <v>DEPRECIATION RESERVE</v>
          </cell>
          <cell r="I1466" t="str">
            <v>DEP.RESERVE-OFFICE EQUIPMENTS</v>
          </cell>
        </row>
        <row r="1467">
          <cell r="A1467" t="str">
            <v>L701006</v>
          </cell>
          <cell r="B1467" t="str">
            <v>Dep. Reserve- Computers &amp; EDP Hardwares</v>
          </cell>
          <cell r="C1467" t="str">
            <v>LIABILITIES</v>
          </cell>
          <cell r="D1467" t="str">
            <v>BALANCE SHEET</v>
          </cell>
          <cell r="E1467" t="str">
            <v>CUMULATIVE DEPN A/C</v>
          </cell>
          <cell r="F1467" t="str">
            <v/>
          </cell>
          <cell r="G1467" t="str">
            <v>CURRENT LIABILITIES AND PROVISIONS</v>
          </cell>
          <cell r="H1467" t="str">
            <v>DEPRECIATION RESERVE</v>
          </cell>
          <cell r="I1467" t="str">
            <v>DEP.RESERVE-COMPUTERS AND EDP HARDWARES</v>
          </cell>
        </row>
        <row r="1468">
          <cell r="A1468" t="str">
            <v>L701007</v>
          </cell>
          <cell r="B1468" t="str">
            <v>Dep. Reserve- Networking and WAN Setup</v>
          </cell>
          <cell r="C1468" t="str">
            <v>LIABILITIES</v>
          </cell>
          <cell r="D1468" t="str">
            <v>BALANCE SHEET</v>
          </cell>
          <cell r="E1468" t="str">
            <v/>
          </cell>
          <cell r="F1468" t="str">
            <v/>
          </cell>
          <cell r="G1468" t="str">
            <v>CURRENT LIABILITIES AND PROVISIONS</v>
          </cell>
          <cell r="H1468" t="str">
            <v>DEPRECIATION RESERVE</v>
          </cell>
          <cell r="I1468" t="str">
            <v>DEP.RESERVE-NETWORKING AND WAN SETUP</v>
          </cell>
        </row>
        <row r="1469">
          <cell r="A1469" t="str">
            <v>L701008</v>
          </cell>
          <cell r="B1469" t="str">
            <v>Dep. Reserve- Software</v>
          </cell>
          <cell r="C1469" t="str">
            <v>LIABILITIES</v>
          </cell>
          <cell r="D1469" t="str">
            <v>BALANCE SHEET</v>
          </cell>
          <cell r="E1469" t="str">
            <v/>
          </cell>
          <cell r="F1469" t="str">
            <v/>
          </cell>
          <cell r="G1469" t="str">
            <v>CURRENT LIABILITIES AND PROVISIONS</v>
          </cell>
          <cell r="H1469" t="str">
            <v>DEPRECIATION RESERVE</v>
          </cell>
          <cell r="I1469" t="str">
            <v>DEP.RESERVE-SOFTWARE</v>
          </cell>
        </row>
        <row r="1470">
          <cell r="A1470" t="str">
            <v>L701009</v>
          </cell>
          <cell r="B1470" t="str">
            <v>Dep. Reserve- Furniture and Fixtures</v>
          </cell>
          <cell r="C1470" t="str">
            <v>LIABILITIES</v>
          </cell>
          <cell r="D1470" t="str">
            <v>BALANCE SHEET</v>
          </cell>
          <cell r="E1470" t="str">
            <v>CUMULATIVE DEPN A/C</v>
          </cell>
          <cell r="F1470" t="str">
            <v/>
          </cell>
          <cell r="G1470" t="str">
            <v>CURRENT LIABILITIES AND PROVISIONS</v>
          </cell>
          <cell r="H1470" t="str">
            <v>DEPRECIATION RESERVE</v>
          </cell>
          <cell r="I1470" t="str">
            <v>DEP.RESERVE-FURNITURE AND FIXTURES</v>
          </cell>
        </row>
        <row r="1471">
          <cell r="A1471" t="str">
            <v>L701010</v>
          </cell>
          <cell r="B1471" t="str">
            <v>Dep. Reserve- Vehicles</v>
          </cell>
          <cell r="C1471" t="str">
            <v>LIABILITIES</v>
          </cell>
          <cell r="D1471" t="str">
            <v>BALANCE SHEET</v>
          </cell>
          <cell r="E1471" t="str">
            <v>CUMULATIVE DEPN A/C</v>
          </cell>
          <cell r="F1471" t="str">
            <v/>
          </cell>
          <cell r="G1471" t="str">
            <v>CURRENT LIABILITIES AND PROVISIONS</v>
          </cell>
          <cell r="H1471" t="str">
            <v>DEPRECIATION RESERVE</v>
          </cell>
          <cell r="I1471" t="str">
            <v>DEP.RESERVE-VEHICLES</v>
          </cell>
        </row>
        <row r="1472">
          <cell r="A1472" t="str">
            <v>L701011</v>
          </cell>
          <cell r="B1472" t="str">
            <v>Dep. Reserve- Air Craft</v>
          </cell>
          <cell r="C1472" t="str">
            <v>LIABILITIES</v>
          </cell>
          <cell r="D1472" t="str">
            <v>BALANCE SHEET</v>
          </cell>
          <cell r="E1472" t="str">
            <v/>
          </cell>
          <cell r="F1472" t="str">
            <v/>
          </cell>
          <cell r="G1472" t="str">
            <v>CURRENT LIABILITIES AND PROVISIONS</v>
          </cell>
          <cell r="H1472" t="str">
            <v>DEPRECIATION RESERVE</v>
          </cell>
          <cell r="I1472" t="str">
            <v>DEP.RESERVE- AIR CRAFT</v>
          </cell>
        </row>
        <row r="1473">
          <cell r="A1473" t="str">
            <v>L701012</v>
          </cell>
          <cell r="B1473" t="str">
            <v>Dep. Reserve- Stock Properties</v>
          </cell>
          <cell r="C1473" t="str">
            <v>LIABILITIES</v>
          </cell>
          <cell r="D1473" t="str">
            <v>BALANCE SHEET</v>
          </cell>
          <cell r="E1473" t="str">
            <v/>
          </cell>
          <cell r="F1473" t="str">
            <v/>
          </cell>
          <cell r="G1473" t="str">
            <v>CURRENT LIABILITIES AND PROVISIONS</v>
          </cell>
          <cell r="H1473" t="str">
            <v>DEPRECIATION RESERVE</v>
          </cell>
          <cell r="I1473" t="str">
            <v>DEP.RESERVE- STOCK PROPERTIES</v>
          </cell>
        </row>
        <row r="1474">
          <cell r="A1474" t="str">
            <v>L701013</v>
          </cell>
          <cell r="B1474" t="str">
            <v>Dep. Reserve- Vehicles- Car</v>
          </cell>
          <cell r="C1474" t="str">
            <v>LIABILITIES</v>
          </cell>
          <cell r="D1474" t="str">
            <v>BALANCE SHEET</v>
          </cell>
          <cell r="E1474" t="str">
            <v>CUMULATIVE DEPN A/C</v>
          </cell>
          <cell r="F1474" t="str">
            <v/>
          </cell>
          <cell r="G1474" t="str">
            <v>CURRENT LIABILITIES AND PROVISIONS</v>
          </cell>
          <cell r="H1474" t="str">
            <v>DEPRECIATION RESERVE</v>
          </cell>
          <cell r="I1474" t="str">
            <v>DEP.RESERVE-VEHICLES</v>
          </cell>
        </row>
        <row r="1475">
          <cell r="A1475" t="str">
            <v>L701014</v>
          </cell>
          <cell r="B1475" t="str">
            <v>Dep. Reserve- Vehicles- Motor Cycles/ Sc</v>
          </cell>
          <cell r="C1475" t="str">
            <v>LIABILITIES</v>
          </cell>
          <cell r="D1475" t="str">
            <v>BALANCE SHEET</v>
          </cell>
          <cell r="E1475" t="str">
            <v>CUMULATIVE DEPN A/C</v>
          </cell>
          <cell r="F1475" t="str">
            <v/>
          </cell>
          <cell r="G1475" t="str">
            <v>CURRENT LIABILITIES AND PROVISIONS</v>
          </cell>
          <cell r="H1475" t="str">
            <v>DEPRECIATION RESERVE</v>
          </cell>
          <cell r="I1475" t="str">
            <v>DEP.RESERVE-VEHICLES</v>
          </cell>
        </row>
        <row r="1476">
          <cell r="A1476" t="str">
            <v>L701015</v>
          </cell>
          <cell r="B1476" t="str">
            <v>Dep. Reserve- Vehicles- Cycles</v>
          </cell>
          <cell r="C1476" t="str">
            <v>LIABILITIES</v>
          </cell>
          <cell r="D1476" t="str">
            <v>BALANCE SHEET</v>
          </cell>
          <cell r="E1476" t="str">
            <v>CUMULATIVE DEPN A/C</v>
          </cell>
          <cell r="F1476" t="str">
            <v/>
          </cell>
          <cell r="G1476" t="str">
            <v>CURRENT LIABILITIES AND PROVISIONS</v>
          </cell>
          <cell r="H1476" t="str">
            <v>DEPRECIATION RESERVE</v>
          </cell>
          <cell r="I1476" t="str">
            <v>DEP.RESERVE-VEHICLES</v>
          </cell>
        </row>
        <row r="1477">
          <cell r="A1477" t="str">
            <v>L701090</v>
          </cell>
          <cell r="B1477" t="str">
            <v>Dep. Reserve-OTHERS</v>
          </cell>
          <cell r="C1477" t="str">
            <v>LIABILITIES</v>
          </cell>
          <cell r="D1477" t="str">
            <v>BALANCE SHEET</v>
          </cell>
          <cell r="E1477" t="str">
            <v/>
          </cell>
          <cell r="F1477" t="str">
            <v/>
          </cell>
          <cell r="G1477" t="str">
            <v>CURRENT LIABILITIES AND PROVISIONS</v>
          </cell>
          <cell r="H1477" t="str">
            <v>PROVISIONS(LIAB)</v>
          </cell>
          <cell r="I1477" t="str">
            <v>OTHER PROVISIONS</v>
          </cell>
        </row>
        <row r="1478">
          <cell r="A1478" t="str">
            <v>R101000</v>
          </cell>
          <cell r="B1478" t="str">
            <v>Sale A/C</v>
          </cell>
          <cell r="C1478" t="str">
            <v>REVENUE</v>
          </cell>
          <cell r="D1478" t="str">
            <v>INCOME STATEMENT</v>
          </cell>
          <cell r="E1478" t="str">
            <v/>
          </cell>
          <cell r="F1478" t="str">
            <v/>
          </cell>
          <cell r="G1478" t="str">
            <v>INCOME</v>
          </cell>
          <cell r="H1478" t="str">
            <v>INCOME FROM OPERATIONS</v>
          </cell>
          <cell r="I1478" t="str">
            <v>SALE OF GOODS</v>
          </cell>
        </row>
        <row r="1479">
          <cell r="A1479" t="str">
            <v>R101001</v>
          </cell>
          <cell r="B1479" t="str">
            <v>Sale of Land &amp; plots</v>
          </cell>
          <cell r="C1479" t="str">
            <v>REVENUE</v>
          </cell>
          <cell r="D1479" t="str">
            <v>INCOME STATEMENT</v>
          </cell>
          <cell r="E1479" t="str">
            <v/>
          </cell>
          <cell r="F1479" t="str">
            <v/>
          </cell>
          <cell r="G1479" t="str">
            <v>INCOME</v>
          </cell>
          <cell r="H1479" t="str">
            <v>INCOME FROM OPERATIONS</v>
          </cell>
          <cell r="I1479" t="str">
            <v>SALE OF GOODS</v>
          </cell>
        </row>
        <row r="1480">
          <cell r="A1480" t="str">
            <v>R101002</v>
          </cell>
          <cell r="B1480" t="str">
            <v>Sale Of Merchandise</v>
          </cell>
          <cell r="C1480" t="str">
            <v>REVENUE</v>
          </cell>
          <cell r="D1480" t="str">
            <v>INCOME STATEMENT</v>
          </cell>
          <cell r="E1480" t="str">
            <v/>
          </cell>
          <cell r="F1480" t="str">
            <v/>
          </cell>
          <cell r="G1480" t="str">
            <v>INCOME</v>
          </cell>
          <cell r="H1480" t="str">
            <v>INCOME FROM OPERATIONS</v>
          </cell>
          <cell r="I1480" t="str">
            <v>SALE OF GOODS</v>
          </cell>
        </row>
        <row r="1481">
          <cell r="A1481" t="str">
            <v>R101003</v>
          </cell>
          <cell r="B1481" t="str">
            <v>sale of liquor</v>
          </cell>
          <cell r="C1481" t="str">
            <v>REVENUE</v>
          </cell>
          <cell r="D1481" t="str">
            <v>INCOME STATEMENT</v>
          </cell>
          <cell r="E1481" t="str">
            <v/>
          </cell>
          <cell r="F1481" t="str">
            <v/>
          </cell>
          <cell r="G1481" t="str">
            <v>INCOME</v>
          </cell>
          <cell r="H1481" t="str">
            <v>INCOME FROM OPERATIONS</v>
          </cell>
          <cell r="I1481" t="str">
            <v>SALE OF GOODS</v>
          </cell>
        </row>
        <row r="1482">
          <cell r="A1482" t="str">
            <v>R101004</v>
          </cell>
          <cell r="B1482" t="str">
            <v>Sale A/C- Cash</v>
          </cell>
          <cell r="C1482" t="str">
            <v>REVENUE</v>
          </cell>
          <cell r="D1482" t="str">
            <v>INCOME STATEMENT</v>
          </cell>
          <cell r="E1482" t="str">
            <v/>
          </cell>
          <cell r="F1482" t="str">
            <v/>
          </cell>
          <cell r="G1482" t="str">
            <v>INCOME</v>
          </cell>
          <cell r="H1482" t="str">
            <v>INCOME FROM OPERATIONS</v>
          </cell>
          <cell r="I1482" t="str">
            <v>SALE OF GOODS</v>
          </cell>
        </row>
        <row r="1483">
          <cell r="A1483" t="str">
            <v>R101101</v>
          </cell>
          <cell r="B1483" t="str">
            <v>Revenue from Constructed properties</v>
          </cell>
          <cell r="C1483" t="str">
            <v>REVENUE</v>
          </cell>
          <cell r="D1483" t="str">
            <v>INCOME STATEMENT</v>
          </cell>
          <cell r="E1483" t="str">
            <v/>
          </cell>
          <cell r="F1483" t="str">
            <v/>
          </cell>
          <cell r="G1483" t="str">
            <v>INCOME</v>
          </cell>
          <cell r="H1483" t="str">
            <v>INCOME FROM OPERATIONS</v>
          </cell>
          <cell r="I1483" t="str">
            <v>SALE OF GOODS</v>
          </cell>
        </row>
        <row r="1484">
          <cell r="A1484" t="str">
            <v>R101201-000-000</v>
          </cell>
          <cell r="B1484" t="str">
            <v>Service Charges</v>
          </cell>
          <cell r="C1484" t="str">
            <v>REVENUE</v>
          </cell>
          <cell r="D1484" t="str">
            <v>INCOME STATEMENT</v>
          </cell>
          <cell r="E1484" t="str">
            <v/>
          </cell>
          <cell r="F1484" t="str">
            <v/>
          </cell>
          <cell r="G1484" t="str">
            <v>INCOME</v>
          </cell>
          <cell r="H1484" t="str">
            <v>INCOME FROM OPERATIONS</v>
          </cell>
          <cell r="I1484" t="str">
            <v>SERVICE RECEIPTS</v>
          </cell>
        </row>
        <row r="1485">
          <cell r="A1485" t="str">
            <v>R101201-000-005</v>
          </cell>
          <cell r="B1485" t="str">
            <v>Service Charges- BEVERLY PARK-II</v>
          </cell>
          <cell r="C1485" t="str">
            <v>REVENUE</v>
          </cell>
          <cell r="D1485" t="str">
            <v>INCOME STATEMENT</v>
          </cell>
          <cell r="E1485" t="str">
            <v/>
          </cell>
          <cell r="F1485" t="str">
            <v/>
          </cell>
          <cell r="G1485" t="str">
            <v>INCOME</v>
          </cell>
          <cell r="H1485" t="str">
            <v>INCOME FROM OPERATIONS</v>
          </cell>
          <cell r="I1485" t="str">
            <v>SERVICE RECEIPTS</v>
          </cell>
        </row>
        <row r="1486">
          <cell r="A1486" t="str">
            <v>R101201-000-006</v>
          </cell>
          <cell r="B1486" t="str">
            <v>Service Charges- CENTRAL ARCADE</v>
          </cell>
          <cell r="C1486" t="str">
            <v>REVENUE</v>
          </cell>
          <cell r="D1486" t="str">
            <v>INCOME STATEMENT</v>
          </cell>
          <cell r="E1486" t="str">
            <v/>
          </cell>
          <cell r="F1486" t="str">
            <v/>
          </cell>
          <cell r="G1486" t="str">
            <v>INCOME</v>
          </cell>
          <cell r="H1486" t="str">
            <v>INCOME FROM OPERATIONS</v>
          </cell>
          <cell r="I1486" t="str">
            <v>SERVICE RECEIPTS</v>
          </cell>
        </row>
        <row r="1487">
          <cell r="A1487" t="str">
            <v>R101201-000-009</v>
          </cell>
          <cell r="B1487" t="str">
            <v>Service Charges- DILSHAD LOTTERY</v>
          </cell>
          <cell r="C1487" t="str">
            <v>REVENUE</v>
          </cell>
          <cell r="D1487" t="str">
            <v>INCOME STATEMENT</v>
          </cell>
          <cell r="E1487" t="str">
            <v/>
          </cell>
          <cell r="F1487" t="str">
            <v/>
          </cell>
          <cell r="G1487" t="str">
            <v>INCOME</v>
          </cell>
          <cell r="H1487" t="str">
            <v>INCOME FROM OPERATIONS</v>
          </cell>
          <cell r="I1487" t="str">
            <v>SERVICE RECEIPTS</v>
          </cell>
        </row>
        <row r="1488">
          <cell r="A1488" t="str">
            <v>R101201-000-010</v>
          </cell>
          <cell r="B1488" t="str">
            <v>Service Charges- DILSHAD PLAZA</v>
          </cell>
          <cell r="C1488" t="str">
            <v>REVENUE</v>
          </cell>
          <cell r="D1488" t="str">
            <v>INCOME STATEMENT</v>
          </cell>
          <cell r="E1488" t="str">
            <v/>
          </cell>
          <cell r="F1488" t="str">
            <v/>
          </cell>
          <cell r="G1488" t="str">
            <v>INCOME</v>
          </cell>
          <cell r="H1488" t="str">
            <v>INCOME FROM OPERATIONS</v>
          </cell>
          <cell r="I1488" t="str">
            <v>SERVICE RECEIPTS</v>
          </cell>
        </row>
        <row r="1489">
          <cell r="A1489" t="str">
            <v>R101201-000-011</v>
          </cell>
          <cell r="B1489" t="str">
            <v>Service Charges- EXECUTIVE HOME</v>
          </cell>
          <cell r="C1489" t="str">
            <v>REVENUE</v>
          </cell>
          <cell r="D1489" t="str">
            <v>INCOME STATEMENT</v>
          </cell>
          <cell r="E1489" t="str">
            <v/>
          </cell>
          <cell r="F1489" t="str">
            <v/>
          </cell>
          <cell r="G1489" t="str">
            <v>INCOME</v>
          </cell>
          <cell r="H1489" t="str">
            <v>INCOME FROM OPERATIONS</v>
          </cell>
          <cell r="I1489" t="str">
            <v>SERVICE RECEIPTS</v>
          </cell>
        </row>
        <row r="1490">
          <cell r="A1490" t="str">
            <v>R101201-000-013</v>
          </cell>
          <cell r="B1490" t="str">
            <v>Service Charges- HAMILTON COURT</v>
          </cell>
          <cell r="C1490" t="str">
            <v>REVENUE</v>
          </cell>
          <cell r="D1490" t="str">
            <v>INCOME STATEMENT</v>
          </cell>
          <cell r="E1490" t="str">
            <v/>
          </cell>
          <cell r="F1490" t="str">
            <v/>
          </cell>
          <cell r="G1490" t="str">
            <v>INCOME</v>
          </cell>
          <cell r="H1490" t="str">
            <v>INCOME FROM OPERATIONS</v>
          </cell>
          <cell r="I1490" t="str">
            <v>SERVICE RECEIPTS</v>
          </cell>
        </row>
        <row r="1491">
          <cell r="A1491" t="str">
            <v>R101201-000-014</v>
          </cell>
          <cell r="B1491" t="str">
            <v>Service Charges- NEW TOWN HOUSE</v>
          </cell>
          <cell r="C1491" t="str">
            <v>REVENUE</v>
          </cell>
          <cell r="D1491" t="str">
            <v>INCOME STATEMENT</v>
          </cell>
          <cell r="E1491" t="str">
            <v/>
          </cell>
          <cell r="F1491" t="str">
            <v/>
          </cell>
          <cell r="G1491" t="str">
            <v>INCOME</v>
          </cell>
          <cell r="H1491" t="str">
            <v>INCOME FROM OPERATIONS</v>
          </cell>
          <cell r="I1491" t="str">
            <v>SERVICE RECEIPTS</v>
          </cell>
        </row>
        <row r="1492">
          <cell r="A1492" t="str">
            <v>R101201-000-015</v>
          </cell>
          <cell r="B1492" t="str">
            <v>Service Charges- TOWN HOUSE</v>
          </cell>
          <cell r="C1492" t="str">
            <v>REVENUE</v>
          </cell>
          <cell r="D1492" t="str">
            <v>INCOME STATEMENT</v>
          </cell>
          <cell r="E1492" t="str">
            <v/>
          </cell>
          <cell r="F1492" t="str">
            <v/>
          </cell>
          <cell r="G1492" t="str">
            <v>INCOME</v>
          </cell>
          <cell r="H1492" t="str">
            <v>INCOME FROM OPERATIONS</v>
          </cell>
          <cell r="I1492" t="str">
            <v>SERVICE RECEIPTS</v>
          </cell>
        </row>
        <row r="1493">
          <cell r="A1493" t="str">
            <v>R101201-000-017</v>
          </cell>
          <cell r="B1493" t="str">
            <v>Service Charges- QEC PHASE-IV</v>
          </cell>
          <cell r="C1493" t="str">
            <v>REVENUE</v>
          </cell>
          <cell r="D1493" t="str">
            <v>INCOME STATEMENT</v>
          </cell>
          <cell r="E1493" t="str">
            <v/>
          </cell>
          <cell r="F1493" t="str">
            <v/>
          </cell>
          <cell r="G1493" t="str">
            <v>INCOME</v>
          </cell>
          <cell r="H1493" t="str">
            <v>INCOME FROM OPERATIONS</v>
          </cell>
          <cell r="I1493" t="str">
            <v>SERVICE RECEIPTS</v>
          </cell>
        </row>
        <row r="1494">
          <cell r="A1494" t="str">
            <v>R101201-000-019</v>
          </cell>
          <cell r="B1494" t="str">
            <v>Service Charges- REGENCY PARK</v>
          </cell>
          <cell r="C1494" t="str">
            <v>REVENUE</v>
          </cell>
          <cell r="D1494" t="str">
            <v>INCOME STATEMENT</v>
          </cell>
          <cell r="E1494" t="str">
            <v/>
          </cell>
          <cell r="F1494" t="str">
            <v/>
          </cell>
          <cell r="G1494" t="str">
            <v>INCOME</v>
          </cell>
          <cell r="H1494" t="str">
            <v>INCOME FROM OPERATIONS</v>
          </cell>
          <cell r="I1494" t="str">
            <v>SERVICE RECEIPTS</v>
          </cell>
        </row>
        <row r="1495">
          <cell r="A1495" t="str">
            <v>R101201-000-022</v>
          </cell>
          <cell r="B1495" t="str">
            <v>Service Charges- RICHMOND PARK</v>
          </cell>
          <cell r="C1495" t="str">
            <v>REVENUE</v>
          </cell>
          <cell r="D1495" t="str">
            <v>INCOME STATEMENT</v>
          </cell>
          <cell r="E1495" t="str">
            <v/>
          </cell>
          <cell r="F1495" t="str">
            <v/>
          </cell>
          <cell r="G1495" t="str">
            <v>INCOME</v>
          </cell>
          <cell r="H1495" t="str">
            <v>INCOME FROM OPERATIONS</v>
          </cell>
          <cell r="I1495" t="str">
            <v>SERVICE RECEIPTS</v>
          </cell>
        </row>
        <row r="1496">
          <cell r="A1496" t="str">
            <v>R101201-000-023</v>
          </cell>
          <cell r="B1496" t="str">
            <v>Service Charges- SUPER MART-II</v>
          </cell>
          <cell r="C1496" t="str">
            <v>REVENUE</v>
          </cell>
          <cell r="D1496" t="str">
            <v>INCOME STATEMENT</v>
          </cell>
          <cell r="E1496" t="str">
            <v/>
          </cell>
          <cell r="F1496" t="str">
            <v/>
          </cell>
          <cell r="G1496" t="str">
            <v>INCOME</v>
          </cell>
          <cell r="H1496" t="str">
            <v>INCOME FROM OPERATIONS</v>
          </cell>
          <cell r="I1496" t="str">
            <v>SERVICE RECEIPTS</v>
          </cell>
        </row>
        <row r="1497">
          <cell r="A1497" t="str">
            <v>R101201-000-027</v>
          </cell>
          <cell r="B1497" t="str">
            <v>Service Charges- STOP-N-SHOP</v>
          </cell>
          <cell r="C1497" t="str">
            <v>REVENUE</v>
          </cell>
          <cell r="D1497" t="str">
            <v>INCOME STATEMENT</v>
          </cell>
          <cell r="E1497" t="str">
            <v/>
          </cell>
          <cell r="F1497" t="str">
            <v/>
          </cell>
          <cell r="G1497" t="str">
            <v>INCOME</v>
          </cell>
          <cell r="H1497" t="str">
            <v>INCOME FROM OPERATIONS</v>
          </cell>
          <cell r="I1497" t="str">
            <v>SERVICE RECEIPTS</v>
          </cell>
        </row>
        <row r="1498">
          <cell r="A1498" t="str">
            <v>R101201-000-028</v>
          </cell>
          <cell r="B1498" t="str">
            <v>Service Charges- SILVER OAKS</v>
          </cell>
          <cell r="C1498" t="str">
            <v>REVENUE</v>
          </cell>
          <cell r="D1498" t="str">
            <v>INCOME STATEMENT</v>
          </cell>
          <cell r="E1498" t="str">
            <v/>
          </cell>
          <cell r="F1498" t="str">
            <v/>
          </cell>
          <cell r="G1498" t="str">
            <v>INCOME</v>
          </cell>
          <cell r="H1498" t="str">
            <v>INCOME FROM OPERATIONS</v>
          </cell>
          <cell r="I1498" t="str">
            <v>SERVICE RECEIPTS</v>
          </cell>
        </row>
        <row r="1499">
          <cell r="A1499" t="str">
            <v>R101201-000-029</v>
          </cell>
          <cell r="B1499" t="str">
            <v>Service Charges- SILVER OAKS-PARKING</v>
          </cell>
          <cell r="C1499" t="str">
            <v>REVENUE</v>
          </cell>
          <cell r="D1499" t="str">
            <v>INCOME STATEMENT</v>
          </cell>
          <cell r="E1499" t="str">
            <v/>
          </cell>
          <cell r="F1499" t="str">
            <v/>
          </cell>
          <cell r="G1499" t="str">
            <v>INCOME</v>
          </cell>
          <cell r="H1499" t="str">
            <v>INCOME FROM OPERATIONS</v>
          </cell>
          <cell r="I1499" t="str">
            <v>SERVICE RECEIPTS</v>
          </cell>
        </row>
        <row r="1500">
          <cell r="A1500" t="str">
            <v>R101201-000-031</v>
          </cell>
          <cell r="B1500" t="str">
            <v>Service Charges- VILLA</v>
          </cell>
          <cell r="C1500" t="str">
            <v>REVENUE</v>
          </cell>
          <cell r="D1500" t="str">
            <v>INCOME STATEMENT</v>
          </cell>
          <cell r="E1500" t="str">
            <v/>
          </cell>
          <cell r="F1500" t="str">
            <v/>
          </cell>
          <cell r="G1500" t="str">
            <v>INCOME</v>
          </cell>
          <cell r="H1500" t="str">
            <v>INCOME FROM OPERATIONS</v>
          </cell>
          <cell r="I1500" t="str">
            <v>SERVICE RECEIPTS</v>
          </cell>
        </row>
        <row r="1501">
          <cell r="A1501" t="str">
            <v>R101201-000-034</v>
          </cell>
          <cell r="B1501" t="str">
            <v>Service Charges- WINDSOR COURT</v>
          </cell>
          <cell r="C1501" t="str">
            <v>REVENUE</v>
          </cell>
          <cell r="D1501" t="str">
            <v>INCOME STATEMENT</v>
          </cell>
          <cell r="E1501" t="str">
            <v/>
          </cell>
          <cell r="F1501" t="str">
            <v/>
          </cell>
          <cell r="G1501" t="str">
            <v>INCOME</v>
          </cell>
          <cell r="H1501" t="str">
            <v>INCOME FROM OPERATIONS</v>
          </cell>
          <cell r="I1501" t="str">
            <v>SERVICE RECEIPTS</v>
          </cell>
        </row>
        <row r="1502">
          <cell r="A1502" t="str">
            <v>R101201-000-037</v>
          </cell>
          <cell r="B1502" t="str">
            <v>Service Charges- CENTRE POINT</v>
          </cell>
          <cell r="C1502" t="str">
            <v>REVENUE</v>
          </cell>
          <cell r="D1502" t="str">
            <v>INCOME STATEMENT</v>
          </cell>
          <cell r="E1502" t="str">
            <v/>
          </cell>
          <cell r="F1502" t="str">
            <v/>
          </cell>
          <cell r="G1502" t="str">
            <v>INCOME</v>
          </cell>
          <cell r="H1502" t="str">
            <v>INCOME FROM OPERATIONS</v>
          </cell>
          <cell r="I1502" t="str">
            <v>SERVICE RECEIPTS</v>
          </cell>
        </row>
        <row r="1503">
          <cell r="A1503" t="str">
            <v>R101201-000-039</v>
          </cell>
          <cell r="B1503" t="str">
            <v>Service Charges- RIDGEWOOD ESTATES</v>
          </cell>
          <cell r="C1503" t="str">
            <v>REVENUE</v>
          </cell>
          <cell r="D1503" t="str">
            <v>INCOME STATEMENT</v>
          </cell>
          <cell r="E1503" t="str">
            <v/>
          </cell>
          <cell r="F1503" t="str">
            <v/>
          </cell>
          <cell r="G1503" t="str">
            <v>INCOME</v>
          </cell>
          <cell r="H1503" t="str">
            <v>INCOME FROM OPERATIONS</v>
          </cell>
          <cell r="I1503" t="str">
            <v>SERVICE RECEIPTS</v>
          </cell>
        </row>
        <row r="1504">
          <cell r="A1504" t="str">
            <v>R101201-000-040</v>
          </cell>
          <cell r="B1504" t="str">
            <v>Service Charges- OAKWOOD ESTATES</v>
          </cell>
          <cell r="C1504" t="str">
            <v>REVENUE</v>
          </cell>
          <cell r="D1504" t="str">
            <v>INCOME STATEMENT</v>
          </cell>
          <cell r="E1504" t="str">
            <v/>
          </cell>
          <cell r="F1504" t="str">
            <v/>
          </cell>
          <cell r="G1504" t="str">
            <v>INCOME</v>
          </cell>
          <cell r="H1504" t="str">
            <v>INCOME FROM OPERATIONS</v>
          </cell>
          <cell r="I1504" t="str">
            <v>SERVICE RECEIPTS</v>
          </cell>
        </row>
        <row r="1505">
          <cell r="A1505" t="str">
            <v>R101201-000-041</v>
          </cell>
          <cell r="B1505" t="str">
            <v>Service Charges- WELLINGTON ESTATES</v>
          </cell>
          <cell r="C1505" t="str">
            <v>REVENUE</v>
          </cell>
          <cell r="D1505" t="str">
            <v>INCOME STATEMENT</v>
          </cell>
          <cell r="E1505" t="str">
            <v/>
          </cell>
          <cell r="F1505" t="str">
            <v/>
          </cell>
          <cell r="G1505" t="str">
            <v>INCOME</v>
          </cell>
          <cell r="H1505" t="str">
            <v>INCOME FROM OPERATIONS</v>
          </cell>
          <cell r="I1505" t="str">
            <v>SERVICE RECEIPTS</v>
          </cell>
        </row>
        <row r="1506">
          <cell r="A1506" t="str">
            <v>R101201-000-043</v>
          </cell>
          <cell r="B1506" t="str">
            <v>Service Charges- PLOTS PH-2</v>
          </cell>
          <cell r="C1506" t="str">
            <v>REVENUE</v>
          </cell>
          <cell r="D1506" t="str">
            <v>INCOME STATEMENT</v>
          </cell>
          <cell r="E1506" t="str">
            <v/>
          </cell>
          <cell r="F1506" t="str">
            <v/>
          </cell>
          <cell r="G1506" t="str">
            <v>INCOME</v>
          </cell>
          <cell r="H1506" t="str">
            <v>INCOME FROM OPERATIONS</v>
          </cell>
          <cell r="I1506" t="str">
            <v>SERVICE RECEIPTS</v>
          </cell>
        </row>
        <row r="1507">
          <cell r="A1507" t="str">
            <v>R101201-000-046</v>
          </cell>
          <cell r="B1507" t="str">
            <v>Service Charges- PRINCETON ESTATE</v>
          </cell>
          <cell r="C1507" t="str">
            <v>REVENUE</v>
          </cell>
          <cell r="D1507" t="str">
            <v>INCOME STATEMENT</v>
          </cell>
          <cell r="E1507" t="str">
            <v/>
          </cell>
          <cell r="F1507" t="str">
            <v/>
          </cell>
          <cell r="G1507" t="str">
            <v>INCOME</v>
          </cell>
          <cell r="H1507" t="str">
            <v>INCOME FROM OPERATIONS</v>
          </cell>
          <cell r="I1507" t="str">
            <v>SERVICE RECEIPTS</v>
          </cell>
        </row>
        <row r="1508">
          <cell r="A1508" t="str">
            <v>R101201-000-050</v>
          </cell>
          <cell r="B1508" t="str">
            <v>Service Charges- CARLTON ESTATE</v>
          </cell>
          <cell r="C1508" t="str">
            <v>REVENUE</v>
          </cell>
          <cell r="D1508" t="str">
            <v>INCOME STATEMENT</v>
          </cell>
          <cell r="E1508" t="str">
            <v/>
          </cell>
          <cell r="F1508" t="str">
            <v/>
          </cell>
          <cell r="G1508" t="str">
            <v>INCOME</v>
          </cell>
          <cell r="H1508" t="str">
            <v>INCOME FROM OPERATIONS</v>
          </cell>
          <cell r="I1508" t="str">
            <v>SERVICE RECEIPTS</v>
          </cell>
        </row>
        <row r="1509">
          <cell r="A1509" t="str">
            <v>R101201-000-054</v>
          </cell>
          <cell r="B1509" t="str">
            <v>Service Charges- BELVEDERE PARK</v>
          </cell>
          <cell r="C1509" t="str">
            <v>REVENUE</v>
          </cell>
          <cell r="D1509" t="str">
            <v>INCOME STATEMENT</v>
          </cell>
          <cell r="E1509" t="str">
            <v/>
          </cell>
          <cell r="F1509" t="str">
            <v/>
          </cell>
          <cell r="G1509" t="str">
            <v>INCOME</v>
          </cell>
          <cell r="H1509" t="str">
            <v>INCOME FROM OPERATIONS</v>
          </cell>
          <cell r="I1509" t="str">
            <v>SERVICE RECEIPTS</v>
          </cell>
        </row>
        <row r="1510">
          <cell r="A1510" t="str">
            <v>R101201-000-055</v>
          </cell>
          <cell r="B1510" t="str">
            <v>Service Charges- BELVEDERE TOWER</v>
          </cell>
          <cell r="C1510" t="str">
            <v>REVENUE</v>
          </cell>
          <cell r="D1510" t="str">
            <v>INCOME STATEMENT</v>
          </cell>
          <cell r="E1510" t="str">
            <v/>
          </cell>
          <cell r="F1510" t="str">
            <v/>
          </cell>
          <cell r="G1510" t="str">
            <v>INCOME</v>
          </cell>
          <cell r="H1510" t="str">
            <v>INCOME FROM OPERATIONS</v>
          </cell>
          <cell r="I1510" t="str">
            <v>SERVICE RECEIPTS</v>
          </cell>
        </row>
        <row r="1511">
          <cell r="A1511" t="str">
            <v>R101201-000-056</v>
          </cell>
          <cell r="B1511" t="str">
            <v>Service Charges- DLF CITY CENTRE</v>
          </cell>
          <cell r="C1511" t="str">
            <v>REVENUE</v>
          </cell>
          <cell r="D1511" t="str">
            <v>INCOME STATEMENT</v>
          </cell>
          <cell r="E1511" t="str">
            <v/>
          </cell>
          <cell r="F1511" t="str">
            <v/>
          </cell>
          <cell r="G1511" t="str">
            <v>INCOME</v>
          </cell>
          <cell r="H1511" t="str">
            <v>INCOME FROM OPERATIONS</v>
          </cell>
          <cell r="I1511" t="str">
            <v>SERVICE RECEIPTS</v>
          </cell>
        </row>
        <row r="1512">
          <cell r="A1512" t="str">
            <v>R101201-000-058</v>
          </cell>
          <cell r="B1512" t="str">
            <v>Service Charges- DLF EXCLUSIVE FLOORS</v>
          </cell>
          <cell r="C1512" t="str">
            <v>REVENUE</v>
          </cell>
          <cell r="D1512" t="str">
            <v>INCOME STATEMENT</v>
          </cell>
          <cell r="E1512" t="str">
            <v/>
          </cell>
          <cell r="F1512" t="str">
            <v/>
          </cell>
          <cell r="G1512" t="str">
            <v>INCOME</v>
          </cell>
          <cell r="H1512" t="str">
            <v>INCOME FROM OPERATIONS</v>
          </cell>
          <cell r="I1512" t="str">
            <v>SERVICE RECEIPTS</v>
          </cell>
        </row>
        <row r="1513">
          <cell r="A1513" t="str">
            <v>R101201-000-059</v>
          </cell>
          <cell r="B1513" t="str">
            <v>Service Charges- MOULSARI ARCADE</v>
          </cell>
          <cell r="C1513" t="str">
            <v>REVENUE</v>
          </cell>
          <cell r="D1513" t="str">
            <v>INCOME STATEMENT</v>
          </cell>
          <cell r="E1513" t="str">
            <v/>
          </cell>
          <cell r="F1513" t="str">
            <v/>
          </cell>
          <cell r="G1513" t="str">
            <v>INCOME</v>
          </cell>
          <cell r="H1513" t="str">
            <v>INCOME FROM OPERATIONS</v>
          </cell>
          <cell r="I1513" t="str">
            <v>SERVICE RECEIPTS</v>
          </cell>
        </row>
        <row r="1514">
          <cell r="A1514" t="str">
            <v>R101201-000-060</v>
          </cell>
          <cell r="B1514" t="str">
            <v>Service Charges- TRINITY TOWERS</v>
          </cell>
          <cell r="C1514" t="str">
            <v>REVENUE</v>
          </cell>
          <cell r="D1514" t="str">
            <v>INCOME STATEMENT</v>
          </cell>
          <cell r="E1514" t="str">
            <v/>
          </cell>
          <cell r="F1514" t="str">
            <v/>
          </cell>
          <cell r="G1514" t="str">
            <v>INCOME</v>
          </cell>
          <cell r="H1514" t="str">
            <v>INCOME FROM OPERATIONS</v>
          </cell>
          <cell r="I1514" t="str">
            <v>SERVICE RECEIPTS</v>
          </cell>
        </row>
        <row r="1515">
          <cell r="A1515" t="str">
            <v>R101201-000-061</v>
          </cell>
          <cell r="B1515" t="str">
            <v>Service Charges- DLF GRAND MALL</v>
          </cell>
          <cell r="C1515" t="str">
            <v>REVENUE</v>
          </cell>
          <cell r="D1515" t="str">
            <v>INCOME STATEMENT</v>
          </cell>
          <cell r="E1515" t="str">
            <v/>
          </cell>
          <cell r="F1515" t="str">
            <v/>
          </cell>
          <cell r="G1515" t="str">
            <v>INCOME</v>
          </cell>
          <cell r="H1515" t="str">
            <v>INCOME FROM OPERATIONS</v>
          </cell>
          <cell r="I1515" t="str">
            <v>SERVICE RECEIPTS</v>
          </cell>
        </row>
        <row r="1516">
          <cell r="A1516" t="str">
            <v>R101201-000-062</v>
          </cell>
          <cell r="B1516" t="str">
            <v>Service Charges- THE ARALIAS</v>
          </cell>
          <cell r="C1516" t="str">
            <v>REVENUE</v>
          </cell>
          <cell r="D1516" t="str">
            <v>INCOME STATEMENT</v>
          </cell>
          <cell r="E1516" t="str">
            <v/>
          </cell>
          <cell r="F1516" t="str">
            <v/>
          </cell>
          <cell r="G1516" t="str">
            <v>INCOME</v>
          </cell>
          <cell r="H1516" t="str">
            <v>INCOME FROM OPERATIONS</v>
          </cell>
          <cell r="I1516" t="str">
            <v>SERVICE RECEIPTS</v>
          </cell>
        </row>
        <row r="1517">
          <cell r="A1517" t="str">
            <v>R101201-000-064</v>
          </cell>
          <cell r="B1517" t="str">
            <v>Service Charges- WESTEND HEIGHTS</v>
          </cell>
          <cell r="C1517" t="str">
            <v>REVENUE</v>
          </cell>
          <cell r="D1517" t="str">
            <v>INCOME STATEMENT</v>
          </cell>
          <cell r="E1517" t="str">
            <v/>
          </cell>
          <cell r="F1517" t="str">
            <v/>
          </cell>
          <cell r="G1517" t="str">
            <v>INCOME</v>
          </cell>
          <cell r="H1517" t="str">
            <v>INCOME FROM OPERATIONS</v>
          </cell>
          <cell r="I1517" t="str">
            <v>SERVICE RECEIPTS</v>
          </cell>
        </row>
        <row r="1518">
          <cell r="A1518" t="str">
            <v>R101201-000-069</v>
          </cell>
          <cell r="B1518" t="str">
            <v>Service Charges- THE PINNACLE</v>
          </cell>
          <cell r="C1518" t="str">
            <v>REVENUE</v>
          </cell>
          <cell r="D1518" t="str">
            <v>INCOME STATEMENT</v>
          </cell>
          <cell r="E1518" t="str">
            <v/>
          </cell>
          <cell r="F1518" t="str">
            <v/>
          </cell>
          <cell r="G1518" t="str">
            <v>INCOME</v>
          </cell>
          <cell r="H1518" t="str">
            <v>INCOME FROM OPERATIONS</v>
          </cell>
          <cell r="I1518" t="str">
            <v>SERVICE RECEIPTS</v>
          </cell>
        </row>
        <row r="1519">
          <cell r="A1519" t="str">
            <v>R101201-000-070</v>
          </cell>
          <cell r="B1519" t="str">
            <v>Service Charges- ROYALTON TOWER</v>
          </cell>
          <cell r="C1519" t="str">
            <v>REVENUE</v>
          </cell>
          <cell r="D1519" t="str">
            <v>INCOME STATEMENT</v>
          </cell>
          <cell r="E1519" t="str">
            <v/>
          </cell>
          <cell r="F1519" t="str">
            <v/>
          </cell>
          <cell r="G1519" t="str">
            <v>INCOME</v>
          </cell>
          <cell r="H1519" t="str">
            <v>INCOME FROM OPERATIONS</v>
          </cell>
          <cell r="I1519" t="str">
            <v>SERVICE RECEIPTS</v>
          </cell>
        </row>
        <row r="1520">
          <cell r="A1520" t="str">
            <v>R101201-000-071</v>
          </cell>
          <cell r="B1520" t="str">
            <v>Service Charges- THE ICON</v>
          </cell>
          <cell r="C1520" t="str">
            <v>REVENUE</v>
          </cell>
          <cell r="D1520" t="str">
            <v>INCOME STATEMENT</v>
          </cell>
          <cell r="E1520" t="str">
            <v/>
          </cell>
          <cell r="F1520" t="str">
            <v/>
          </cell>
          <cell r="G1520" t="str">
            <v>INCOME</v>
          </cell>
          <cell r="H1520" t="str">
            <v>INCOME FROM OPERATIONS</v>
          </cell>
          <cell r="I1520" t="str">
            <v>SERVICE RECEIPTS</v>
          </cell>
        </row>
        <row r="1521">
          <cell r="A1521" t="str">
            <v>R101201-000-075</v>
          </cell>
          <cell r="B1521" t="str">
            <v>Service Charges- THE SUMMIT</v>
          </cell>
          <cell r="C1521" t="str">
            <v>REVENUE</v>
          </cell>
          <cell r="D1521" t="str">
            <v>INCOME STATEMENT</v>
          </cell>
          <cell r="E1521" t="str">
            <v/>
          </cell>
          <cell r="F1521" t="str">
            <v/>
          </cell>
          <cell r="G1521" t="str">
            <v>INCOME</v>
          </cell>
          <cell r="H1521" t="str">
            <v>INCOME FROM OPERATIONS</v>
          </cell>
          <cell r="I1521" t="str">
            <v>SERVICE RECEIPTS</v>
          </cell>
        </row>
        <row r="1522">
          <cell r="A1522" t="str">
            <v>R101201-000-076</v>
          </cell>
          <cell r="B1522" t="str">
            <v>Service Charges- THE COURTYARD</v>
          </cell>
          <cell r="C1522" t="str">
            <v>REVENUE</v>
          </cell>
          <cell r="D1522" t="str">
            <v>INCOME STATEMENT</v>
          </cell>
          <cell r="E1522" t="str">
            <v/>
          </cell>
          <cell r="F1522" t="str">
            <v/>
          </cell>
          <cell r="G1522" t="str">
            <v>INCOME</v>
          </cell>
          <cell r="H1522" t="str">
            <v>INCOME FROM OPERATIONS</v>
          </cell>
          <cell r="I1522" t="str">
            <v>SERVICE RECEIPTS</v>
          </cell>
        </row>
        <row r="1523">
          <cell r="A1523" t="str">
            <v>R101201-000-080</v>
          </cell>
          <cell r="B1523" t="str">
            <v>Service Charges- THE MAGNOLIAS</v>
          </cell>
          <cell r="C1523" t="str">
            <v>REVENUE</v>
          </cell>
          <cell r="D1523" t="str">
            <v>INCOME STATEMENT</v>
          </cell>
          <cell r="E1523" t="str">
            <v/>
          </cell>
          <cell r="F1523" t="str">
            <v/>
          </cell>
          <cell r="G1523" t="str">
            <v>INCOME</v>
          </cell>
          <cell r="H1523" t="str">
            <v>INCOME FROM OPERATIONS</v>
          </cell>
          <cell r="I1523" t="str">
            <v>SERVICE RECEIPTS</v>
          </cell>
        </row>
        <row r="1524">
          <cell r="A1524" t="str">
            <v>R101201-000-085</v>
          </cell>
          <cell r="B1524" t="str">
            <v>Service Charges- DLF CITY COURT</v>
          </cell>
          <cell r="C1524" t="str">
            <v>REVENUE</v>
          </cell>
          <cell r="D1524" t="str">
            <v>INCOME STATEMENT</v>
          </cell>
          <cell r="E1524" t="str">
            <v/>
          </cell>
          <cell r="F1524" t="str">
            <v/>
          </cell>
          <cell r="G1524" t="str">
            <v>INCOME</v>
          </cell>
          <cell r="H1524" t="str">
            <v>INCOME FROM OPERATIONS</v>
          </cell>
          <cell r="I1524" t="str">
            <v>SERVICE RECEIPTS</v>
          </cell>
        </row>
        <row r="1525">
          <cell r="A1525" t="str">
            <v>R101201-000-088</v>
          </cell>
          <cell r="B1525" t="str">
            <v>Service Charges- THE BLEAIRE</v>
          </cell>
          <cell r="C1525" t="str">
            <v>REVENUE</v>
          </cell>
          <cell r="D1525" t="str">
            <v>INCOME STATEMENT</v>
          </cell>
          <cell r="E1525" t="str">
            <v/>
          </cell>
          <cell r="F1525" t="str">
            <v/>
          </cell>
          <cell r="G1525" t="str">
            <v>INCOME</v>
          </cell>
          <cell r="H1525" t="str">
            <v>INCOME FROM OPERATIONS</v>
          </cell>
          <cell r="I1525" t="str">
            <v>SERVICE RECEIPTS</v>
          </cell>
        </row>
        <row r="1526">
          <cell r="A1526" t="str">
            <v>R101202-000-009</v>
          </cell>
          <cell r="B1526" t="str">
            <v>Holding Charges- DILSHAD LOTTERY</v>
          </cell>
          <cell r="C1526" t="str">
            <v>REVENUE</v>
          </cell>
          <cell r="D1526" t="str">
            <v>INCOME STATEMENT</v>
          </cell>
          <cell r="E1526" t="str">
            <v/>
          </cell>
          <cell r="F1526" t="str">
            <v/>
          </cell>
          <cell r="G1526" t="str">
            <v>INCOME</v>
          </cell>
          <cell r="H1526" t="str">
            <v>INCOME FROM OPERATIONS</v>
          </cell>
          <cell r="I1526" t="str">
            <v>SERVICE RECEIPTS</v>
          </cell>
        </row>
        <row r="1527">
          <cell r="A1527" t="str">
            <v>R101202-000-010</v>
          </cell>
          <cell r="B1527" t="str">
            <v>Holding Charges- DILSHAD PLAZA</v>
          </cell>
          <cell r="C1527" t="str">
            <v>REVENUE</v>
          </cell>
          <cell r="D1527" t="str">
            <v>INCOME STATEMENT</v>
          </cell>
          <cell r="E1527" t="str">
            <v/>
          </cell>
          <cell r="F1527" t="str">
            <v/>
          </cell>
          <cell r="G1527" t="str">
            <v>INCOME</v>
          </cell>
          <cell r="H1527" t="str">
            <v>INCOME FROM OPERATIONS</v>
          </cell>
          <cell r="I1527" t="str">
            <v>SERVICE RECEIPTS</v>
          </cell>
        </row>
        <row r="1528">
          <cell r="A1528" t="str">
            <v>R101202-000-019</v>
          </cell>
          <cell r="B1528" t="str">
            <v>Holding Charges- REGENCY PARK</v>
          </cell>
          <cell r="C1528" t="str">
            <v>REVENUE</v>
          </cell>
          <cell r="D1528" t="str">
            <v>INCOME STATEMENT</v>
          </cell>
          <cell r="E1528" t="str">
            <v/>
          </cell>
          <cell r="F1528" t="str">
            <v/>
          </cell>
          <cell r="G1528" t="str">
            <v>INCOME</v>
          </cell>
          <cell r="H1528" t="str">
            <v>INCOME FROM OPERATIONS</v>
          </cell>
          <cell r="I1528" t="str">
            <v>SERVICE RECEIPTS</v>
          </cell>
        </row>
        <row r="1529">
          <cell r="A1529" t="str">
            <v>R101202-000-020</v>
          </cell>
          <cell r="B1529" t="str">
            <v>Holding Charges- REGENCY PARK-PARKING</v>
          </cell>
          <cell r="C1529" t="str">
            <v>REVENUE</v>
          </cell>
          <cell r="D1529" t="str">
            <v>INCOME STATEMENT</v>
          </cell>
          <cell r="E1529" t="str">
            <v/>
          </cell>
          <cell r="F1529" t="str">
            <v/>
          </cell>
          <cell r="G1529" t="str">
            <v>INCOME</v>
          </cell>
          <cell r="H1529" t="str">
            <v>INCOME FROM OPERATIONS</v>
          </cell>
          <cell r="I1529" t="str">
            <v>SERVICE RECEIPTS</v>
          </cell>
        </row>
        <row r="1530">
          <cell r="A1530" t="str">
            <v>R101202-000-022</v>
          </cell>
          <cell r="B1530" t="str">
            <v>Holding Charges- RICHMOND PARK</v>
          </cell>
          <cell r="C1530" t="str">
            <v>REVENUE</v>
          </cell>
          <cell r="D1530" t="str">
            <v>INCOME STATEMENT</v>
          </cell>
          <cell r="E1530" t="str">
            <v/>
          </cell>
          <cell r="F1530" t="str">
            <v/>
          </cell>
          <cell r="G1530" t="str">
            <v>INCOME</v>
          </cell>
          <cell r="H1530" t="str">
            <v>INCOME FROM OPERATIONS</v>
          </cell>
          <cell r="I1530" t="str">
            <v>SERVICE RECEIPTS</v>
          </cell>
        </row>
        <row r="1531">
          <cell r="A1531" t="str">
            <v>R101202-000-037</v>
          </cell>
          <cell r="B1531" t="str">
            <v>Holding Charges- CENTRE POINT</v>
          </cell>
          <cell r="C1531" t="str">
            <v>REVENUE</v>
          </cell>
          <cell r="D1531" t="str">
            <v>INCOME STATEMENT</v>
          </cell>
          <cell r="E1531" t="str">
            <v/>
          </cell>
          <cell r="F1531" t="str">
            <v/>
          </cell>
          <cell r="G1531" t="str">
            <v>INCOME</v>
          </cell>
          <cell r="H1531" t="str">
            <v>INCOME FROM OPERATIONS</v>
          </cell>
          <cell r="I1531" t="str">
            <v>SERVICE RECEIPTS</v>
          </cell>
        </row>
        <row r="1532">
          <cell r="A1532" t="str">
            <v>R101202-000-039</v>
          </cell>
          <cell r="B1532" t="str">
            <v>Holding Charges- RIDGWOOD ESTATE</v>
          </cell>
          <cell r="C1532" t="str">
            <v>REVENUE</v>
          </cell>
          <cell r="D1532" t="str">
            <v>INCOME STATEMENT</v>
          </cell>
          <cell r="E1532" t="str">
            <v/>
          </cell>
          <cell r="F1532" t="str">
            <v/>
          </cell>
          <cell r="G1532" t="str">
            <v>INCOME</v>
          </cell>
          <cell r="H1532" t="str">
            <v>INCOME FROM OPERATIONS</v>
          </cell>
          <cell r="I1532" t="str">
            <v>SERVICE RECEIPTS</v>
          </cell>
        </row>
        <row r="1533">
          <cell r="A1533" t="str">
            <v>R101202-000-046</v>
          </cell>
          <cell r="B1533" t="str">
            <v>Holding Charges- PRINCETON ESTATE</v>
          </cell>
          <cell r="C1533" t="str">
            <v>REVENUE</v>
          </cell>
          <cell r="D1533" t="str">
            <v>INCOME STATEMENT</v>
          </cell>
          <cell r="E1533" t="str">
            <v/>
          </cell>
          <cell r="F1533" t="str">
            <v/>
          </cell>
          <cell r="G1533" t="str">
            <v>INCOME</v>
          </cell>
          <cell r="H1533" t="str">
            <v>INCOME FROM OPERATIONS</v>
          </cell>
          <cell r="I1533" t="str">
            <v>SERVICE RECEIPTS</v>
          </cell>
        </row>
        <row r="1534">
          <cell r="A1534" t="str">
            <v>R101202-000-054</v>
          </cell>
          <cell r="B1534" t="str">
            <v>Holding Charges- BELVEDERE PARK</v>
          </cell>
          <cell r="C1534" t="str">
            <v>REVENUE</v>
          </cell>
          <cell r="D1534" t="str">
            <v>INCOME STATEMENT</v>
          </cell>
          <cell r="E1534" t="str">
            <v/>
          </cell>
          <cell r="F1534" t="str">
            <v/>
          </cell>
          <cell r="G1534" t="str">
            <v>INCOME</v>
          </cell>
          <cell r="H1534" t="str">
            <v>INCOME FROM OPERATIONS</v>
          </cell>
          <cell r="I1534" t="str">
            <v>SERVICE RECEIPTS</v>
          </cell>
        </row>
        <row r="1535">
          <cell r="A1535" t="str">
            <v>R101202-000-060</v>
          </cell>
          <cell r="B1535" t="str">
            <v>Holding Charges- TRINITY TOWERS</v>
          </cell>
          <cell r="C1535" t="str">
            <v>REVENUE</v>
          </cell>
          <cell r="D1535" t="str">
            <v>INCOME STATEMENT</v>
          </cell>
          <cell r="E1535" t="str">
            <v/>
          </cell>
          <cell r="F1535" t="str">
            <v/>
          </cell>
          <cell r="G1535" t="str">
            <v>INCOME</v>
          </cell>
          <cell r="H1535" t="str">
            <v>INCOME FROM OPERATIONS</v>
          </cell>
          <cell r="I1535" t="str">
            <v>SERVICE RECEIPTS</v>
          </cell>
        </row>
        <row r="1536">
          <cell r="A1536" t="str">
            <v>R101202-000-061</v>
          </cell>
          <cell r="B1536" t="str">
            <v>Holding Charges- DLF GRAND MALL</v>
          </cell>
          <cell r="C1536" t="str">
            <v>REVENUE</v>
          </cell>
          <cell r="D1536" t="str">
            <v>INCOME STATEMENT</v>
          </cell>
          <cell r="E1536" t="str">
            <v/>
          </cell>
          <cell r="F1536" t="str">
            <v/>
          </cell>
          <cell r="G1536" t="str">
            <v>INCOME</v>
          </cell>
          <cell r="H1536" t="str">
            <v>INCOME FROM OPERATIONS</v>
          </cell>
          <cell r="I1536" t="str">
            <v>SERVICE RECEIPTS</v>
          </cell>
        </row>
        <row r="1537">
          <cell r="A1537" t="str">
            <v>R101203</v>
          </cell>
          <cell r="B1537" t="str">
            <v>Service Charges Received (Others)</v>
          </cell>
          <cell r="C1537" t="str">
            <v>REVENUE</v>
          </cell>
          <cell r="D1537" t="str">
            <v>INCOME STATEMENT</v>
          </cell>
          <cell r="E1537" t="str">
            <v/>
          </cell>
          <cell r="F1537" t="str">
            <v/>
          </cell>
          <cell r="G1537" t="str">
            <v>INCOME</v>
          </cell>
          <cell r="H1537" t="str">
            <v>INCOME FROM OPERATIONS</v>
          </cell>
          <cell r="I1537" t="str">
            <v>SERVICE RECEIPTS</v>
          </cell>
        </row>
        <row r="1538">
          <cell r="A1538" t="str">
            <v>R101204</v>
          </cell>
          <cell r="B1538" t="str">
            <v>Amount forfeited on properties</v>
          </cell>
          <cell r="C1538" t="str">
            <v>REVENUE</v>
          </cell>
          <cell r="D1538" t="str">
            <v>INCOME STATEMENT</v>
          </cell>
          <cell r="E1538" t="str">
            <v/>
          </cell>
          <cell r="F1538" t="str">
            <v/>
          </cell>
          <cell r="G1538" t="str">
            <v>INCOME</v>
          </cell>
          <cell r="H1538" t="str">
            <v>INCOME FROM OPERATIONS</v>
          </cell>
          <cell r="I1538" t="str">
            <v>SERVICE RECEIPTS</v>
          </cell>
        </row>
        <row r="1539">
          <cell r="A1539" t="str">
            <v>R101205-000-000</v>
          </cell>
          <cell r="B1539" t="str">
            <v>Late Const.Charges</v>
          </cell>
          <cell r="C1539" t="str">
            <v>REVENUE</v>
          </cell>
          <cell r="D1539" t="str">
            <v>INCOME STATEMENT</v>
          </cell>
          <cell r="E1539" t="str">
            <v/>
          </cell>
          <cell r="F1539" t="str">
            <v/>
          </cell>
          <cell r="G1539" t="str">
            <v>INCOME</v>
          </cell>
          <cell r="H1539" t="str">
            <v>INCOME FROM OPERATIONS</v>
          </cell>
          <cell r="I1539" t="str">
            <v>SERVICE RECEIPTS</v>
          </cell>
        </row>
        <row r="1540">
          <cell r="A1540" t="str">
            <v>R101206-000-000</v>
          </cell>
          <cell r="B1540" t="str">
            <v>Rebate On Instalment</v>
          </cell>
          <cell r="C1540" t="str">
            <v>REVENUE</v>
          </cell>
          <cell r="D1540" t="str">
            <v>INCOME STATEMENT</v>
          </cell>
          <cell r="E1540" t="str">
            <v/>
          </cell>
          <cell r="F1540" t="str">
            <v/>
          </cell>
          <cell r="G1540" t="str">
            <v>INCOME</v>
          </cell>
          <cell r="H1540" t="str">
            <v>INCOME FROM OPERATIONS</v>
          </cell>
          <cell r="I1540" t="str">
            <v>SALE OF GOODS (NET OFF)</v>
          </cell>
        </row>
        <row r="1541">
          <cell r="A1541" t="str">
            <v>R101207-000-010</v>
          </cell>
          <cell r="B1541" t="str">
            <v>Rebates On Extra Charges- DILSHAD PLAZA</v>
          </cell>
          <cell r="C1541" t="str">
            <v>REVENUE</v>
          </cell>
          <cell r="D1541" t="str">
            <v>INCOME STATEMENT</v>
          </cell>
          <cell r="E1541" t="str">
            <v/>
          </cell>
          <cell r="F1541" t="str">
            <v/>
          </cell>
          <cell r="G1541" t="str">
            <v>INCOME</v>
          </cell>
          <cell r="H1541" t="str">
            <v>INCOME FROM OPERATIONS</v>
          </cell>
          <cell r="I1541" t="str">
            <v>SALE OF GOODS (NET OFF)</v>
          </cell>
        </row>
        <row r="1542">
          <cell r="A1542" t="str">
            <v>R101207-000-033</v>
          </cell>
          <cell r="B1542" t="str">
            <v>Rebates On Extra Charges- Prkn WINDSOR</v>
          </cell>
          <cell r="C1542" t="str">
            <v>REVENUE</v>
          </cell>
          <cell r="D1542" t="str">
            <v>INCOME STATEMENT</v>
          </cell>
          <cell r="E1542" t="str">
            <v/>
          </cell>
          <cell r="F1542" t="str">
            <v/>
          </cell>
          <cell r="G1542" t="str">
            <v>INCOME</v>
          </cell>
          <cell r="H1542" t="str">
            <v>INCOME FROM OPERATIONS</v>
          </cell>
          <cell r="I1542" t="str">
            <v>SALE OF GOODS (NET OFF)</v>
          </cell>
        </row>
        <row r="1543">
          <cell r="A1543" t="str">
            <v>R101207-000-038</v>
          </cell>
          <cell r="B1543" t="str">
            <v>Rebates On Extra Charges- FARIDABAD PLOT</v>
          </cell>
          <cell r="C1543" t="str">
            <v>REVENUE</v>
          </cell>
          <cell r="D1543" t="str">
            <v>INCOME STATEMENT</v>
          </cell>
          <cell r="E1543" t="str">
            <v/>
          </cell>
          <cell r="F1543" t="str">
            <v/>
          </cell>
          <cell r="G1543" t="str">
            <v>INCOME</v>
          </cell>
          <cell r="H1543" t="str">
            <v>INCOME FROM OPERATIONS</v>
          </cell>
          <cell r="I1543" t="str">
            <v>SALE OF GOODS (NET OFF)</v>
          </cell>
        </row>
        <row r="1544">
          <cell r="A1544" t="str">
            <v>R101207-000-041</v>
          </cell>
          <cell r="B1544" t="str">
            <v>Rebates On Extra Charges- WELLINGTON EST</v>
          </cell>
          <cell r="C1544" t="str">
            <v>REVENUE</v>
          </cell>
          <cell r="D1544" t="str">
            <v>INCOME STATEMENT</v>
          </cell>
          <cell r="E1544" t="str">
            <v/>
          </cell>
          <cell r="F1544" t="str">
            <v/>
          </cell>
          <cell r="G1544" t="str">
            <v>INCOME</v>
          </cell>
          <cell r="H1544" t="str">
            <v>INCOME FROM OPERATIONS</v>
          </cell>
          <cell r="I1544" t="str">
            <v>SALE OF GOODS (NET OFF)</v>
          </cell>
        </row>
        <row r="1545">
          <cell r="A1545" t="str">
            <v>R101207-000-060</v>
          </cell>
          <cell r="B1545" t="str">
            <v>Rebates On Extra Charges- TRINITY TOWER</v>
          </cell>
          <cell r="C1545" t="str">
            <v>REVENUE</v>
          </cell>
          <cell r="D1545" t="str">
            <v>INCOME STATEMENT</v>
          </cell>
          <cell r="E1545" t="str">
            <v/>
          </cell>
          <cell r="F1545" t="str">
            <v/>
          </cell>
          <cell r="G1545" t="str">
            <v>INCOME</v>
          </cell>
          <cell r="H1545" t="str">
            <v>INCOME FROM OPERATIONS</v>
          </cell>
          <cell r="I1545" t="str">
            <v>SALE OF GOODS (NET OFF)</v>
          </cell>
        </row>
        <row r="1546">
          <cell r="A1546" t="str">
            <v>R101207-000-061</v>
          </cell>
          <cell r="B1546" t="str">
            <v>Rebates On Extra Charges- DLF GRAND MALL</v>
          </cell>
          <cell r="C1546" t="str">
            <v>REVENUE</v>
          </cell>
          <cell r="D1546" t="str">
            <v>INCOME STATEMENT</v>
          </cell>
          <cell r="E1546" t="str">
            <v/>
          </cell>
          <cell r="F1546" t="str">
            <v/>
          </cell>
          <cell r="G1546" t="str">
            <v>INCOME</v>
          </cell>
          <cell r="H1546" t="str">
            <v>INCOME FROM OPERATIONS</v>
          </cell>
          <cell r="I1546" t="str">
            <v>SALE OF GOODS (NET OFF)</v>
          </cell>
        </row>
        <row r="1547">
          <cell r="A1547" t="str">
            <v>R101207-000-062</v>
          </cell>
          <cell r="B1547" t="str">
            <v>Rebates On Extra Charges- THE ARALIAS</v>
          </cell>
          <cell r="C1547" t="str">
            <v>REVENUE</v>
          </cell>
          <cell r="D1547" t="str">
            <v>INCOME STATEMENT</v>
          </cell>
          <cell r="E1547" t="str">
            <v/>
          </cell>
          <cell r="F1547" t="str">
            <v/>
          </cell>
          <cell r="G1547" t="str">
            <v>INCOME</v>
          </cell>
          <cell r="H1547" t="str">
            <v>INCOME FROM OPERATIONS</v>
          </cell>
          <cell r="I1547" t="str">
            <v>SALE OF GOODS (NET OFF)</v>
          </cell>
        </row>
        <row r="1548">
          <cell r="A1548" t="str">
            <v>R101207-000-064</v>
          </cell>
          <cell r="B1548" t="str">
            <v>Rebates On Extra Charges- WESTEND Hghts</v>
          </cell>
          <cell r="C1548" t="str">
            <v>REVENUE</v>
          </cell>
          <cell r="D1548" t="str">
            <v>INCOME STATEMENT</v>
          </cell>
          <cell r="E1548" t="str">
            <v/>
          </cell>
          <cell r="F1548" t="str">
            <v/>
          </cell>
          <cell r="G1548" t="str">
            <v>INCOME</v>
          </cell>
          <cell r="H1548" t="str">
            <v>INCOME FROM OPERATIONS</v>
          </cell>
          <cell r="I1548" t="str">
            <v>SALE OF GOODS (NET OFF)</v>
          </cell>
        </row>
        <row r="1549">
          <cell r="A1549" t="str">
            <v>R101207-000-069</v>
          </cell>
          <cell r="B1549" t="str">
            <v>Rebates On Extra Charges- THE PINNACLE</v>
          </cell>
          <cell r="C1549" t="str">
            <v>REVENUE</v>
          </cell>
          <cell r="D1549" t="str">
            <v>INCOME STATEMENT</v>
          </cell>
          <cell r="E1549" t="str">
            <v/>
          </cell>
          <cell r="F1549" t="str">
            <v/>
          </cell>
          <cell r="G1549" t="str">
            <v>INCOME</v>
          </cell>
          <cell r="H1549" t="str">
            <v>INCOME FROM OPERATIONS</v>
          </cell>
          <cell r="I1549" t="str">
            <v>SALE OF GOODS (NET OFF)</v>
          </cell>
        </row>
        <row r="1550">
          <cell r="A1550" t="str">
            <v>R101207-000-070</v>
          </cell>
          <cell r="B1550" t="str">
            <v>Rebates On Extra Charges- ROYALTON TOWER</v>
          </cell>
          <cell r="C1550" t="str">
            <v>REVENUE</v>
          </cell>
          <cell r="D1550" t="str">
            <v>INCOME STATEMENT</v>
          </cell>
          <cell r="E1550" t="str">
            <v/>
          </cell>
          <cell r="F1550" t="str">
            <v/>
          </cell>
          <cell r="G1550" t="str">
            <v>INCOME</v>
          </cell>
          <cell r="H1550" t="str">
            <v>INCOME FROM OPERATIONS</v>
          </cell>
          <cell r="I1550" t="str">
            <v>SALE OF GOODS (NET OFF)</v>
          </cell>
        </row>
        <row r="1551">
          <cell r="A1551" t="str">
            <v>R101207-000-071</v>
          </cell>
          <cell r="B1551" t="str">
            <v>Rebates On Extra Charges- THE ICON</v>
          </cell>
          <cell r="C1551" t="str">
            <v>REVENUE</v>
          </cell>
          <cell r="D1551" t="str">
            <v>INCOME STATEMENT</v>
          </cell>
          <cell r="E1551" t="str">
            <v/>
          </cell>
          <cell r="F1551" t="str">
            <v/>
          </cell>
          <cell r="G1551" t="str">
            <v>INCOME</v>
          </cell>
          <cell r="H1551" t="str">
            <v>INCOME FROM OPERATIONS</v>
          </cell>
          <cell r="I1551" t="str">
            <v>SALE OF GOODS (NET OFF)</v>
          </cell>
        </row>
        <row r="1552">
          <cell r="A1552" t="str">
            <v>R101207-000-075</v>
          </cell>
          <cell r="B1552" t="str">
            <v>Rebates On Extra Charges- THE SUMMIT</v>
          </cell>
          <cell r="C1552" t="str">
            <v>REVENUE</v>
          </cell>
          <cell r="D1552" t="str">
            <v>INCOME STATEMENT</v>
          </cell>
          <cell r="E1552" t="str">
            <v/>
          </cell>
          <cell r="F1552" t="str">
            <v/>
          </cell>
          <cell r="G1552" t="str">
            <v>INCOME</v>
          </cell>
          <cell r="H1552" t="str">
            <v>INCOME FROM OPERATIONS</v>
          </cell>
          <cell r="I1552" t="str">
            <v>SALE OF GOODS (NET OFF)</v>
          </cell>
        </row>
        <row r="1553">
          <cell r="A1553" t="str">
            <v>R101207-000-080</v>
          </cell>
          <cell r="B1553" t="str">
            <v>Rebates On Extra Charges- THE MAGNOLIAS</v>
          </cell>
          <cell r="C1553" t="str">
            <v>REVENUE</v>
          </cell>
          <cell r="D1553" t="str">
            <v>INCOME STATEMENT</v>
          </cell>
          <cell r="E1553" t="str">
            <v/>
          </cell>
          <cell r="F1553" t="str">
            <v/>
          </cell>
          <cell r="G1553" t="str">
            <v>INCOME</v>
          </cell>
          <cell r="H1553" t="str">
            <v>INCOME FROM OPERATIONS</v>
          </cell>
          <cell r="I1553" t="str">
            <v>SALE OF GOODS (NET OFF)</v>
          </cell>
        </row>
        <row r="1554">
          <cell r="A1554" t="str">
            <v>R101301</v>
          </cell>
          <cell r="B1554" t="str">
            <v>Contract Receipts-Construction</v>
          </cell>
          <cell r="C1554" t="str">
            <v>REVENUE</v>
          </cell>
          <cell r="D1554" t="str">
            <v>INCOME STATEMENT</v>
          </cell>
          <cell r="E1554" t="str">
            <v/>
          </cell>
          <cell r="F1554" t="str">
            <v/>
          </cell>
          <cell r="G1554" t="str">
            <v>INCOME</v>
          </cell>
          <cell r="H1554" t="str">
            <v>INCOME FROM OPERATIONS</v>
          </cell>
          <cell r="I1554" t="str">
            <v>SALE OF GOODS (NET OFF)</v>
          </cell>
        </row>
        <row r="1555">
          <cell r="A1555" t="str">
            <v>R102001</v>
          </cell>
          <cell r="B1555" t="str">
            <v>Rent and licence fee</v>
          </cell>
          <cell r="C1555" t="str">
            <v>REVENUE</v>
          </cell>
          <cell r="D1555" t="str">
            <v>INCOME STATEMENT</v>
          </cell>
          <cell r="E1555" t="str">
            <v/>
          </cell>
          <cell r="F1555" t="str">
            <v/>
          </cell>
          <cell r="G1555" t="str">
            <v>INCOME</v>
          </cell>
          <cell r="H1555" t="str">
            <v>INCOME FROM OPERATIONS</v>
          </cell>
          <cell r="I1555" t="str">
            <v>RENT INCOME</v>
          </cell>
        </row>
        <row r="1556">
          <cell r="A1556" t="str">
            <v>R102002</v>
          </cell>
          <cell r="B1556" t="str">
            <v>Rent Received</v>
          </cell>
          <cell r="C1556" t="str">
            <v>REVENUE</v>
          </cell>
          <cell r="D1556" t="str">
            <v>INCOME STATEMENT</v>
          </cell>
          <cell r="E1556" t="str">
            <v/>
          </cell>
          <cell r="F1556" t="str">
            <v/>
          </cell>
          <cell r="G1556" t="str">
            <v>INCOME</v>
          </cell>
          <cell r="H1556" t="str">
            <v>INCOME FROM OPERATIONS</v>
          </cell>
          <cell r="I1556" t="str">
            <v>RENT INCOME</v>
          </cell>
        </row>
        <row r="1557">
          <cell r="A1557" t="str">
            <v>R102003</v>
          </cell>
          <cell r="B1557" t="str">
            <v>Rent Received (Commercial)</v>
          </cell>
          <cell r="C1557" t="str">
            <v>REVENUE</v>
          </cell>
          <cell r="D1557" t="str">
            <v>INCOME STATEMENT</v>
          </cell>
          <cell r="E1557" t="str">
            <v/>
          </cell>
          <cell r="F1557" t="str">
            <v/>
          </cell>
          <cell r="G1557" t="str">
            <v>INCOME</v>
          </cell>
          <cell r="H1557" t="str">
            <v>INCOME FROM OPERATIONS</v>
          </cell>
          <cell r="I1557" t="str">
            <v>RENT INCOME</v>
          </cell>
        </row>
        <row r="1558">
          <cell r="A1558" t="str">
            <v>R102004</v>
          </cell>
          <cell r="B1558" t="str">
            <v>Rent Received (Retail)</v>
          </cell>
          <cell r="C1558" t="str">
            <v>REVENUE</v>
          </cell>
          <cell r="D1558" t="str">
            <v>INCOME STATEMENT</v>
          </cell>
          <cell r="E1558" t="str">
            <v/>
          </cell>
          <cell r="F1558" t="str">
            <v/>
          </cell>
          <cell r="G1558" t="str">
            <v>INCOME</v>
          </cell>
          <cell r="H1558" t="str">
            <v>INCOME FROM OPERATIONS</v>
          </cell>
          <cell r="I1558" t="str">
            <v>RENT INCOME</v>
          </cell>
        </row>
        <row r="1559">
          <cell r="A1559" t="str">
            <v>R102005</v>
          </cell>
          <cell r="B1559" t="str">
            <v>Rent received (Other operations)</v>
          </cell>
          <cell r="C1559" t="str">
            <v>REVENUE</v>
          </cell>
          <cell r="D1559" t="str">
            <v>INCOME STATEMENT</v>
          </cell>
          <cell r="E1559" t="str">
            <v/>
          </cell>
          <cell r="F1559" t="str">
            <v/>
          </cell>
          <cell r="G1559" t="str">
            <v>INCOME</v>
          </cell>
          <cell r="H1559" t="str">
            <v>INCOME FROM OPERATIONS</v>
          </cell>
          <cell r="I1559" t="str">
            <v>RENT INCOME</v>
          </cell>
        </row>
        <row r="1560">
          <cell r="A1560" t="str">
            <v>R102006</v>
          </cell>
          <cell r="B1560" t="str">
            <v>Rent received (Related Party)</v>
          </cell>
          <cell r="C1560" t="str">
            <v>REVENUE</v>
          </cell>
          <cell r="D1560" t="str">
            <v>INCOME STATEMENT</v>
          </cell>
          <cell r="E1560" t="str">
            <v/>
          </cell>
          <cell r="F1560" t="str">
            <v/>
          </cell>
          <cell r="G1560" t="str">
            <v>INCOME</v>
          </cell>
          <cell r="H1560" t="str">
            <v>INCOME FROM OPERATIONS</v>
          </cell>
          <cell r="I1560" t="str">
            <v>RENT INCOME</v>
          </cell>
        </row>
        <row r="1561">
          <cell r="A1561" t="str">
            <v>R102007</v>
          </cell>
          <cell r="B1561" t="str">
            <v>Lease Money Received</v>
          </cell>
          <cell r="C1561" t="str">
            <v>REVENUE</v>
          </cell>
          <cell r="D1561" t="str">
            <v>INCOME STATEMENT</v>
          </cell>
          <cell r="E1561" t="str">
            <v/>
          </cell>
          <cell r="F1561" t="str">
            <v/>
          </cell>
          <cell r="G1561" t="str">
            <v>INCOME</v>
          </cell>
          <cell r="H1561" t="str">
            <v>INCOME FROM OPERATIONS</v>
          </cell>
          <cell r="I1561" t="str">
            <v>RENT INCOME</v>
          </cell>
        </row>
        <row r="1562">
          <cell r="A1562" t="str">
            <v>R103001</v>
          </cell>
          <cell r="B1562" t="str">
            <v>Service &amp; maintenance Income</v>
          </cell>
          <cell r="C1562" t="str">
            <v>REVENUE</v>
          </cell>
          <cell r="D1562" t="str">
            <v>INCOME STATEMENT</v>
          </cell>
          <cell r="E1562" t="str">
            <v/>
          </cell>
          <cell r="F1562" t="str">
            <v/>
          </cell>
          <cell r="G1562" t="str">
            <v>INCOME</v>
          </cell>
          <cell r="H1562" t="str">
            <v>INCOME FROM OPERATIONS</v>
          </cell>
          <cell r="I1562" t="str">
            <v>SERVICE RECEIPTS</v>
          </cell>
        </row>
        <row r="1563">
          <cell r="A1563" t="str">
            <v>R103002</v>
          </cell>
          <cell r="B1563" t="str">
            <v>Road Repairing Charges</v>
          </cell>
          <cell r="C1563" t="str">
            <v>REVENUE</v>
          </cell>
          <cell r="D1563" t="str">
            <v>INCOME STATEMENT</v>
          </cell>
          <cell r="E1563" t="str">
            <v/>
          </cell>
          <cell r="F1563" t="str">
            <v/>
          </cell>
          <cell r="G1563" t="str">
            <v>INCOME</v>
          </cell>
          <cell r="H1563" t="str">
            <v>INCOME FROM OPERATIONS</v>
          </cell>
          <cell r="I1563" t="str">
            <v>SERVICE RECEIPTS</v>
          </cell>
        </row>
        <row r="1564">
          <cell r="A1564" t="str">
            <v>R103003</v>
          </cell>
          <cell r="B1564" t="str">
            <v>Water Connection</v>
          </cell>
          <cell r="C1564" t="str">
            <v>REVENUE</v>
          </cell>
          <cell r="D1564" t="str">
            <v>INCOME STATEMENT</v>
          </cell>
          <cell r="E1564" t="str">
            <v/>
          </cell>
          <cell r="F1564" t="str">
            <v/>
          </cell>
          <cell r="G1564" t="str">
            <v>INCOME</v>
          </cell>
          <cell r="H1564" t="str">
            <v>INCOME FROM OPERATIONS</v>
          </cell>
          <cell r="I1564" t="str">
            <v>SERVICE RECEIPTS</v>
          </cell>
        </row>
        <row r="1565">
          <cell r="A1565" t="str">
            <v>R103004</v>
          </cell>
          <cell r="B1565" t="str">
            <v>Shifting Charges/Reconnection Charges</v>
          </cell>
          <cell r="C1565" t="str">
            <v>REVENUE</v>
          </cell>
          <cell r="D1565" t="str">
            <v>INCOME STATEMENT</v>
          </cell>
          <cell r="E1565" t="str">
            <v/>
          </cell>
          <cell r="F1565" t="str">
            <v/>
          </cell>
          <cell r="G1565" t="str">
            <v>INCOME</v>
          </cell>
          <cell r="H1565" t="str">
            <v>INCOME FROM OPERATIONS</v>
          </cell>
          <cell r="I1565" t="str">
            <v>SERVICE RECEIPTS</v>
          </cell>
        </row>
        <row r="1566">
          <cell r="A1566" t="str">
            <v>R103005</v>
          </cell>
          <cell r="B1566" t="str">
            <v>Shifting/Reconnection Internet</v>
          </cell>
          <cell r="C1566" t="str">
            <v>REVENUE</v>
          </cell>
          <cell r="D1566" t="str">
            <v>INCOME STATEMENT</v>
          </cell>
          <cell r="E1566" t="str">
            <v/>
          </cell>
          <cell r="F1566" t="str">
            <v/>
          </cell>
          <cell r="G1566" t="str">
            <v>INCOME</v>
          </cell>
          <cell r="H1566" t="str">
            <v>INCOME FROM OPERATIONS</v>
          </cell>
          <cell r="I1566" t="str">
            <v>SERVICE RECEIPTS</v>
          </cell>
        </row>
        <row r="1567">
          <cell r="A1567" t="str">
            <v>R103006</v>
          </cell>
          <cell r="B1567" t="str">
            <v>Fixed Service Connection Charges Account</v>
          </cell>
          <cell r="C1567" t="str">
            <v>REVENUE</v>
          </cell>
          <cell r="D1567" t="str">
            <v>INCOME STATEMENT</v>
          </cell>
          <cell r="E1567" t="str">
            <v/>
          </cell>
          <cell r="F1567" t="str">
            <v/>
          </cell>
          <cell r="G1567" t="str">
            <v>INCOME</v>
          </cell>
          <cell r="H1567" t="str">
            <v>INCOME FROM OPERATIONS</v>
          </cell>
          <cell r="I1567" t="str">
            <v>SERVICE RECEIPTS</v>
          </cell>
        </row>
        <row r="1568">
          <cell r="A1568" t="str">
            <v>R103007</v>
          </cell>
          <cell r="B1568" t="str">
            <v>Excavation Revenue</v>
          </cell>
          <cell r="C1568" t="str">
            <v>REVENUE</v>
          </cell>
          <cell r="D1568" t="str">
            <v>INCOME STATEMENT</v>
          </cell>
          <cell r="E1568" t="str">
            <v/>
          </cell>
          <cell r="F1568" t="str">
            <v/>
          </cell>
          <cell r="G1568" t="str">
            <v>INCOME</v>
          </cell>
          <cell r="H1568" t="str">
            <v>INCOME FROM OPERATIONS</v>
          </cell>
          <cell r="I1568" t="str">
            <v>SERVICE RECEIPTS</v>
          </cell>
        </row>
        <row r="1569">
          <cell r="A1569" t="str">
            <v>R103008</v>
          </cell>
          <cell r="B1569" t="str">
            <v>Concrete  Revenue</v>
          </cell>
          <cell r="C1569" t="str">
            <v>REVENUE</v>
          </cell>
          <cell r="D1569" t="str">
            <v>INCOME STATEMENT</v>
          </cell>
          <cell r="E1569" t="str">
            <v/>
          </cell>
          <cell r="F1569" t="str">
            <v/>
          </cell>
          <cell r="G1569" t="str">
            <v>INCOME</v>
          </cell>
          <cell r="H1569" t="str">
            <v>INCOME FROM OPERATIONS</v>
          </cell>
          <cell r="I1569" t="str">
            <v>SERVICE RECEIPTS</v>
          </cell>
        </row>
        <row r="1570">
          <cell r="A1570" t="str">
            <v>R103009</v>
          </cell>
          <cell r="B1570" t="str">
            <v>Other Incomes</v>
          </cell>
          <cell r="C1570" t="str">
            <v>REVENUE</v>
          </cell>
          <cell r="D1570" t="str">
            <v>INCOME STATEMENT</v>
          </cell>
          <cell r="E1570" t="str">
            <v/>
          </cell>
          <cell r="F1570" t="str">
            <v/>
          </cell>
          <cell r="G1570" t="str">
            <v>INCOME</v>
          </cell>
          <cell r="H1570" t="str">
            <v>INCOME FROM OPERATIONS</v>
          </cell>
          <cell r="I1570" t="str">
            <v>SERVICE RECEIPTS</v>
          </cell>
        </row>
        <row r="1571">
          <cell r="A1571" t="str">
            <v>R103010</v>
          </cell>
          <cell r="B1571" t="str">
            <v>Other Maintainance Incomes</v>
          </cell>
          <cell r="C1571" t="str">
            <v>REVENUE</v>
          </cell>
          <cell r="D1571" t="str">
            <v>INCOME STATEMENT</v>
          </cell>
          <cell r="E1571" t="str">
            <v/>
          </cell>
          <cell r="F1571" t="str">
            <v/>
          </cell>
          <cell r="G1571" t="str">
            <v>INCOME</v>
          </cell>
          <cell r="H1571" t="str">
            <v>INCOME FROM OPERATIONS</v>
          </cell>
          <cell r="I1571" t="str">
            <v>SERVICE RECEIPTS</v>
          </cell>
        </row>
        <row r="1572">
          <cell r="A1572" t="str">
            <v>R103011</v>
          </cell>
          <cell r="B1572" t="str">
            <v>Shopping Mall - Development Income</v>
          </cell>
          <cell r="C1572" t="str">
            <v>REVENUE</v>
          </cell>
          <cell r="D1572" t="str">
            <v>INCOME STATEMENT</v>
          </cell>
          <cell r="E1572" t="str">
            <v/>
          </cell>
          <cell r="F1572" t="str">
            <v/>
          </cell>
          <cell r="G1572" t="str">
            <v>INCOME</v>
          </cell>
          <cell r="H1572" t="str">
            <v>INCOME FROM OPERATIONS</v>
          </cell>
          <cell r="I1572" t="str">
            <v>SERVICE RECEIPTS</v>
          </cell>
        </row>
        <row r="1573">
          <cell r="A1573" t="str">
            <v>R103012</v>
          </cell>
          <cell r="B1573" t="str">
            <v>Development Income</v>
          </cell>
          <cell r="C1573" t="str">
            <v>REVENUE</v>
          </cell>
          <cell r="D1573" t="str">
            <v>INCOME STATEMENT</v>
          </cell>
          <cell r="E1573" t="str">
            <v/>
          </cell>
          <cell r="F1573" t="str">
            <v/>
          </cell>
          <cell r="G1573" t="str">
            <v>INCOME</v>
          </cell>
          <cell r="H1573" t="str">
            <v>INCOME FROM OPERATIONS</v>
          </cell>
          <cell r="I1573" t="str">
            <v>SERVICE RECEIPTS</v>
          </cell>
        </row>
        <row r="1574">
          <cell r="A1574" t="str">
            <v>R103013</v>
          </cell>
          <cell r="B1574" t="str">
            <v>Parking Income</v>
          </cell>
          <cell r="C1574" t="str">
            <v>REVENUE</v>
          </cell>
          <cell r="D1574" t="str">
            <v>INCOME STATEMENT</v>
          </cell>
          <cell r="E1574" t="str">
            <v/>
          </cell>
          <cell r="F1574" t="str">
            <v/>
          </cell>
          <cell r="G1574" t="str">
            <v>INCOME</v>
          </cell>
          <cell r="H1574" t="str">
            <v>INCOME FROM OPERATIONS</v>
          </cell>
          <cell r="I1574" t="str">
            <v>SERVICE RECEIPTS</v>
          </cell>
        </row>
        <row r="1575">
          <cell r="A1575" t="str">
            <v>R103014</v>
          </cell>
          <cell r="B1575" t="str">
            <v>Internal Lighting Income</v>
          </cell>
          <cell r="C1575" t="str">
            <v>REVENUE</v>
          </cell>
          <cell r="D1575" t="str">
            <v>INCOME STATEMENT</v>
          </cell>
          <cell r="E1575" t="str">
            <v/>
          </cell>
          <cell r="F1575" t="str">
            <v/>
          </cell>
          <cell r="G1575" t="str">
            <v>INCOME</v>
          </cell>
          <cell r="H1575" t="str">
            <v>INCOME FROM OPERATIONS</v>
          </cell>
          <cell r="I1575" t="str">
            <v>SERVICE RECEIPTS</v>
          </cell>
        </row>
        <row r="1576">
          <cell r="A1576" t="str">
            <v>R103015</v>
          </cell>
          <cell r="B1576" t="str">
            <v>Additional Hours Incomes</v>
          </cell>
          <cell r="C1576" t="str">
            <v>REVENUE</v>
          </cell>
          <cell r="D1576" t="str">
            <v>INCOME STATEMENT</v>
          </cell>
          <cell r="E1576" t="str">
            <v/>
          </cell>
          <cell r="F1576" t="str">
            <v/>
          </cell>
          <cell r="G1576" t="str">
            <v>INCOME</v>
          </cell>
          <cell r="H1576" t="str">
            <v>INCOME FROM OPERATIONS</v>
          </cell>
          <cell r="I1576" t="str">
            <v>SERVICE RECEIPTS</v>
          </cell>
        </row>
        <row r="1577">
          <cell r="A1577" t="str">
            <v>R103016</v>
          </cell>
          <cell r="B1577" t="str">
            <v>Fee For Electric Connection</v>
          </cell>
          <cell r="C1577" t="str">
            <v>REVENUE</v>
          </cell>
          <cell r="D1577" t="str">
            <v>INCOME STATEMENT</v>
          </cell>
          <cell r="E1577" t="str">
            <v/>
          </cell>
          <cell r="F1577" t="str">
            <v/>
          </cell>
          <cell r="G1577" t="str">
            <v>INCOME</v>
          </cell>
          <cell r="H1577" t="str">
            <v>INCOME FROM OPERATIONS</v>
          </cell>
          <cell r="I1577" t="str">
            <v>SERVICE RECEIPTS</v>
          </cell>
        </row>
        <row r="1578">
          <cell r="A1578" t="str">
            <v>R103017</v>
          </cell>
          <cell r="B1578" t="str">
            <v>Water &amp; Sewerage</v>
          </cell>
          <cell r="C1578" t="str">
            <v>REVENUE</v>
          </cell>
          <cell r="D1578" t="str">
            <v>INCOME STATEMENT</v>
          </cell>
          <cell r="E1578" t="str">
            <v/>
          </cell>
          <cell r="F1578" t="str">
            <v/>
          </cell>
          <cell r="G1578" t="str">
            <v>INCOME</v>
          </cell>
          <cell r="H1578" t="str">
            <v>INCOME FROM OPERATIONS</v>
          </cell>
          <cell r="I1578" t="str">
            <v>SERVICE RECEIPTS</v>
          </cell>
        </row>
        <row r="1579">
          <cell r="A1579" t="str">
            <v>R103018</v>
          </cell>
          <cell r="B1579" t="str">
            <v>Maintenance Incomes</v>
          </cell>
          <cell r="C1579" t="str">
            <v>REVENUE</v>
          </cell>
          <cell r="D1579" t="str">
            <v>INCOME STATEMENT</v>
          </cell>
          <cell r="E1579" t="str">
            <v/>
          </cell>
          <cell r="F1579" t="str">
            <v/>
          </cell>
          <cell r="G1579" t="str">
            <v>INCOME</v>
          </cell>
          <cell r="H1579" t="str">
            <v>INCOME FROM OPERATIONS</v>
          </cell>
          <cell r="I1579" t="str">
            <v>SERVICE RECEIPTS</v>
          </cell>
        </row>
        <row r="1580">
          <cell r="A1580" t="str">
            <v>R103019</v>
          </cell>
          <cell r="B1580" t="str">
            <v>Misc Income-Entry Comm Vehicles</v>
          </cell>
          <cell r="C1580" t="str">
            <v>REVENUE</v>
          </cell>
          <cell r="D1580" t="str">
            <v>INCOME STATEMENT</v>
          </cell>
          <cell r="E1580" t="str">
            <v/>
          </cell>
          <cell r="F1580" t="str">
            <v/>
          </cell>
          <cell r="G1580" t="str">
            <v>INCOME</v>
          </cell>
          <cell r="H1580" t="str">
            <v>INCOME FROM OPERATIONS</v>
          </cell>
          <cell r="I1580" t="str">
            <v>SERVICE RECEIPTS</v>
          </cell>
        </row>
        <row r="1581">
          <cell r="A1581" t="str">
            <v>R103020</v>
          </cell>
          <cell r="B1581" t="str">
            <v>Period Inspection Charges</v>
          </cell>
          <cell r="C1581" t="str">
            <v>REVENUE</v>
          </cell>
          <cell r="D1581" t="str">
            <v>INCOME STATEMENT</v>
          </cell>
          <cell r="E1581" t="str">
            <v/>
          </cell>
          <cell r="F1581" t="str">
            <v/>
          </cell>
          <cell r="G1581" t="str">
            <v>INCOME</v>
          </cell>
          <cell r="H1581" t="str">
            <v>INCOME FROM OPERATIONS</v>
          </cell>
          <cell r="I1581" t="str">
            <v>SERVICE RECEIPTS</v>
          </cell>
        </row>
        <row r="1582">
          <cell r="A1582" t="str">
            <v>R103021</v>
          </cell>
          <cell r="B1582" t="str">
            <v>Testing Charges</v>
          </cell>
          <cell r="C1582" t="str">
            <v>REVENUE</v>
          </cell>
          <cell r="D1582" t="str">
            <v>INCOME STATEMENT</v>
          </cell>
          <cell r="E1582" t="str">
            <v/>
          </cell>
          <cell r="F1582" t="str">
            <v/>
          </cell>
          <cell r="G1582" t="str">
            <v>INCOME</v>
          </cell>
          <cell r="H1582" t="str">
            <v>INCOME FROM OPERATIONS</v>
          </cell>
          <cell r="I1582" t="str">
            <v>SERVICE RECEIPTS</v>
          </cell>
        </row>
        <row r="1583">
          <cell r="A1583" t="str">
            <v>R104001</v>
          </cell>
          <cell r="B1583" t="str">
            <v>Sale Of Electricity/Gas</v>
          </cell>
          <cell r="C1583" t="str">
            <v>REVENUE</v>
          </cell>
          <cell r="D1583" t="str">
            <v>INCOME STATEMENT</v>
          </cell>
          <cell r="E1583" t="str">
            <v/>
          </cell>
          <cell r="F1583" t="str">
            <v/>
          </cell>
          <cell r="G1583" t="str">
            <v>INCOME</v>
          </cell>
          <cell r="H1583" t="str">
            <v>INCOME FROM OPERATIONS</v>
          </cell>
          <cell r="I1583" t="str">
            <v>SERVICE RECEIPTS</v>
          </cell>
        </row>
        <row r="1584">
          <cell r="A1584" t="str">
            <v>R105001</v>
          </cell>
          <cell r="B1584" t="str">
            <v>Cable Operations</v>
          </cell>
          <cell r="C1584" t="str">
            <v>REVENUE</v>
          </cell>
          <cell r="D1584" t="str">
            <v>INCOME STATEMENT</v>
          </cell>
          <cell r="E1584" t="str">
            <v/>
          </cell>
          <cell r="F1584" t="str">
            <v/>
          </cell>
          <cell r="G1584" t="str">
            <v>INCOME</v>
          </cell>
          <cell r="H1584" t="str">
            <v>INCOME FROM OPERATIONS</v>
          </cell>
          <cell r="I1584" t="str">
            <v>SERVICE RECEIPTS</v>
          </cell>
        </row>
        <row r="1585">
          <cell r="A1585" t="str">
            <v>R105101</v>
          </cell>
          <cell r="B1585" t="str">
            <v>Vending Services</v>
          </cell>
          <cell r="C1585" t="str">
            <v>REVENUE</v>
          </cell>
          <cell r="D1585" t="str">
            <v>INCOME STATEMENT</v>
          </cell>
          <cell r="E1585" t="str">
            <v/>
          </cell>
          <cell r="F1585" t="str">
            <v/>
          </cell>
          <cell r="G1585" t="str">
            <v>INCOME</v>
          </cell>
          <cell r="H1585" t="str">
            <v>INCOME FROM OPERATIONS</v>
          </cell>
          <cell r="I1585" t="str">
            <v>SERVICE RECEIPTS</v>
          </cell>
        </row>
        <row r="1586">
          <cell r="A1586" t="str">
            <v>R105201</v>
          </cell>
          <cell r="B1586" t="str">
            <v>Consultancy &amp; Other Services</v>
          </cell>
          <cell r="C1586" t="str">
            <v>REVENUE</v>
          </cell>
          <cell r="D1586" t="str">
            <v>INCOME STATEMENT</v>
          </cell>
          <cell r="E1586" t="str">
            <v/>
          </cell>
          <cell r="F1586" t="str">
            <v/>
          </cell>
          <cell r="G1586" t="str">
            <v>INCOME</v>
          </cell>
          <cell r="H1586" t="str">
            <v>INCOME FROM OPERATIONS</v>
          </cell>
          <cell r="I1586" t="str">
            <v>SERVICE RECEIPTS</v>
          </cell>
        </row>
        <row r="1587">
          <cell r="A1587" t="str">
            <v>R105301</v>
          </cell>
          <cell r="B1587" t="str">
            <v>Receipt of Cinema Operations</v>
          </cell>
          <cell r="C1587" t="str">
            <v>REVENUE</v>
          </cell>
          <cell r="D1587" t="str">
            <v>INCOME STATEMENT</v>
          </cell>
          <cell r="E1587" t="str">
            <v/>
          </cell>
          <cell r="F1587" t="str">
            <v/>
          </cell>
          <cell r="G1587" t="str">
            <v>INCOME</v>
          </cell>
          <cell r="H1587" t="str">
            <v>INCOME FROM OPERATIONS</v>
          </cell>
          <cell r="I1587" t="str">
            <v>SERVICE RECEIPTS</v>
          </cell>
        </row>
        <row r="1588">
          <cell r="A1588" t="str">
            <v>R105401</v>
          </cell>
          <cell r="B1588" t="str">
            <v>Income from Golf course Operation</v>
          </cell>
          <cell r="C1588" t="str">
            <v>REVENUE</v>
          </cell>
          <cell r="D1588" t="str">
            <v>INCOME STATEMENT</v>
          </cell>
          <cell r="E1588" t="str">
            <v/>
          </cell>
          <cell r="F1588" t="str">
            <v/>
          </cell>
          <cell r="G1588" t="str">
            <v>INCOME</v>
          </cell>
          <cell r="H1588" t="str">
            <v>INCOME FROM OPERATIONS</v>
          </cell>
          <cell r="I1588" t="str">
            <v>SERVICE RECEIPTS</v>
          </cell>
        </row>
        <row r="1589">
          <cell r="A1589" t="str">
            <v>R105402</v>
          </cell>
          <cell r="B1589" t="str">
            <v>Club Operations</v>
          </cell>
          <cell r="C1589" t="str">
            <v>REVENUE</v>
          </cell>
          <cell r="D1589" t="str">
            <v>INCOME STATEMENT</v>
          </cell>
          <cell r="E1589" t="str">
            <v/>
          </cell>
          <cell r="F1589" t="str">
            <v/>
          </cell>
          <cell r="G1589" t="str">
            <v>INCOME</v>
          </cell>
          <cell r="H1589" t="str">
            <v>INCOME FROM OPERATIONS</v>
          </cell>
          <cell r="I1589" t="str">
            <v>SERVICE RECEIPTS</v>
          </cell>
        </row>
        <row r="1590">
          <cell r="A1590" t="str">
            <v>R105403</v>
          </cell>
          <cell r="B1590" t="str">
            <v>Health and recreational receipts</v>
          </cell>
          <cell r="C1590" t="str">
            <v>REVENUE</v>
          </cell>
          <cell r="D1590" t="str">
            <v>INCOME STATEMENT</v>
          </cell>
          <cell r="E1590" t="str">
            <v/>
          </cell>
          <cell r="F1590" t="str">
            <v/>
          </cell>
          <cell r="G1590" t="str">
            <v>INCOME</v>
          </cell>
          <cell r="H1590" t="str">
            <v>INCOME FROM OPERATIONS</v>
          </cell>
          <cell r="I1590" t="str">
            <v>SERVICE RECEIPTS</v>
          </cell>
        </row>
        <row r="1591">
          <cell r="A1591" t="str">
            <v>R105404</v>
          </cell>
          <cell r="B1591" t="str">
            <v>Food Court Kisok income</v>
          </cell>
          <cell r="C1591" t="str">
            <v>REVENUE</v>
          </cell>
          <cell r="D1591" t="str">
            <v>INCOME STATEMENT</v>
          </cell>
          <cell r="E1591" t="str">
            <v/>
          </cell>
          <cell r="F1591" t="str">
            <v/>
          </cell>
          <cell r="G1591" t="str">
            <v>INCOME</v>
          </cell>
          <cell r="H1591" t="str">
            <v>INCOME FROM OPERATIONS</v>
          </cell>
          <cell r="I1591" t="str">
            <v>SERVICE RECEIPTS</v>
          </cell>
        </row>
        <row r="1592">
          <cell r="A1592" t="str">
            <v>R105405</v>
          </cell>
          <cell r="B1592" t="str">
            <v>Venue Charges</v>
          </cell>
          <cell r="C1592" t="str">
            <v>REVENUE</v>
          </cell>
          <cell r="D1592" t="str">
            <v>INCOME STATEMENT</v>
          </cell>
          <cell r="E1592" t="str">
            <v/>
          </cell>
          <cell r="F1592" t="str">
            <v/>
          </cell>
          <cell r="G1592" t="str">
            <v>INCOME</v>
          </cell>
          <cell r="H1592" t="str">
            <v>INCOME FROM OPERATIONS</v>
          </cell>
          <cell r="I1592" t="str">
            <v>SERVICE RECEIPTS</v>
          </cell>
        </row>
        <row r="1593">
          <cell r="A1593" t="str">
            <v>R105406</v>
          </cell>
          <cell r="B1593" t="str">
            <v>F&amp;B Revenue</v>
          </cell>
          <cell r="C1593" t="str">
            <v>REVENUE</v>
          </cell>
          <cell r="D1593" t="str">
            <v>INCOME STATEMENT</v>
          </cell>
          <cell r="E1593" t="str">
            <v/>
          </cell>
          <cell r="F1593" t="str">
            <v/>
          </cell>
          <cell r="G1593" t="str">
            <v>INCOME</v>
          </cell>
          <cell r="H1593" t="str">
            <v>INCOME FROM OPERATIONS</v>
          </cell>
          <cell r="I1593" t="str">
            <v>SERVICE RECEIPTS</v>
          </cell>
        </row>
        <row r="1594">
          <cell r="A1594" t="str">
            <v>R105407</v>
          </cell>
          <cell r="B1594" t="str">
            <v>Academy revenue</v>
          </cell>
          <cell r="C1594" t="str">
            <v>REVENUE</v>
          </cell>
          <cell r="D1594" t="str">
            <v>INCOME STATEMENT</v>
          </cell>
          <cell r="E1594" t="str">
            <v/>
          </cell>
          <cell r="F1594" t="str">
            <v/>
          </cell>
          <cell r="G1594" t="str">
            <v>INCOME</v>
          </cell>
          <cell r="H1594" t="str">
            <v>INCOME FROM OPERATIONS</v>
          </cell>
          <cell r="I1594" t="str">
            <v>SERVICE RECEIPTS</v>
          </cell>
        </row>
        <row r="1595">
          <cell r="A1595" t="str">
            <v>R105408</v>
          </cell>
          <cell r="B1595" t="str">
            <v>proshop revenue</v>
          </cell>
          <cell r="C1595" t="str">
            <v>REVENUE</v>
          </cell>
          <cell r="D1595" t="str">
            <v>INCOME STATEMENT</v>
          </cell>
          <cell r="E1595" t="str">
            <v/>
          </cell>
          <cell r="F1595" t="str">
            <v/>
          </cell>
          <cell r="G1595" t="str">
            <v>INCOME</v>
          </cell>
          <cell r="H1595" t="str">
            <v>INCOME FROM OPERATIONS</v>
          </cell>
          <cell r="I1595" t="str">
            <v>SERVICE RECEIPTS</v>
          </cell>
        </row>
        <row r="1596">
          <cell r="A1596" t="str">
            <v>R105409</v>
          </cell>
          <cell r="B1596" t="str">
            <v>Commission Income Golf Course</v>
          </cell>
          <cell r="C1596" t="str">
            <v>REVENUE</v>
          </cell>
          <cell r="D1596" t="str">
            <v>INCOME STATEMENT</v>
          </cell>
          <cell r="E1596" t="str">
            <v/>
          </cell>
          <cell r="F1596" t="str">
            <v/>
          </cell>
          <cell r="G1596" t="str">
            <v>INCOME</v>
          </cell>
          <cell r="H1596" t="str">
            <v>INCOME FROM OPERATIONS</v>
          </cell>
          <cell r="I1596" t="str">
            <v>SERVICE RECEIPTS</v>
          </cell>
        </row>
        <row r="1597">
          <cell r="A1597" t="str">
            <v>R105410</v>
          </cell>
          <cell r="B1597" t="str">
            <v>Rental on horticulture Golf Course</v>
          </cell>
          <cell r="C1597" t="str">
            <v>REVENUE</v>
          </cell>
          <cell r="D1597" t="str">
            <v>INCOME STATEMENT</v>
          </cell>
          <cell r="E1597" t="str">
            <v/>
          </cell>
          <cell r="F1597" t="str">
            <v/>
          </cell>
          <cell r="G1597" t="str">
            <v>INCOME</v>
          </cell>
          <cell r="H1597" t="str">
            <v>INCOME FROM OPERATIONS</v>
          </cell>
          <cell r="I1597" t="str">
            <v>SERVICE RECEIPTS</v>
          </cell>
        </row>
        <row r="1598">
          <cell r="A1598" t="str">
            <v>R105501</v>
          </cell>
          <cell r="B1598" t="str">
            <v>Entry Fees</v>
          </cell>
          <cell r="C1598" t="str">
            <v>REVENUE</v>
          </cell>
          <cell r="D1598" t="str">
            <v>INCOME STATEMENT</v>
          </cell>
          <cell r="E1598" t="str">
            <v/>
          </cell>
          <cell r="F1598" t="str">
            <v/>
          </cell>
          <cell r="G1598" t="str">
            <v>INCOME</v>
          </cell>
          <cell r="H1598" t="str">
            <v>INCOME FROM OPERATIONS</v>
          </cell>
          <cell r="I1598" t="str">
            <v>SERVICE RECEIPTS</v>
          </cell>
        </row>
        <row r="1599">
          <cell r="A1599" t="str">
            <v>R105502</v>
          </cell>
          <cell r="B1599" t="str">
            <v>Membership Fees</v>
          </cell>
          <cell r="C1599" t="str">
            <v>REVENUE</v>
          </cell>
          <cell r="D1599" t="str">
            <v>INCOME STATEMENT</v>
          </cell>
          <cell r="E1599" t="str">
            <v/>
          </cell>
          <cell r="F1599" t="str">
            <v/>
          </cell>
          <cell r="G1599" t="str">
            <v>INCOME</v>
          </cell>
          <cell r="H1599" t="str">
            <v>INCOME FROM OPERATIONS</v>
          </cell>
          <cell r="I1599" t="str">
            <v>SERVICE RECEIPTS</v>
          </cell>
        </row>
        <row r="1600">
          <cell r="A1600" t="str">
            <v>R105503</v>
          </cell>
          <cell r="B1600" t="str">
            <v>Membership Fees Internet</v>
          </cell>
          <cell r="C1600" t="str">
            <v>REVENUE</v>
          </cell>
          <cell r="D1600" t="str">
            <v>INCOME STATEMENT</v>
          </cell>
          <cell r="E1600" t="str">
            <v/>
          </cell>
          <cell r="F1600" t="str">
            <v/>
          </cell>
          <cell r="G1600" t="str">
            <v>INCOME</v>
          </cell>
          <cell r="H1600" t="str">
            <v>INCOME FROM OPERATIONS</v>
          </cell>
          <cell r="I1600" t="str">
            <v>SERVICE RECEIPTS</v>
          </cell>
        </row>
        <row r="1601">
          <cell r="A1601" t="str">
            <v>R105504</v>
          </cell>
          <cell r="B1601" t="str">
            <v>Subscription Income</v>
          </cell>
          <cell r="C1601" t="str">
            <v>REVENUE</v>
          </cell>
          <cell r="D1601" t="str">
            <v>INCOME STATEMENT</v>
          </cell>
          <cell r="E1601" t="str">
            <v/>
          </cell>
          <cell r="F1601" t="str">
            <v/>
          </cell>
          <cell r="G1601" t="str">
            <v>INCOME</v>
          </cell>
          <cell r="H1601" t="str">
            <v>INCOME FROM OPERATIONS</v>
          </cell>
          <cell r="I1601" t="str">
            <v>SERVICE RECEIPTS</v>
          </cell>
        </row>
        <row r="1602">
          <cell r="A1602" t="str">
            <v>R105505</v>
          </cell>
          <cell r="B1602" t="str">
            <v>Subscription Income Internet</v>
          </cell>
          <cell r="C1602" t="str">
            <v>REVENUE</v>
          </cell>
          <cell r="D1602" t="str">
            <v>INCOME STATEMENT</v>
          </cell>
          <cell r="E1602" t="str">
            <v/>
          </cell>
          <cell r="F1602" t="str">
            <v/>
          </cell>
          <cell r="G1602" t="str">
            <v>INCOME</v>
          </cell>
          <cell r="H1602" t="str">
            <v>INCOME FROM OPERATIONS</v>
          </cell>
          <cell r="I1602" t="str">
            <v>SERVICE RECEIPTS</v>
          </cell>
        </row>
        <row r="1603">
          <cell r="A1603" t="str">
            <v>R105506</v>
          </cell>
          <cell r="B1603" t="str">
            <v>Subscription Income - Primus</v>
          </cell>
          <cell r="C1603" t="str">
            <v>REVENUE</v>
          </cell>
          <cell r="D1603" t="str">
            <v>INCOME STATEMENT</v>
          </cell>
          <cell r="E1603" t="str">
            <v/>
          </cell>
          <cell r="F1603" t="str">
            <v/>
          </cell>
          <cell r="G1603" t="str">
            <v>INCOME</v>
          </cell>
          <cell r="H1603" t="str">
            <v>INCOME FROM OPERATIONS</v>
          </cell>
          <cell r="I1603" t="str">
            <v>SERVICE RECEIPTS</v>
          </cell>
        </row>
        <row r="1604">
          <cell r="A1604" t="str">
            <v>R105507</v>
          </cell>
          <cell r="B1604" t="str">
            <v>Subscription Income- Sify</v>
          </cell>
          <cell r="C1604" t="str">
            <v>REVENUE</v>
          </cell>
          <cell r="D1604" t="str">
            <v>INCOME STATEMENT</v>
          </cell>
          <cell r="E1604" t="str">
            <v/>
          </cell>
          <cell r="F1604" t="str">
            <v/>
          </cell>
          <cell r="G1604" t="str">
            <v>INCOME</v>
          </cell>
          <cell r="H1604" t="str">
            <v>INCOME FROM OPERATIONS</v>
          </cell>
          <cell r="I1604" t="str">
            <v>SERVICE RECEIPTS</v>
          </cell>
        </row>
        <row r="1605">
          <cell r="A1605" t="str">
            <v>R105508</v>
          </cell>
          <cell r="B1605" t="str">
            <v>Additional Subscription</v>
          </cell>
          <cell r="C1605" t="str">
            <v>REVENUE</v>
          </cell>
          <cell r="D1605" t="str">
            <v>INCOME STATEMENT</v>
          </cell>
          <cell r="E1605" t="str">
            <v/>
          </cell>
          <cell r="F1605" t="str">
            <v/>
          </cell>
          <cell r="G1605" t="str">
            <v>INCOME</v>
          </cell>
          <cell r="H1605" t="str">
            <v>INCOME FROM OPERATIONS</v>
          </cell>
          <cell r="I1605" t="str">
            <v>SERVICE RECEIPTS</v>
          </cell>
        </row>
        <row r="1606">
          <cell r="A1606" t="str">
            <v>R106001</v>
          </cell>
          <cell r="B1606" t="str">
            <v>Farm receipts</v>
          </cell>
          <cell r="C1606" t="str">
            <v>REVENUE</v>
          </cell>
          <cell r="D1606" t="str">
            <v>INCOME STATEMENT</v>
          </cell>
          <cell r="E1606" t="str">
            <v/>
          </cell>
          <cell r="F1606" t="str">
            <v/>
          </cell>
          <cell r="G1606" t="str">
            <v>INCOME</v>
          </cell>
          <cell r="H1606" t="str">
            <v>OTHER INCOME</v>
          </cell>
          <cell r="I1606" t="str">
            <v>FARM INCOME</v>
          </cell>
        </row>
        <row r="1607">
          <cell r="A1607" t="str">
            <v>R201001</v>
          </cell>
          <cell r="B1607" t="str">
            <v>Advertisement and other income</v>
          </cell>
          <cell r="C1607" t="str">
            <v>REVENUE</v>
          </cell>
          <cell r="D1607" t="str">
            <v>INCOME STATEMENT</v>
          </cell>
          <cell r="E1607" t="str">
            <v/>
          </cell>
          <cell r="F1607" t="str">
            <v/>
          </cell>
          <cell r="G1607" t="str">
            <v>INCOME</v>
          </cell>
          <cell r="H1607" t="str">
            <v>OTHER INCOME</v>
          </cell>
          <cell r="I1607" t="str">
            <v>OTHER INCOME</v>
          </cell>
        </row>
        <row r="1608">
          <cell r="A1608" t="str">
            <v>R201002</v>
          </cell>
          <cell r="B1608" t="str">
            <v>Promotional Income</v>
          </cell>
          <cell r="C1608" t="str">
            <v>REVENUE</v>
          </cell>
          <cell r="D1608" t="str">
            <v>INCOME STATEMENT</v>
          </cell>
          <cell r="E1608" t="str">
            <v/>
          </cell>
          <cell r="F1608" t="str">
            <v/>
          </cell>
          <cell r="G1608" t="str">
            <v>INCOME</v>
          </cell>
          <cell r="H1608" t="str">
            <v>OTHER INCOME</v>
          </cell>
          <cell r="I1608" t="str">
            <v>OTHER INCOME</v>
          </cell>
        </row>
        <row r="1609">
          <cell r="A1609" t="str">
            <v>R201003</v>
          </cell>
          <cell r="B1609" t="str">
            <v>Promotional Income-Signage/Banners</v>
          </cell>
          <cell r="C1609" t="str">
            <v>REVENUE</v>
          </cell>
          <cell r="D1609" t="str">
            <v>INCOME STATEMENT</v>
          </cell>
          <cell r="E1609" t="str">
            <v/>
          </cell>
          <cell r="F1609" t="str">
            <v/>
          </cell>
          <cell r="G1609" t="str">
            <v>INCOME</v>
          </cell>
          <cell r="H1609" t="str">
            <v>OTHER INCOME</v>
          </cell>
          <cell r="I1609" t="str">
            <v>OTHER INCOME</v>
          </cell>
        </row>
        <row r="1610">
          <cell r="A1610" t="str">
            <v>R201004</v>
          </cell>
          <cell r="B1610" t="str">
            <v>Promotional Income-Events</v>
          </cell>
          <cell r="C1610" t="str">
            <v>REVENUE</v>
          </cell>
          <cell r="D1610" t="str">
            <v>INCOME STATEMENT</v>
          </cell>
          <cell r="E1610" t="str">
            <v/>
          </cell>
          <cell r="F1610" t="str">
            <v/>
          </cell>
          <cell r="G1610" t="str">
            <v>INCOME</v>
          </cell>
          <cell r="H1610" t="str">
            <v>OTHER INCOME</v>
          </cell>
          <cell r="I1610" t="str">
            <v>OTHER INCOME</v>
          </cell>
        </row>
        <row r="1611">
          <cell r="A1611" t="str">
            <v>R201005</v>
          </cell>
          <cell r="B1611" t="str">
            <v>Promotional Income-Kiosks</v>
          </cell>
          <cell r="C1611" t="str">
            <v>REVENUE</v>
          </cell>
          <cell r="D1611" t="str">
            <v>INCOME STATEMENT</v>
          </cell>
          <cell r="E1611" t="str">
            <v/>
          </cell>
          <cell r="F1611" t="str">
            <v/>
          </cell>
          <cell r="G1611" t="str">
            <v>INCOME</v>
          </cell>
          <cell r="H1611" t="str">
            <v>OTHER INCOME</v>
          </cell>
          <cell r="I1611" t="str">
            <v>OTHER INCOME</v>
          </cell>
        </row>
        <row r="1612">
          <cell r="A1612" t="str">
            <v>R201006</v>
          </cell>
          <cell r="B1612" t="str">
            <v>Publicity Recover From Distributor</v>
          </cell>
          <cell r="C1612" t="str">
            <v>REVENUE</v>
          </cell>
          <cell r="D1612" t="str">
            <v>INCOME STATEMENT</v>
          </cell>
          <cell r="E1612" t="str">
            <v/>
          </cell>
          <cell r="F1612" t="str">
            <v/>
          </cell>
          <cell r="G1612" t="str">
            <v>INCOME</v>
          </cell>
          <cell r="H1612" t="str">
            <v>OTHER INCOME</v>
          </cell>
          <cell r="I1612" t="str">
            <v>OTHER INCOME</v>
          </cell>
        </row>
        <row r="1613">
          <cell r="A1613" t="str">
            <v>R201007</v>
          </cell>
          <cell r="B1613" t="str">
            <v>Film Income</v>
          </cell>
          <cell r="C1613" t="str">
            <v>REVENUE</v>
          </cell>
          <cell r="D1613" t="str">
            <v>INCOME STATEMENT</v>
          </cell>
          <cell r="E1613" t="str">
            <v/>
          </cell>
          <cell r="F1613" t="str">
            <v/>
          </cell>
          <cell r="G1613" t="str">
            <v>INCOME</v>
          </cell>
          <cell r="H1613" t="str">
            <v>OTHER INCOME</v>
          </cell>
          <cell r="I1613" t="str">
            <v>OTHER INCOME</v>
          </cell>
        </row>
        <row r="1614">
          <cell r="A1614" t="str">
            <v>R201008</v>
          </cell>
          <cell r="B1614" t="str">
            <v>Pouring Fees</v>
          </cell>
          <cell r="C1614" t="str">
            <v>REVENUE</v>
          </cell>
          <cell r="D1614" t="str">
            <v>INCOME STATEMENT</v>
          </cell>
          <cell r="E1614" t="str">
            <v/>
          </cell>
          <cell r="F1614" t="str">
            <v/>
          </cell>
          <cell r="G1614" t="str">
            <v>INCOME</v>
          </cell>
          <cell r="H1614" t="str">
            <v>OTHER INCOME</v>
          </cell>
          <cell r="I1614" t="str">
            <v>OTHER INCOME</v>
          </cell>
        </row>
        <row r="1615">
          <cell r="A1615" t="str">
            <v>R201101</v>
          </cell>
          <cell r="B1615" t="str">
            <v>Banglore Office Receipts</v>
          </cell>
          <cell r="C1615" t="str">
            <v>REVENUE</v>
          </cell>
          <cell r="D1615" t="str">
            <v>INCOME STATEMENT</v>
          </cell>
          <cell r="E1615" t="str">
            <v/>
          </cell>
          <cell r="F1615" t="str">
            <v/>
          </cell>
          <cell r="G1615" t="str">
            <v>INCOME</v>
          </cell>
          <cell r="H1615" t="str">
            <v>OTHER INCOME</v>
          </cell>
          <cell r="I1615" t="str">
            <v>OTHER INCOME</v>
          </cell>
        </row>
        <row r="1616">
          <cell r="A1616" t="str">
            <v>R201102</v>
          </cell>
          <cell r="B1616" t="str">
            <v>Commission  Receipts</v>
          </cell>
          <cell r="C1616" t="str">
            <v>REVENUE</v>
          </cell>
          <cell r="D1616" t="str">
            <v>INCOME STATEMENT</v>
          </cell>
          <cell r="E1616" t="str">
            <v/>
          </cell>
          <cell r="F1616" t="str">
            <v/>
          </cell>
          <cell r="G1616" t="str">
            <v>INCOME</v>
          </cell>
          <cell r="H1616" t="str">
            <v>OTHER INCOME</v>
          </cell>
          <cell r="I1616" t="str">
            <v>OTHER INCOME</v>
          </cell>
        </row>
        <row r="1617">
          <cell r="A1617" t="str">
            <v>R201103</v>
          </cell>
          <cell r="B1617" t="str">
            <v>Escalation Received</v>
          </cell>
          <cell r="C1617" t="str">
            <v>REVENUE</v>
          </cell>
          <cell r="D1617" t="str">
            <v>INCOME STATEMENT</v>
          </cell>
          <cell r="E1617" t="str">
            <v/>
          </cell>
          <cell r="F1617" t="str">
            <v/>
          </cell>
          <cell r="G1617" t="str">
            <v>INCOME</v>
          </cell>
          <cell r="H1617" t="str">
            <v>OTHER INCOME</v>
          </cell>
          <cell r="I1617" t="str">
            <v>OTHER INCOME</v>
          </cell>
        </row>
        <row r="1618">
          <cell r="A1618" t="str">
            <v>R201104</v>
          </cell>
          <cell r="B1618" t="str">
            <v>Inter Project Receipts</v>
          </cell>
          <cell r="C1618" t="str">
            <v>REVENUE</v>
          </cell>
          <cell r="D1618" t="str">
            <v>INCOME STATEMENT</v>
          </cell>
          <cell r="E1618" t="str">
            <v/>
          </cell>
          <cell r="F1618" t="str">
            <v/>
          </cell>
          <cell r="G1618" t="str">
            <v>INCOME</v>
          </cell>
          <cell r="H1618" t="str">
            <v>OTHER INCOME</v>
          </cell>
          <cell r="I1618" t="str">
            <v>OTHER INCOME</v>
          </cell>
        </row>
        <row r="1619">
          <cell r="A1619" t="str">
            <v>R201105</v>
          </cell>
          <cell r="B1619" t="str">
            <v>Sale Of Brochures / Forms</v>
          </cell>
          <cell r="C1619" t="str">
            <v>REVENUE</v>
          </cell>
          <cell r="D1619" t="str">
            <v>INCOME STATEMENT</v>
          </cell>
          <cell r="E1619" t="str">
            <v/>
          </cell>
          <cell r="F1619" t="str">
            <v/>
          </cell>
          <cell r="G1619" t="str">
            <v>INCOME</v>
          </cell>
          <cell r="H1619" t="str">
            <v>OTHER INCOME</v>
          </cell>
          <cell r="I1619" t="str">
            <v>OTHER INCOME</v>
          </cell>
        </row>
        <row r="1620">
          <cell r="A1620" t="str">
            <v>R201106</v>
          </cell>
          <cell r="B1620" t="str">
            <v>Hire Income-Central Equp. Pool</v>
          </cell>
          <cell r="C1620" t="str">
            <v>REVENUE</v>
          </cell>
          <cell r="D1620" t="str">
            <v>INCOME STATEMENT</v>
          </cell>
          <cell r="E1620" t="str">
            <v/>
          </cell>
          <cell r="F1620" t="str">
            <v/>
          </cell>
          <cell r="G1620" t="str">
            <v>INCOME</v>
          </cell>
          <cell r="H1620" t="str">
            <v>OTHER INCOME</v>
          </cell>
          <cell r="I1620" t="str">
            <v>OTHER INCOME</v>
          </cell>
        </row>
        <row r="1621">
          <cell r="A1621" t="str">
            <v>R201107</v>
          </cell>
          <cell r="B1621" t="str">
            <v>Sale Of Scrap</v>
          </cell>
          <cell r="C1621" t="str">
            <v>REVENUE</v>
          </cell>
          <cell r="D1621" t="str">
            <v>INCOME STATEMENT</v>
          </cell>
          <cell r="E1621" t="str">
            <v/>
          </cell>
          <cell r="F1621" t="str">
            <v/>
          </cell>
          <cell r="G1621" t="str">
            <v>INCOME</v>
          </cell>
          <cell r="H1621" t="str">
            <v>OTHER INCOME</v>
          </cell>
          <cell r="I1621" t="str">
            <v>OTHER INCOME</v>
          </cell>
        </row>
        <row r="1622">
          <cell r="A1622" t="str">
            <v>R201108</v>
          </cell>
          <cell r="B1622" t="str">
            <v>Use Of Vacant Plot</v>
          </cell>
          <cell r="C1622" t="str">
            <v>REVENUE</v>
          </cell>
          <cell r="D1622" t="str">
            <v>INCOME STATEMENT</v>
          </cell>
          <cell r="E1622" t="str">
            <v/>
          </cell>
          <cell r="F1622" t="str">
            <v/>
          </cell>
          <cell r="G1622" t="str">
            <v>INCOME</v>
          </cell>
          <cell r="H1622" t="str">
            <v>OTHER INCOME</v>
          </cell>
          <cell r="I1622" t="str">
            <v>OTHER INCOME</v>
          </cell>
        </row>
        <row r="1623">
          <cell r="A1623" t="str">
            <v>R201109</v>
          </cell>
          <cell r="B1623" t="str">
            <v>Garbage Disposal</v>
          </cell>
          <cell r="C1623" t="str">
            <v>REVENUE</v>
          </cell>
          <cell r="D1623" t="str">
            <v>INCOME STATEMENT</v>
          </cell>
          <cell r="E1623" t="str">
            <v/>
          </cell>
          <cell r="F1623" t="str">
            <v/>
          </cell>
          <cell r="G1623" t="str">
            <v>INCOME</v>
          </cell>
          <cell r="H1623" t="str">
            <v>OTHER INCOME</v>
          </cell>
          <cell r="I1623" t="str">
            <v>OTHER INCOME</v>
          </cell>
        </row>
        <row r="1624">
          <cell r="A1624" t="str">
            <v>R201110</v>
          </cell>
          <cell r="B1624" t="str">
            <v>Subsidi Received</v>
          </cell>
          <cell r="C1624" t="str">
            <v>REVENUE</v>
          </cell>
          <cell r="D1624" t="str">
            <v>INCOME STATEMENT</v>
          </cell>
          <cell r="E1624" t="str">
            <v/>
          </cell>
          <cell r="F1624" t="str">
            <v/>
          </cell>
          <cell r="G1624" t="str">
            <v>INCOME</v>
          </cell>
          <cell r="H1624" t="str">
            <v>OTHER INCOME</v>
          </cell>
          <cell r="I1624" t="str">
            <v>OTHER INCOME</v>
          </cell>
        </row>
        <row r="1625">
          <cell r="A1625" t="str">
            <v>R201111</v>
          </cell>
          <cell r="B1625" t="str">
            <v>Misc Income Gift Cards</v>
          </cell>
          <cell r="C1625" t="str">
            <v>REVENUE</v>
          </cell>
          <cell r="D1625" t="str">
            <v>INCOME STATEMENT</v>
          </cell>
          <cell r="E1625" t="str">
            <v/>
          </cell>
          <cell r="F1625" t="str">
            <v/>
          </cell>
          <cell r="G1625" t="str">
            <v>INCOME</v>
          </cell>
          <cell r="H1625" t="str">
            <v>OTHER INCOME</v>
          </cell>
          <cell r="I1625" t="str">
            <v>OTHER INCOME</v>
          </cell>
        </row>
        <row r="1626">
          <cell r="A1626" t="str">
            <v>R201201</v>
          </cell>
          <cell r="B1626" t="str">
            <v>Performance Penalty Charged</v>
          </cell>
          <cell r="C1626" t="str">
            <v>REVENUE</v>
          </cell>
          <cell r="D1626" t="str">
            <v>INCOME STATEMENT</v>
          </cell>
          <cell r="E1626" t="str">
            <v/>
          </cell>
          <cell r="F1626" t="str">
            <v/>
          </cell>
          <cell r="G1626" t="str">
            <v>INCOME</v>
          </cell>
          <cell r="H1626" t="str">
            <v>OTHER INCOME</v>
          </cell>
          <cell r="I1626" t="str">
            <v>OTHER INCOME</v>
          </cell>
        </row>
        <row r="1627">
          <cell r="A1627" t="str">
            <v>R202001</v>
          </cell>
          <cell r="B1627" t="str">
            <v>Unclaimed balances and excess prov. w/b</v>
          </cell>
          <cell r="C1627" t="str">
            <v>REVENUE</v>
          </cell>
          <cell r="D1627" t="str">
            <v>INCOME STATEMENT</v>
          </cell>
          <cell r="E1627" t="str">
            <v/>
          </cell>
          <cell r="F1627" t="str">
            <v/>
          </cell>
          <cell r="G1627" t="str">
            <v>INCOME</v>
          </cell>
          <cell r="H1627" t="str">
            <v>OTHER INCOME</v>
          </cell>
          <cell r="I1627" t="str">
            <v>OTHER INCOME</v>
          </cell>
        </row>
        <row r="1628">
          <cell r="A1628" t="str">
            <v>R202002</v>
          </cell>
          <cell r="B1628" t="str">
            <v>Prior Period Income</v>
          </cell>
          <cell r="C1628" t="str">
            <v>REVENUE</v>
          </cell>
          <cell r="D1628" t="str">
            <v>INCOME STATEMENT</v>
          </cell>
          <cell r="E1628" t="str">
            <v/>
          </cell>
          <cell r="F1628" t="str">
            <v/>
          </cell>
          <cell r="G1628" t="str">
            <v>INCOME</v>
          </cell>
          <cell r="H1628" t="str">
            <v>OTHER INCOME</v>
          </cell>
          <cell r="I1628" t="str">
            <v>OTHER INCOME</v>
          </cell>
        </row>
        <row r="1629">
          <cell r="A1629" t="str">
            <v>R202003</v>
          </cell>
          <cell r="B1629" t="str">
            <v>Bad Debts Recovered</v>
          </cell>
          <cell r="C1629" t="str">
            <v>REVENUE</v>
          </cell>
          <cell r="D1629" t="str">
            <v>INCOME STATEMENT</v>
          </cell>
          <cell r="E1629" t="str">
            <v/>
          </cell>
          <cell r="F1629" t="str">
            <v/>
          </cell>
          <cell r="G1629" t="str">
            <v>INCOME</v>
          </cell>
          <cell r="H1629" t="str">
            <v>OTHER INCOME</v>
          </cell>
          <cell r="I1629" t="str">
            <v>OTHER INCOME</v>
          </cell>
        </row>
        <row r="1630">
          <cell r="A1630" t="str">
            <v>R203001</v>
          </cell>
          <cell r="B1630" t="str">
            <v>Miscellaneous</v>
          </cell>
          <cell r="C1630" t="str">
            <v>REVENUE</v>
          </cell>
          <cell r="D1630" t="str">
            <v>INCOME STATEMENT</v>
          </cell>
          <cell r="E1630" t="str">
            <v/>
          </cell>
          <cell r="F1630" t="str">
            <v/>
          </cell>
          <cell r="G1630" t="str">
            <v>INCOME</v>
          </cell>
          <cell r="H1630" t="str">
            <v>OTHER INCOME</v>
          </cell>
          <cell r="I1630" t="str">
            <v>OTHER INCOME</v>
          </cell>
        </row>
        <row r="1631">
          <cell r="A1631" t="str">
            <v>R203002</v>
          </cell>
          <cell r="B1631" t="str">
            <v>Miscellaneous- Site Plans</v>
          </cell>
          <cell r="C1631" t="str">
            <v>REVENUE</v>
          </cell>
          <cell r="D1631" t="str">
            <v>INCOME STATEMENT</v>
          </cell>
          <cell r="E1631" t="str">
            <v/>
          </cell>
          <cell r="F1631" t="str">
            <v/>
          </cell>
          <cell r="G1631" t="str">
            <v>INCOME</v>
          </cell>
          <cell r="H1631" t="str">
            <v>OTHER INCOME</v>
          </cell>
          <cell r="I1631" t="str">
            <v>OTHER INCOME</v>
          </cell>
        </row>
        <row r="1632">
          <cell r="A1632" t="str">
            <v>R203003</v>
          </cell>
          <cell r="B1632" t="str">
            <v>Miscellaneous- Perks Recovery</v>
          </cell>
          <cell r="C1632" t="str">
            <v>REVENUE</v>
          </cell>
          <cell r="D1632" t="str">
            <v>INCOME STATEMENT</v>
          </cell>
          <cell r="E1632" t="str">
            <v/>
          </cell>
          <cell r="F1632" t="str">
            <v/>
          </cell>
          <cell r="G1632" t="str">
            <v>INCOME</v>
          </cell>
          <cell r="H1632" t="str">
            <v>OTHER INCOME</v>
          </cell>
          <cell r="I1632" t="str">
            <v>OTHER INCOME</v>
          </cell>
        </row>
        <row r="1633">
          <cell r="A1633" t="str">
            <v>R203004</v>
          </cell>
          <cell r="B1633" t="str">
            <v>Miscellaneous- Others</v>
          </cell>
          <cell r="C1633" t="str">
            <v>REVENUE</v>
          </cell>
          <cell r="D1633" t="str">
            <v>INCOME STATEMENT</v>
          </cell>
          <cell r="E1633" t="str">
            <v/>
          </cell>
          <cell r="F1633" t="str">
            <v/>
          </cell>
          <cell r="G1633" t="str">
            <v>INCOME</v>
          </cell>
          <cell r="H1633" t="str">
            <v>OTHER INCOME</v>
          </cell>
          <cell r="I1633" t="str">
            <v>OTHER INCOME</v>
          </cell>
        </row>
        <row r="1634">
          <cell r="A1634" t="str">
            <v>R203005</v>
          </cell>
          <cell r="B1634" t="str">
            <v>Miscellaneous- Watch And Ward(Dilshad)</v>
          </cell>
          <cell r="C1634" t="str">
            <v>REVENUE</v>
          </cell>
          <cell r="D1634" t="str">
            <v>INCOME STATEMENT</v>
          </cell>
          <cell r="E1634" t="str">
            <v/>
          </cell>
          <cell r="F1634" t="str">
            <v/>
          </cell>
          <cell r="G1634" t="str">
            <v>INCOME</v>
          </cell>
          <cell r="H1634" t="str">
            <v>OTHER INCOME</v>
          </cell>
          <cell r="I1634" t="str">
            <v>OTHER INCOME</v>
          </cell>
        </row>
        <row r="1635">
          <cell r="A1635" t="str">
            <v>R203006</v>
          </cell>
          <cell r="B1635" t="str">
            <v>Misc. Sales</v>
          </cell>
          <cell r="C1635" t="str">
            <v>REVENUE</v>
          </cell>
          <cell r="D1635" t="str">
            <v>INCOME STATEMENT</v>
          </cell>
          <cell r="E1635" t="str">
            <v/>
          </cell>
          <cell r="F1635" t="str">
            <v/>
          </cell>
          <cell r="G1635" t="str">
            <v>INCOME</v>
          </cell>
          <cell r="H1635" t="str">
            <v>OTHER INCOME</v>
          </cell>
          <cell r="I1635" t="str">
            <v>OTHER INCOME</v>
          </cell>
        </row>
        <row r="1636">
          <cell r="A1636" t="str">
            <v>R203007</v>
          </cell>
          <cell r="B1636" t="str">
            <v>Condominium Reimbursement</v>
          </cell>
          <cell r="C1636" t="str">
            <v>REVENUE</v>
          </cell>
          <cell r="D1636" t="str">
            <v>INCOME STATEMENT</v>
          </cell>
          <cell r="E1636" t="str">
            <v/>
          </cell>
          <cell r="F1636" t="str">
            <v/>
          </cell>
          <cell r="G1636" t="str">
            <v>INCOME</v>
          </cell>
          <cell r="H1636" t="str">
            <v>OTHER INCOME</v>
          </cell>
          <cell r="I1636" t="str">
            <v>OTHER INCOME</v>
          </cell>
        </row>
        <row r="1637">
          <cell r="A1637" t="str">
            <v>R203099</v>
          </cell>
          <cell r="B1637" t="str">
            <v>IB-INCOME</v>
          </cell>
          <cell r="C1637" t="str">
            <v>REVENUE</v>
          </cell>
          <cell r="D1637" t="str">
            <v>INCOME STATEMENT</v>
          </cell>
          <cell r="E1637" t="str">
            <v/>
          </cell>
          <cell r="F1637" t="str">
            <v/>
          </cell>
          <cell r="G1637" t="str">
            <v>INCOME</v>
          </cell>
          <cell r="H1637" t="str">
            <v>OTHER INCOME</v>
          </cell>
          <cell r="I1637" t="str">
            <v>OTHER INCOME</v>
          </cell>
        </row>
        <row r="1638">
          <cell r="A1638" t="str">
            <v>R203101</v>
          </cell>
          <cell r="B1638" t="str">
            <v>Exchange gain/ (loss)</v>
          </cell>
          <cell r="C1638" t="str">
            <v>REVENUE</v>
          </cell>
          <cell r="D1638" t="str">
            <v>INCOME STATEMENT</v>
          </cell>
          <cell r="E1638" t="str">
            <v/>
          </cell>
          <cell r="F1638" t="str">
            <v/>
          </cell>
          <cell r="G1638" t="str">
            <v>INCOME</v>
          </cell>
          <cell r="H1638" t="str">
            <v>OTHER INCOME</v>
          </cell>
          <cell r="I1638" t="str">
            <v>OTHER INCOME</v>
          </cell>
        </row>
        <row r="1639">
          <cell r="A1639" t="str">
            <v>R203201</v>
          </cell>
          <cell r="B1639" t="str">
            <v>Gain on Derivatives</v>
          </cell>
          <cell r="C1639" t="str">
            <v>REVENUE</v>
          </cell>
          <cell r="D1639" t="str">
            <v>INCOME STATEMENT</v>
          </cell>
          <cell r="E1639" t="str">
            <v/>
          </cell>
          <cell r="F1639" t="str">
            <v/>
          </cell>
          <cell r="G1639" t="str">
            <v>INCOME</v>
          </cell>
          <cell r="H1639" t="str">
            <v>OTHER INCOME</v>
          </cell>
          <cell r="I1639" t="str">
            <v>OTHER INCOME</v>
          </cell>
        </row>
        <row r="1640">
          <cell r="A1640" t="str">
            <v>R301001</v>
          </cell>
          <cell r="B1640" t="str">
            <v>Dividend (shares)</v>
          </cell>
          <cell r="C1640" t="str">
            <v>REVENUE</v>
          </cell>
          <cell r="D1640" t="str">
            <v>INCOME STATEMENT</v>
          </cell>
          <cell r="E1640" t="str">
            <v/>
          </cell>
          <cell r="F1640" t="str">
            <v/>
          </cell>
          <cell r="G1640" t="str">
            <v>INCOME</v>
          </cell>
          <cell r="H1640" t="str">
            <v>OTHER INCOME</v>
          </cell>
          <cell r="I1640" t="str">
            <v>DIVIDEND RECEIVED</v>
          </cell>
        </row>
        <row r="1641">
          <cell r="A1641" t="str">
            <v>R301101</v>
          </cell>
          <cell r="B1641" t="str">
            <v>Dividend (Mutual Fund)</v>
          </cell>
          <cell r="C1641" t="str">
            <v>REVENUE</v>
          </cell>
          <cell r="D1641" t="str">
            <v>INCOME STATEMENT</v>
          </cell>
          <cell r="E1641" t="str">
            <v/>
          </cell>
          <cell r="F1641" t="str">
            <v/>
          </cell>
          <cell r="G1641" t="str">
            <v>INCOME</v>
          </cell>
          <cell r="H1641" t="str">
            <v>OTHER INCOME</v>
          </cell>
          <cell r="I1641" t="str">
            <v>DIVIDEND RECEIVED</v>
          </cell>
        </row>
        <row r="1642">
          <cell r="A1642" t="str">
            <v>R302001</v>
          </cell>
          <cell r="B1642" t="str">
            <v>Interest on Debentures</v>
          </cell>
          <cell r="C1642" t="str">
            <v>REVENUE</v>
          </cell>
          <cell r="D1642" t="str">
            <v>INCOME STATEMENT</v>
          </cell>
          <cell r="E1642" t="str">
            <v/>
          </cell>
          <cell r="F1642" t="str">
            <v/>
          </cell>
          <cell r="G1642" t="str">
            <v>INCOME</v>
          </cell>
          <cell r="H1642" t="str">
            <v>OTHER INCOME</v>
          </cell>
          <cell r="I1642" t="str">
            <v>INTEREST RECEIVED</v>
          </cell>
        </row>
        <row r="1643">
          <cell r="A1643" t="str">
            <v>R303001</v>
          </cell>
          <cell r="B1643" t="str">
            <v>Profit / (Loss) from part. firms</v>
          </cell>
          <cell r="C1643" t="str">
            <v>REVENUE</v>
          </cell>
          <cell r="D1643" t="str">
            <v>INCOME STATEMENT</v>
          </cell>
          <cell r="E1643" t="str">
            <v/>
          </cell>
          <cell r="F1643" t="str">
            <v/>
          </cell>
          <cell r="G1643" t="str">
            <v>INCOME</v>
          </cell>
          <cell r="H1643" t="str">
            <v>OTHER INCOME</v>
          </cell>
          <cell r="I1643" t="str">
            <v>PROFIT/ LOSS FROM PARTNERSHIP FIRMS</v>
          </cell>
        </row>
        <row r="1644">
          <cell r="A1644" t="str">
            <v>R304001</v>
          </cell>
          <cell r="B1644" t="str">
            <v>Interest On FDs</v>
          </cell>
          <cell r="C1644" t="str">
            <v>REVENUE</v>
          </cell>
          <cell r="D1644" t="str">
            <v>INCOME STATEMENT</v>
          </cell>
          <cell r="E1644" t="str">
            <v/>
          </cell>
          <cell r="F1644" t="str">
            <v/>
          </cell>
          <cell r="G1644" t="str">
            <v>INCOME</v>
          </cell>
          <cell r="H1644" t="str">
            <v>OTHER INCOME</v>
          </cell>
          <cell r="I1644" t="str">
            <v>INTEREST RECEIVED</v>
          </cell>
        </row>
        <row r="1645">
          <cell r="A1645" t="str">
            <v>R305001-000-000</v>
          </cell>
          <cell r="B1645" t="str">
            <v>Int Rec from Cust</v>
          </cell>
          <cell r="C1645" t="str">
            <v>REVENUE</v>
          </cell>
          <cell r="D1645" t="str">
            <v>INCOME STATEMENT</v>
          </cell>
          <cell r="E1645" t="str">
            <v/>
          </cell>
          <cell r="F1645" t="str">
            <v/>
          </cell>
          <cell r="G1645" t="str">
            <v>INCOME</v>
          </cell>
          <cell r="H1645" t="str">
            <v>OTHER INCOME</v>
          </cell>
          <cell r="I1645" t="str">
            <v>INTEREST RECEIVED</v>
          </cell>
        </row>
        <row r="1646">
          <cell r="A1646" t="str">
            <v>R305001-000-001</v>
          </cell>
          <cell r="B1646" t="str">
            <v>Int Rec from Cust- ANKUR VIHAR</v>
          </cell>
          <cell r="C1646" t="str">
            <v>REVENUE</v>
          </cell>
          <cell r="D1646" t="str">
            <v>INCOME STATEMENT</v>
          </cell>
          <cell r="E1646" t="str">
            <v/>
          </cell>
          <cell r="F1646" t="str">
            <v/>
          </cell>
          <cell r="G1646" t="str">
            <v>INCOME</v>
          </cell>
          <cell r="H1646" t="str">
            <v>OTHER INCOME</v>
          </cell>
          <cell r="I1646" t="str">
            <v>INTEREST RECEIVED</v>
          </cell>
        </row>
        <row r="1647">
          <cell r="A1647" t="str">
            <v>R305001-000-004</v>
          </cell>
          <cell r="B1647" t="str">
            <v>Int Rec from Cust- BEVERLY PARK</v>
          </cell>
          <cell r="C1647" t="str">
            <v>REVENUE</v>
          </cell>
          <cell r="D1647" t="str">
            <v>INCOME STATEMENT</v>
          </cell>
          <cell r="E1647" t="str">
            <v/>
          </cell>
          <cell r="F1647" t="str">
            <v/>
          </cell>
          <cell r="G1647" t="str">
            <v>INCOME</v>
          </cell>
          <cell r="H1647" t="str">
            <v>OTHER INCOME</v>
          </cell>
          <cell r="I1647" t="str">
            <v>INTEREST RECEIVED</v>
          </cell>
        </row>
        <row r="1648">
          <cell r="A1648" t="str">
            <v>R305001-000-005</v>
          </cell>
          <cell r="B1648" t="str">
            <v>Int Rec from Cust- BEVERLY PARK-II</v>
          </cell>
          <cell r="C1648" t="str">
            <v>REVENUE</v>
          </cell>
          <cell r="D1648" t="str">
            <v>INCOME STATEMENT</v>
          </cell>
          <cell r="E1648" t="str">
            <v/>
          </cell>
          <cell r="F1648" t="str">
            <v/>
          </cell>
          <cell r="G1648" t="str">
            <v>INCOME</v>
          </cell>
          <cell r="H1648" t="str">
            <v>OTHER INCOME</v>
          </cell>
          <cell r="I1648" t="str">
            <v>INTEREST RECEIVED</v>
          </cell>
        </row>
        <row r="1649">
          <cell r="A1649" t="str">
            <v>R305001-000-009</v>
          </cell>
          <cell r="B1649" t="str">
            <v>Int Rec from Cust- DILSHAD LOTTERY</v>
          </cell>
          <cell r="C1649" t="str">
            <v>REVENUE</v>
          </cell>
          <cell r="D1649" t="str">
            <v>INCOME STATEMENT</v>
          </cell>
          <cell r="E1649" t="str">
            <v/>
          </cell>
          <cell r="F1649" t="str">
            <v/>
          </cell>
          <cell r="G1649" t="str">
            <v>INCOME</v>
          </cell>
          <cell r="H1649" t="str">
            <v>OTHER INCOME</v>
          </cell>
          <cell r="I1649" t="str">
            <v>INTEREST RECEIVED</v>
          </cell>
        </row>
        <row r="1650">
          <cell r="A1650" t="str">
            <v>R305001-000-010</v>
          </cell>
          <cell r="B1650" t="str">
            <v>Int Rec from Cust- DILSHAD PLAZA</v>
          </cell>
          <cell r="C1650" t="str">
            <v>REVENUE</v>
          </cell>
          <cell r="D1650" t="str">
            <v>INCOME STATEMENT</v>
          </cell>
          <cell r="E1650" t="str">
            <v/>
          </cell>
          <cell r="F1650" t="str">
            <v/>
          </cell>
          <cell r="G1650" t="str">
            <v>INCOME</v>
          </cell>
          <cell r="H1650" t="str">
            <v>OTHER INCOME</v>
          </cell>
          <cell r="I1650" t="str">
            <v>INTEREST RECEIVED</v>
          </cell>
        </row>
        <row r="1651">
          <cell r="A1651" t="str">
            <v>R305001-000-013</v>
          </cell>
          <cell r="B1651" t="str">
            <v>Int Rec from Cust- HAMILTON COURT</v>
          </cell>
          <cell r="C1651" t="str">
            <v>REVENUE</v>
          </cell>
          <cell r="D1651" t="str">
            <v>INCOME STATEMENT</v>
          </cell>
          <cell r="E1651" t="str">
            <v/>
          </cell>
          <cell r="F1651" t="str">
            <v/>
          </cell>
          <cell r="G1651" t="str">
            <v>INCOME</v>
          </cell>
          <cell r="H1651" t="str">
            <v>OTHER INCOME</v>
          </cell>
          <cell r="I1651" t="str">
            <v>INTEREST RECEIVED</v>
          </cell>
        </row>
        <row r="1652">
          <cell r="A1652" t="str">
            <v>R305001-000-015</v>
          </cell>
          <cell r="B1652" t="str">
            <v>Int Rec from Cust- TOWN HOUSE</v>
          </cell>
          <cell r="C1652" t="str">
            <v>REVENUE</v>
          </cell>
          <cell r="D1652" t="str">
            <v>INCOME STATEMENT</v>
          </cell>
          <cell r="E1652" t="str">
            <v/>
          </cell>
          <cell r="F1652" t="str">
            <v/>
          </cell>
          <cell r="G1652" t="str">
            <v>INCOME</v>
          </cell>
          <cell r="H1652" t="str">
            <v>OTHER INCOME</v>
          </cell>
          <cell r="I1652" t="str">
            <v>INTEREST RECEIVED</v>
          </cell>
        </row>
        <row r="1653">
          <cell r="A1653" t="str">
            <v>R305001-000-017</v>
          </cell>
          <cell r="B1653" t="str">
            <v>Int Rec from Cust- QEC PAHSE-IV</v>
          </cell>
          <cell r="C1653" t="str">
            <v>REVENUE</v>
          </cell>
          <cell r="D1653" t="str">
            <v>INCOME STATEMENT</v>
          </cell>
          <cell r="E1653" t="str">
            <v/>
          </cell>
          <cell r="F1653" t="str">
            <v/>
          </cell>
          <cell r="G1653" t="str">
            <v>INCOME</v>
          </cell>
          <cell r="H1653" t="str">
            <v>OTHER INCOME</v>
          </cell>
          <cell r="I1653" t="str">
            <v>INTEREST RECEIVED</v>
          </cell>
        </row>
        <row r="1654">
          <cell r="A1654" t="str">
            <v>R305001-000-018</v>
          </cell>
          <cell r="B1654" t="str">
            <v>Int Rec from Cust- QEC PAHSE-V</v>
          </cell>
          <cell r="C1654" t="str">
            <v>REVENUE</v>
          </cell>
          <cell r="D1654" t="str">
            <v>INCOME STATEMENT</v>
          </cell>
          <cell r="E1654" t="str">
            <v/>
          </cell>
          <cell r="F1654" t="str">
            <v/>
          </cell>
          <cell r="G1654" t="str">
            <v>INCOME</v>
          </cell>
          <cell r="H1654" t="str">
            <v>OTHER INCOME</v>
          </cell>
          <cell r="I1654" t="str">
            <v>INTEREST RECEIVED</v>
          </cell>
        </row>
        <row r="1655">
          <cell r="A1655" t="str">
            <v>R305001-000-019</v>
          </cell>
          <cell r="B1655" t="str">
            <v>Int Rec from Cust- REGENCY PARK</v>
          </cell>
          <cell r="C1655" t="str">
            <v>REVENUE</v>
          </cell>
          <cell r="D1655" t="str">
            <v>INCOME STATEMENT</v>
          </cell>
          <cell r="E1655" t="str">
            <v/>
          </cell>
          <cell r="F1655" t="str">
            <v/>
          </cell>
          <cell r="G1655" t="str">
            <v>INCOME</v>
          </cell>
          <cell r="H1655" t="str">
            <v>OTHER INCOME</v>
          </cell>
          <cell r="I1655" t="str">
            <v>INTEREST RECEIVED</v>
          </cell>
        </row>
        <row r="1656">
          <cell r="A1656" t="str">
            <v>R305001-000-020</v>
          </cell>
          <cell r="B1656" t="str">
            <v>Int Rec from Cust- REGENCY PARK-PARKING</v>
          </cell>
          <cell r="C1656" t="str">
            <v>REVENUE</v>
          </cell>
          <cell r="D1656" t="str">
            <v>INCOME STATEMENT</v>
          </cell>
          <cell r="E1656" t="str">
            <v/>
          </cell>
          <cell r="F1656" t="str">
            <v/>
          </cell>
          <cell r="G1656" t="str">
            <v>INCOME</v>
          </cell>
          <cell r="H1656" t="str">
            <v>OTHER INCOME</v>
          </cell>
          <cell r="I1656" t="str">
            <v>INTEREST RECEIVED</v>
          </cell>
        </row>
        <row r="1657">
          <cell r="A1657" t="str">
            <v>R305001-000-021</v>
          </cell>
          <cell r="B1657" t="str">
            <v>Int Rec from Cust- RICHMOND PARK-PARKING</v>
          </cell>
          <cell r="C1657" t="str">
            <v>REVENUE</v>
          </cell>
          <cell r="D1657" t="str">
            <v>INCOME STATEMENT</v>
          </cell>
          <cell r="E1657" t="str">
            <v/>
          </cell>
          <cell r="F1657" t="str">
            <v/>
          </cell>
          <cell r="G1657" t="str">
            <v>INCOME</v>
          </cell>
          <cell r="H1657" t="str">
            <v>OTHER INCOME</v>
          </cell>
          <cell r="I1657" t="str">
            <v>INTEREST RECEIVED</v>
          </cell>
        </row>
        <row r="1658">
          <cell r="A1658" t="str">
            <v>R305001-000-022</v>
          </cell>
          <cell r="B1658" t="str">
            <v>Int Rec from Cust- RICHMOND PARK</v>
          </cell>
          <cell r="C1658" t="str">
            <v>REVENUE</v>
          </cell>
          <cell r="D1658" t="str">
            <v>INCOME STATEMENT</v>
          </cell>
          <cell r="E1658" t="str">
            <v/>
          </cell>
          <cell r="F1658" t="str">
            <v/>
          </cell>
          <cell r="G1658" t="str">
            <v>INCOME</v>
          </cell>
          <cell r="H1658" t="str">
            <v>OTHER INCOME</v>
          </cell>
          <cell r="I1658" t="str">
            <v>INTEREST RECEIVED</v>
          </cell>
        </row>
        <row r="1659">
          <cell r="A1659" t="str">
            <v>R305001-000-028</v>
          </cell>
          <cell r="B1659" t="str">
            <v>Int Rec from Cust- SILVER OAKS</v>
          </cell>
          <cell r="C1659" t="str">
            <v>REVENUE</v>
          </cell>
          <cell r="D1659" t="str">
            <v>INCOME STATEMENT</v>
          </cell>
          <cell r="E1659" t="str">
            <v/>
          </cell>
          <cell r="F1659" t="str">
            <v/>
          </cell>
          <cell r="G1659" t="str">
            <v>INCOME</v>
          </cell>
          <cell r="H1659" t="str">
            <v>OTHER INCOME</v>
          </cell>
          <cell r="I1659" t="str">
            <v>INTEREST RECEIVED</v>
          </cell>
        </row>
        <row r="1660">
          <cell r="A1660" t="str">
            <v>R305001-000-029</v>
          </cell>
          <cell r="B1660" t="str">
            <v>Int Rec from Cust- SILVER OAKS-PARKING</v>
          </cell>
          <cell r="C1660" t="str">
            <v>REVENUE</v>
          </cell>
          <cell r="D1660" t="str">
            <v>INCOME STATEMENT</v>
          </cell>
          <cell r="E1660" t="str">
            <v/>
          </cell>
          <cell r="F1660" t="str">
            <v/>
          </cell>
          <cell r="G1660" t="str">
            <v>INCOME</v>
          </cell>
          <cell r="H1660" t="str">
            <v>OTHER INCOME</v>
          </cell>
          <cell r="I1660" t="str">
            <v>INTEREST RECEIVED</v>
          </cell>
        </row>
        <row r="1661">
          <cell r="A1661" t="str">
            <v>R305001-000-030</v>
          </cell>
          <cell r="B1661" t="str">
            <v>Int Rec from Cust- SPRING FIELD</v>
          </cell>
          <cell r="C1661" t="str">
            <v>REVENUE</v>
          </cell>
          <cell r="D1661" t="str">
            <v>INCOME STATEMENT</v>
          </cell>
          <cell r="E1661" t="str">
            <v/>
          </cell>
          <cell r="F1661" t="str">
            <v/>
          </cell>
          <cell r="G1661" t="str">
            <v>INCOME</v>
          </cell>
          <cell r="H1661" t="str">
            <v>OTHER INCOME</v>
          </cell>
          <cell r="I1661" t="str">
            <v>INTEREST RECEIVED</v>
          </cell>
        </row>
        <row r="1662">
          <cell r="A1662" t="str">
            <v>R305001-000-037</v>
          </cell>
          <cell r="B1662" t="str">
            <v>Int Rec from Cust- CENTRE POINT</v>
          </cell>
          <cell r="C1662" t="str">
            <v>REVENUE</v>
          </cell>
          <cell r="D1662" t="str">
            <v>INCOME STATEMENT</v>
          </cell>
          <cell r="E1662" t="str">
            <v/>
          </cell>
          <cell r="F1662" t="str">
            <v/>
          </cell>
          <cell r="G1662" t="str">
            <v>INCOME</v>
          </cell>
          <cell r="H1662" t="str">
            <v>OTHER INCOME</v>
          </cell>
          <cell r="I1662" t="str">
            <v>INTEREST RECEIVED</v>
          </cell>
        </row>
        <row r="1663">
          <cell r="A1663" t="str">
            <v>R305001-000-039</v>
          </cell>
          <cell r="B1663" t="str">
            <v>Int Rec from Cust- RIDGEWOOD ESTATE</v>
          </cell>
          <cell r="C1663" t="str">
            <v>REVENUE</v>
          </cell>
          <cell r="D1663" t="str">
            <v>INCOME STATEMENT</v>
          </cell>
          <cell r="E1663" t="str">
            <v/>
          </cell>
          <cell r="F1663" t="str">
            <v/>
          </cell>
          <cell r="G1663" t="str">
            <v>INCOME</v>
          </cell>
          <cell r="H1663" t="str">
            <v>OTHER INCOME</v>
          </cell>
          <cell r="I1663" t="str">
            <v>INTEREST RECEIVED</v>
          </cell>
        </row>
        <row r="1664">
          <cell r="A1664" t="str">
            <v>R305001-000-042</v>
          </cell>
          <cell r="B1664" t="str">
            <v>Int Rec from Cust- PLOTS PH-1</v>
          </cell>
          <cell r="C1664" t="str">
            <v>REVENUE</v>
          </cell>
          <cell r="D1664" t="str">
            <v>INCOME STATEMENT</v>
          </cell>
          <cell r="E1664" t="str">
            <v/>
          </cell>
          <cell r="F1664" t="str">
            <v/>
          </cell>
          <cell r="G1664" t="str">
            <v>INCOME</v>
          </cell>
          <cell r="H1664" t="str">
            <v>OTHER INCOME</v>
          </cell>
          <cell r="I1664" t="str">
            <v>INTEREST RECEIVED</v>
          </cell>
        </row>
        <row r="1665">
          <cell r="A1665" t="str">
            <v>R305001-000-046</v>
          </cell>
          <cell r="B1665" t="str">
            <v>Int Rec from Cust- PRINCETON ESTATE</v>
          </cell>
          <cell r="C1665" t="str">
            <v>REVENUE</v>
          </cell>
          <cell r="D1665" t="str">
            <v>INCOME STATEMENT</v>
          </cell>
          <cell r="E1665" t="str">
            <v/>
          </cell>
          <cell r="F1665" t="str">
            <v/>
          </cell>
          <cell r="G1665" t="str">
            <v>INCOME</v>
          </cell>
          <cell r="H1665" t="str">
            <v>OTHER INCOME</v>
          </cell>
          <cell r="I1665" t="str">
            <v>INTEREST RECEIVED</v>
          </cell>
        </row>
        <row r="1666">
          <cell r="A1666" t="str">
            <v>R305001-000-054</v>
          </cell>
          <cell r="B1666" t="str">
            <v>Int Rec from Cust- BELVEDERE PARK</v>
          </cell>
          <cell r="C1666" t="str">
            <v>REVENUE</v>
          </cell>
          <cell r="D1666" t="str">
            <v>INCOME STATEMENT</v>
          </cell>
          <cell r="E1666" t="str">
            <v/>
          </cell>
          <cell r="F1666" t="str">
            <v/>
          </cell>
          <cell r="G1666" t="str">
            <v>INCOME</v>
          </cell>
          <cell r="H1666" t="str">
            <v>OTHER INCOME</v>
          </cell>
          <cell r="I1666" t="str">
            <v>INTEREST RECEIVED</v>
          </cell>
        </row>
        <row r="1667">
          <cell r="A1667" t="str">
            <v>R305001-000-056</v>
          </cell>
          <cell r="B1667" t="str">
            <v>Int Rec from Cust- DLF CITY CENTRE</v>
          </cell>
          <cell r="C1667" t="str">
            <v>REVENUE</v>
          </cell>
          <cell r="D1667" t="str">
            <v>INCOME STATEMENT</v>
          </cell>
          <cell r="E1667" t="str">
            <v/>
          </cell>
          <cell r="F1667" t="str">
            <v/>
          </cell>
          <cell r="G1667" t="str">
            <v>INCOME</v>
          </cell>
          <cell r="H1667" t="str">
            <v>OTHER INCOME</v>
          </cell>
          <cell r="I1667" t="str">
            <v>INTEREST RECEIVED</v>
          </cell>
        </row>
        <row r="1668">
          <cell r="A1668" t="str">
            <v>R305001-000-058</v>
          </cell>
          <cell r="B1668" t="str">
            <v>Int Rec from Cust- DLF EXCLUSIVE FLOORS</v>
          </cell>
          <cell r="C1668" t="str">
            <v>REVENUE</v>
          </cell>
          <cell r="D1668" t="str">
            <v>INCOME STATEMENT</v>
          </cell>
          <cell r="E1668" t="str">
            <v/>
          </cell>
          <cell r="F1668" t="str">
            <v/>
          </cell>
          <cell r="G1668" t="str">
            <v>INCOME</v>
          </cell>
          <cell r="H1668" t="str">
            <v>OTHER INCOME</v>
          </cell>
          <cell r="I1668" t="str">
            <v>INTEREST RECEIVED</v>
          </cell>
        </row>
        <row r="1669">
          <cell r="A1669" t="str">
            <v>R305001-000-059</v>
          </cell>
          <cell r="B1669" t="str">
            <v>Int Rec from Cust- DLF MOULSARI ARCADE</v>
          </cell>
          <cell r="C1669" t="str">
            <v>REVENUE</v>
          </cell>
          <cell r="D1669" t="str">
            <v>INCOME STATEMENT</v>
          </cell>
          <cell r="E1669" t="str">
            <v/>
          </cell>
          <cell r="F1669" t="str">
            <v/>
          </cell>
          <cell r="G1669" t="str">
            <v>INCOME</v>
          </cell>
          <cell r="H1669" t="str">
            <v>OTHER INCOME</v>
          </cell>
          <cell r="I1669" t="str">
            <v>INTEREST RECEIVED</v>
          </cell>
        </row>
        <row r="1670">
          <cell r="A1670" t="str">
            <v>R305001-000-060</v>
          </cell>
          <cell r="B1670" t="str">
            <v>Int Rec from Cust- TRINITY TOWERS</v>
          </cell>
          <cell r="C1670" t="str">
            <v>REVENUE</v>
          </cell>
          <cell r="D1670" t="str">
            <v>INCOME STATEMENT</v>
          </cell>
          <cell r="E1670" t="str">
            <v/>
          </cell>
          <cell r="F1670" t="str">
            <v/>
          </cell>
          <cell r="G1670" t="str">
            <v>INCOME</v>
          </cell>
          <cell r="H1670" t="str">
            <v>OTHER INCOME</v>
          </cell>
          <cell r="I1670" t="str">
            <v>INTEREST RECEIVED</v>
          </cell>
        </row>
        <row r="1671">
          <cell r="A1671" t="str">
            <v>R305001-000-061</v>
          </cell>
          <cell r="B1671" t="str">
            <v>Int Rec from Cust- DLF GRAND MALL</v>
          </cell>
          <cell r="C1671" t="str">
            <v>REVENUE</v>
          </cell>
          <cell r="D1671" t="str">
            <v>INCOME STATEMENT</v>
          </cell>
          <cell r="E1671" t="str">
            <v/>
          </cell>
          <cell r="F1671" t="str">
            <v/>
          </cell>
          <cell r="G1671" t="str">
            <v>INCOME</v>
          </cell>
          <cell r="H1671" t="str">
            <v>OTHER INCOME</v>
          </cell>
          <cell r="I1671" t="str">
            <v>INTEREST RECEIVED</v>
          </cell>
        </row>
        <row r="1672">
          <cell r="A1672" t="str">
            <v>R305001-000-062</v>
          </cell>
          <cell r="B1672" t="str">
            <v>Int Rec from Cust- THE ARALIAS</v>
          </cell>
          <cell r="C1672" t="str">
            <v>REVENUE</v>
          </cell>
          <cell r="D1672" t="str">
            <v>INCOME STATEMENT</v>
          </cell>
          <cell r="E1672" t="str">
            <v/>
          </cell>
          <cell r="F1672" t="str">
            <v/>
          </cell>
          <cell r="G1672" t="str">
            <v>INCOME</v>
          </cell>
          <cell r="H1672" t="str">
            <v>OTHER INCOME</v>
          </cell>
          <cell r="I1672" t="str">
            <v>INTEREST RECEIVED</v>
          </cell>
        </row>
        <row r="1673">
          <cell r="A1673" t="str">
            <v>R305001-000-064</v>
          </cell>
          <cell r="B1673" t="str">
            <v>Int Rec from Cust- WESTEND HEIGHTS</v>
          </cell>
          <cell r="C1673" t="str">
            <v>REVENUE</v>
          </cell>
          <cell r="D1673" t="str">
            <v>INCOME STATEMENT</v>
          </cell>
          <cell r="E1673" t="str">
            <v/>
          </cell>
          <cell r="F1673" t="str">
            <v/>
          </cell>
          <cell r="G1673" t="str">
            <v>INCOME</v>
          </cell>
          <cell r="H1673" t="str">
            <v>OTHER INCOME</v>
          </cell>
          <cell r="I1673" t="str">
            <v>INTEREST RECEIVED</v>
          </cell>
        </row>
        <row r="1674">
          <cell r="A1674" t="str">
            <v>R305001-000-069</v>
          </cell>
          <cell r="B1674" t="str">
            <v>Int Rec from Cust- THE PINNACLE</v>
          </cell>
          <cell r="C1674" t="str">
            <v>REVENUE</v>
          </cell>
          <cell r="D1674" t="str">
            <v>INCOME STATEMENT</v>
          </cell>
          <cell r="E1674" t="str">
            <v/>
          </cell>
          <cell r="F1674" t="str">
            <v/>
          </cell>
          <cell r="G1674" t="str">
            <v>INCOME</v>
          </cell>
          <cell r="H1674" t="str">
            <v>OTHER INCOME</v>
          </cell>
          <cell r="I1674" t="str">
            <v>INTEREST RECEIVED</v>
          </cell>
        </row>
        <row r="1675">
          <cell r="A1675" t="str">
            <v>R305001-000-070</v>
          </cell>
          <cell r="B1675" t="str">
            <v>Int Rec from Cust- ROYALTON TOWER</v>
          </cell>
          <cell r="C1675" t="str">
            <v>REVENUE</v>
          </cell>
          <cell r="D1675" t="str">
            <v>INCOME STATEMENT</v>
          </cell>
          <cell r="E1675" t="str">
            <v/>
          </cell>
          <cell r="F1675" t="str">
            <v/>
          </cell>
          <cell r="G1675" t="str">
            <v>INCOME</v>
          </cell>
          <cell r="H1675" t="str">
            <v>OTHER INCOME</v>
          </cell>
          <cell r="I1675" t="str">
            <v>INTEREST RECEIVED</v>
          </cell>
        </row>
        <row r="1676">
          <cell r="A1676" t="str">
            <v>R305001-000-071</v>
          </cell>
          <cell r="B1676" t="str">
            <v>Int Rec from Cust- THE ICON</v>
          </cell>
          <cell r="C1676" t="str">
            <v>REVENUE</v>
          </cell>
          <cell r="D1676" t="str">
            <v>INCOME STATEMENT</v>
          </cell>
          <cell r="E1676" t="str">
            <v/>
          </cell>
          <cell r="F1676" t="str">
            <v/>
          </cell>
          <cell r="G1676" t="str">
            <v>INCOME</v>
          </cell>
          <cell r="H1676" t="str">
            <v>OTHER INCOME</v>
          </cell>
          <cell r="I1676" t="str">
            <v>INTEREST RECEIVED</v>
          </cell>
        </row>
        <row r="1677">
          <cell r="A1677" t="str">
            <v>R305001-000-075</v>
          </cell>
          <cell r="B1677" t="str">
            <v>Int Rec from Cust- THE SUMMIT</v>
          </cell>
          <cell r="C1677" t="str">
            <v>REVENUE</v>
          </cell>
          <cell r="D1677" t="str">
            <v>INCOME STATEMENT</v>
          </cell>
          <cell r="E1677" t="str">
            <v/>
          </cell>
          <cell r="F1677" t="str">
            <v/>
          </cell>
          <cell r="G1677" t="str">
            <v>INCOME</v>
          </cell>
          <cell r="H1677" t="str">
            <v>OTHER INCOME</v>
          </cell>
          <cell r="I1677" t="str">
            <v>INTEREST RECEIVED</v>
          </cell>
        </row>
        <row r="1678">
          <cell r="A1678" t="str">
            <v>R305001-000-076</v>
          </cell>
          <cell r="B1678" t="str">
            <v>Int Rec from Cust- THE COURTYARD</v>
          </cell>
          <cell r="C1678" t="str">
            <v>REVENUE</v>
          </cell>
          <cell r="D1678" t="str">
            <v>INCOME STATEMENT</v>
          </cell>
          <cell r="E1678" t="str">
            <v/>
          </cell>
          <cell r="F1678" t="str">
            <v/>
          </cell>
          <cell r="G1678" t="str">
            <v>INCOME</v>
          </cell>
          <cell r="H1678" t="str">
            <v>OTHER INCOME</v>
          </cell>
          <cell r="I1678" t="str">
            <v>INTEREST RECEIVED</v>
          </cell>
        </row>
        <row r="1679">
          <cell r="A1679" t="str">
            <v>R305001-000-080</v>
          </cell>
          <cell r="B1679" t="str">
            <v>Int Rec from Cust- THE MAGNOLIAS</v>
          </cell>
          <cell r="C1679" t="str">
            <v>REVENUE</v>
          </cell>
          <cell r="D1679" t="str">
            <v>INCOME STATEMENT</v>
          </cell>
          <cell r="E1679" t="str">
            <v/>
          </cell>
          <cell r="F1679" t="str">
            <v/>
          </cell>
          <cell r="G1679" t="str">
            <v>INCOME</v>
          </cell>
          <cell r="H1679" t="str">
            <v>OTHER INCOME</v>
          </cell>
          <cell r="I1679" t="str">
            <v>INTEREST RECEIVED</v>
          </cell>
        </row>
        <row r="1680">
          <cell r="A1680" t="str">
            <v>R305001-000-085</v>
          </cell>
          <cell r="B1680" t="str">
            <v>Int Rec from Cust- DLF CITY COURT</v>
          </cell>
          <cell r="C1680" t="str">
            <v>REVENUE</v>
          </cell>
          <cell r="D1680" t="str">
            <v>INCOME STATEMENT</v>
          </cell>
          <cell r="E1680" t="str">
            <v/>
          </cell>
          <cell r="F1680" t="str">
            <v/>
          </cell>
          <cell r="G1680" t="str">
            <v>INCOME</v>
          </cell>
          <cell r="H1680" t="str">
            <v>OTHER INCOME</v>
          </cell>
          <cell r="I1680" t="str">
            <v>INTEREST RECEIVED</v>
          </cell>
        </row>
        <row r="1681">
          <cell r="A1681" t="str">
            <v>R305001-000-088</v>
          </cell>
          <cell r="B1681" t="str">
            <v>Int Rec from Cust- THE BELAIRE</v>
          </cell>
          <cell r="C1681" t="str">
            <v>REVENUE</v>
          </cell>
          <cell r="D1681" t="str">
            <v>INCOME STATEMENT</v>
          </cell>
          <cell r="E1681" t="str">
            <v/>
          </cell>
          <cell r="F1681" t="str">
            <v/>
          </cell>
          <cell r="G1681" t="str">
            <v>INCOME</v>
          </cell>
          <cell r="H1681" t="str">
            <v>OTHER INCOME</v>
          </cell>
          <cell r="I1681" t="str">
            <v>INTEREST RECEIVED</v>
          </cell>
        </row>
        <row r="1682">
          <cell r="A1682" t="str">
            <v>R305101</v>
          </cell>
          <cell r="B1682" t="str">
            <v>Interest Income (Others)</v>
          </cell>
          <cell r="C1682" t="str">
            <v>REVENUE</v>
          </cell>
          <cell r="D1682" t="str">
            <v>INCOME STATEMENT</v>
          </cell>
          <cell r="E1682" t="str">
            <v/>
          </cell>
          <cell r="F1682" t="str">
            <v/>
          </cell>
          <cell r="G1682" t="str">
            <v>INCOME</v>
          </cell>
          <cell r="H1682" t="str">
            <v>OTHER INCOME</v>
          </cell>
          <cell r="I1682" t="str">
            <v>INTEREST RECEIVED</v>
          </cell>
        </row>
        <row r="1683">
          <cell r="A1683" t="str">
            <v>R305102</v>
          </cell>
          <cell r="B1683" t="str">
            <v>Interest Income (Others)- Delay Pmt</v>
          </cell>
          <cell r="C1683" t="str">
            <v>REVENUE</v>
          </cell>
          <cell r="D1683" t="str">
            <v>INCOME STATEMENT</v>
          </cell>
          <cell r="E1683" t="str">
            <v/>
          </cell>
          <cell r="F1683" t="str">
            <v/>
          </cell>
          <cell r="G1683" t="str">
            <v>INCOME</v>
          </cell>
          <cell r="H1683" t="str">
            <v>OTHER INCOME</v>
          </cell>
          <cell r="I1683" t="str">
            <v>INTEREST RECEIVED</v>
          </cell>
        </row>
        <row r="1684">
          <cell r="A1684" t="str">
            <v>R305201</v>
          </cell>
          <cell r="B1684" t="str">
            <v>Interest Income- London Office</v>
          </cell>
          <cell r="C1684" t="str">
            <v>REVENUE</v>
          </cell>
          <cell r="D1684" t="str">
            <v>INCOME STATEMENT</v>
          </cell>
          <cell r="E1684" t="str">
            <v/>
          </cell>
          <cell r="F1684" t="str">
            <v/>
          </cell>
          <cell r="G1684" t="str">
            <v>INCOME</v>
          </cell>
          <cell r="H1684" t="str">
            <v>OTHER INCOME</v>
          </cell>
          <cell r="I1684" t="str">
            <v>INTEREST RECEIVED</v>
          </cell>
        </row>
        <row r="1685">
          <cell r="A1685" t="str">
            <v>R305301</v>
          </cell>
          <cell r="B1685" t="str">
            <v>Interest Income - Loan Employe</v>
          </cell>
          <cell r="C1685" t="str">
            <v>REVENUE</v>
          </cell>
          <cell r="D1685" t="str">
            <v>INCOME STATEMENT</v>
          </cell>
          <cell r="E1685" t="str">
            <v/>
          </cell>
          <cell r="F1685" t="str">
            <v/>
          </cell>
          <cell r="G1685" t="str">
            <v>INCOME</v>
          </cell>
          <cell r="H1685" t="str">
            <v>OTHER INCOME</v>
          </cell>
          <cell r="I1685" t="str">
            <v>INTEREST RECEIVED</v>
          </cell>
        </row>
        <row r="1686">
          <cell r="A1686" t="str">
            <v>R305401</v>
          </cell>
          <cell r="B1686" t="str">
            <v>Interest on Laon (Group Co.)</v>
          </cell>
          <cell r="C1686" t="str">
            <v>REVENUE</v>
          </cell>
          <cell r="D1686" t="str">
            <v>INCOME STATEMENT</v>
          </cell>
          <cell r="E1686" t="str">
            <v/>
          </cell>
          <cell r="F1686" t="str">
            <v/>
          </cell>
          <cell r="G1686" t="str">
            <v>INCOME</v>
          </cell>
          <cell r="H1686" t="str">
            <v>OTHER INCOME</v>
          </cell>
          <cell r="I1686" t="str">
            <v>INTEREST RECEIVED</v>
          </cell>
        </row>
        <row r="1687">
          <cell r="A1687" t="str">
            <v>R305501</v>
          </cell>
          <cell r="B1687" t="str">
            <v>Interest on Loan (Third Party)</v>
          </cell>
          <cell r="C1687" t="str">
            <v>REVENUE</v>
          </cell>
          <cell r="D1687" t="str">
            <v>INCOME STATEMENT</v>
          </cell>
          <cell r="E1687" t="str">
            <v/>
          </cell>
          <cell r="F1687" t="str">
            <v/>
          </cell>
          <cell r="G1687" t="str">
            <v>INCOME</v>
          </cell>
          <cell r="H1687" t="str">
            <v>OTHER INCOME</v>
          </cell>
          <cell r="I1687" t="str">
            <v>INTEREST RECEIVED</v>
          </cell>
        </row>
        <row r="1688">
          <cell r="A1688" t="str">
            <v>R305601</v>
          </cell>
          <cell r="B1688" t="str">
            <v>Int on Loan in firms in whch Co is partn</v>
          </cell>
          <cell r="C1688" t="str">
            <v>REVENUE</v>
          </cell>
          <cell r="D1688" t="str">
            <v>INCOME STATEMENT</v>
          </cell>
          <cell r="E1688" t="str">
            <v/>
          </cell>
          <cell r="F1688" t="str">
            <v/>
          </cell>
          <cell r="G1688" t="str">
            <v>INCOME</v>
          </cell>
          <cell r="H1688" t="str">
            <v>OTHER INCOME</v>
          </cell>
          <cell r="I1688" t="str">
            <v>INTEREST RECEIVED</v>
          </cell>
        </row>
        <row r="1689">
          <cell r="A1689" t="str">
            <v>R306001-000-039</v>
          </cell>
          <cell r="B1689" t="str">
            <v>Rebate On Interest- RIDGWOOD ESTATES</v>
          </cell>
          <cell r="C1689" t="str">
            <v>REVENUE</v>
          </cell>
          <cell r="D1689" t="str">
            <v>INCOME STATEMENT</v>
          </cell>
          <cell r="E1689" t="str">
            <v/>
          </cell>
          <cell r="F1689" t="str">
            <v/>
          </cell>
          <cell r="G1689" t="str">
            <v>INCOME</v>
          </cell>
          <cell r="H1689" t="str">
            <v>OTHER INCOME</v>
          </cell>
          <cell r="I1689" t="str">
            <v>INTEREST RECEIVED (NET OFF)</v>
          </cell>
        </row>
        <row r="1690">
          <cell r="A1690" t="str">
            <v>R306001-000-058</v>
          </cell>
          <cell r="B1690" t="str">
            <v>Rebate On Interest- DLF EXCLUSIVE FLOORS</v>
          </cell>
          <cell r="C1690" t="str">
            <v>REVENUE</v>
          </cell>
          <cell r="D1690" t="str">
            <v>INCOME STATEMENT</v>
          </cell>
          <cell r="E1690" t="str">
            <v/>
          </cell>
          <cell r="F1690" t="str">
            <v/>
          </cell>
          <cell r="G1690" t="str">
            <v>INCOME</v>
          </cell>
          <cell r="H1690" t="str">
            <v>OTHER INCOME</v>
          </cell>
          <cell r="I1690" t="str">
            <v>INTEREST RECEIVED (NET OFF)</v>
          </cell>
        </row>
        <row r="1691">
          <cell r="A1691" t="str">
            <v>R306001-000-060</v>
          </cell>
          <cell r="B1691" t="str">
            <v>Rebate On Interest- TRINITY TOWER</v>
          </cell>
          <cell r="C1691" t="str">
            <v>REVENUE</v>
          </cell>
          <cell r="D1691" t="str">
            <v>INCOME STATEMENT</v>
          </cell>
          <cell r="E1691" t="str">
            <v/>
          </cell>
          <cell r="F1691" t="str">
            <v/>
          </cell>
          <cell r="G1691" t="str">
            <v>INCOME</v>
          </cell>
          <cell r="H1691" t="str">
            <v>OTHER INCOME</v>
          </cell>
          <cell r="I1691" t="str">
            <v>INTEREST RECEIVED (NET OFF)</v>
          </cell>
        </row>
        <row r="1692">
          <cell r="A1692" t="str">
            <v>R306001-000-062</v>
          </cell>
          <cell r="B1692" t="str">
            <v>Rebate On Interest- THE ARALIAS</v>
          </cell>
          <cell r="C1692" t="str">
            <v>REVENUE</v>
          </cell>
          <cell r="D1692" t="str">
            <v>INCOME STATEMENT</v>
          </cell>
          <cell r="E1692" t="str">
            <v/>
          </cell>
          <cell r="F1692" t="str">
            <v/>
          </cell>
          <cell r="G1692" t="str">
            <v>INCOME</v>
          </cell>
          <cell r="H1692" t="str">
            <v>OTHER INCOME</v>
          </cell>
          <cell r="I1692" t="str">
            <v>INTEREST RECEIVED (NET OFF)</v>
          </cell>
        </row>
        <row r="1693">
          <cell r="A1693" t="str">
            <v>R306001-000-064</v>
          </cell>
          <cell r="B1693" t="str">
            <v>Rebate On Interest- WESTEND HEIGHTS</v>
          </cell>
          <cell r="C1693" t="str">
            <v>REVENUE</v>
          </cell>
          <cell r="D1693" t="str">
            <v>INCOME STATEMENT</v>
          </cell>
          <cell r="E1693" t="str">
            <v/>
          </cell>
          <cell r="F1693" t="str">
            <v/>
          </cell>
          <cell r="G1693" t="str">
            <v>INCOME</v>
          </cell>
          <cell r="H1693" t="str">
            <v>OTHER INCOME</v>
          </cell>
          <cell r="I1693" t="str">
            <v>INTEREST RECEIVED (NET OFF)</v>
          </cell>
        </row>
        <row r="1694">
          <cell r="A1694" t="str">
            <v>R306001-000-069</v>
          </cell>
          <cell r="B1694" t="str">
            <v>Rebate On Interest- THE PINNACLE</v>
          </cell>
          <cell r="C1694" t="str">
            <v>REVENUE</v>
          </cell>
          <cell r="D1694" t="str">
            <v>INCOME STATEMENT</v>
          </cell>
          <cell r="E1694" t="str">
            <v/>
          </cell>
          <cell r="F1694" t="str">
            <v/>
          </cell>
          <cell r="G1694" t="str">
            <v>INCOME</v>
          </cell>
          <cell r="H1694" t="str">
            <v>OTHER INCOME</v>
          </cell>
          <cell r="I1694" t="str">
            <v>INTEREST RECEIVED (NET OFF)</v>
          </cell>
        </row>
        <row r="1695">
          <cell r="A1695" t="str">
            <v>R306001-000-070</v>
          </cell>
          <cell r="B1695" t="str">
            <v>Rebate On Interest- ROYALTON TOWR</v>
          </cell>
          <cell r="C1695" t="str">
            <v>REVENUE</v>
          </cell>
          <cell r="D1695" t="str">
            <v>INCOME STATEMENT</v>
          </cell>
          <cell r="E1695" t="str">
            <v/>
          </cell>
          <cell r="F1695" t="str">
            <v/>
          </cell>
          <cell r="G1695" t="str">
            <v>INCOME</v>
          </cell>
          <cell r="H1695" t="str">
            <v>OTHER INCOME</v>
          </cell>
          <cell r="I1695" t="str">
            <v>INTEREST RECEIVED (NET OFF)</v>
          </cell>
        </row>
        <row r="1696">
          <cell r="A1696" t="str">
            <v>R306001-000-071</v>
          </cell>
          <cell r="B1696" t="str">
            <v>Rebate On Interest- THE ICON</v>
          </cell>
          <cell r="C1696" t="str">
            <v>REVENUE</v>
          </cell>
          <cell r="D1696" t="str">
            <v>INCOME STATEMENT</v>
          </cell>
          <cell r="E1696" t="str">
            <v/>
          </cell>
          <cell r="F1696" t="str">
            <v/>
          </cell>
          <cell r="G1696" t="str">
            <v>INCOME</v>
          </cell>
          <cell r="H1696" t="str">
            <v>OTHER INCOME</v>
          </cell>
          <cell r="I1696" t="str">
            <v>INTEREST RECEIVED (NET OFF)</v>
          </cell>
        </row>
        <row r="1697">
          <cell r="A1697" t="str">
            <v>R306001-000-075</v>
          </cell>
          <cell r="B1697" t="str">
            <v>Rebate On Interest- THE SUMMIT</v>
          </cell>
          <cell r="C1697" t="str">
            <v>REVENUE</v>
          </cell>
          <cell r="D1697" t="str">
            <v>INCOME STATEMENT</v>
          </cell>
          <cell r="E1697" t="str">
            <v/>
          </cell>
          <cell r="F1697" t="str">
            <v/>
          </cell>
          <cell r="G1697" t="str">
            <v>INCOME</v>
          </cell>
          <cell r="H1697" t="str">
            <v>OTHER INCOME</v>
          </cell>
          <cell r="I1697" t="str">
            <v>INTEREST RECEIVED (NET OFF)</v>
          </cell>
        </row>
        <row r="1698">
          <cell r="A1698" t="str">
            <v>R306001-000-076</v>
          </cell>
          <cell r="B1698" t="str">
            <v>Rebate On Interest- THE COURTYARD</v>
          </cell>
          <cell r="C1698" t="str">
            <v>REVENUE</v>
          </cell>
          <cell r="D1698" t="str">
            <v>INCOME STATEMENT</v>
          </cell>
          <cell r="E1698" t="str">
            <v/>
          </cell>
          <cell r="F1698" t="str">
            <v/>
          </cell>
          <cell r="G1698" t="str">
            <v>INCOME</v>
          </cell>
          <cell r="H1698" t="str">
            <v>OTHER INCOME</v>
          </cell>
          <cell r="I1698" t="str">
            <v>INTEREST RECEIVED (NET OFF)</v>
          </cell>
        </row>
        <row r="1699">
          <cell r="A1699" t="str">
            <v>R306001-000-080</v>
          </cell>
          <cell r="B1699" t="str">
            <v>Rebate On Interest- THE MAGLOLIAS</v>
          </cell>
          <cell r="C1699" t="str">
            <v>REVENUE</v>
          </cell>
          <cell r="D1699" t="str">
            <v>INCOME STATEMENT</v>
          </cell>
          <cell r="E1699" t="str">
            <v/>
          </cell>
          <cell r="F1699" t="str">
            <v/>
          </cell>
          <cell r="G1699" t="str">
            <v>INCOME</v>
          </cell>
          <cell r="H1699" t="str">
            <v>OTHER INCOME</v>
          </cell>
          <cell r="I1699" t="str">
            <v>INTEREST RECEIVED (NET OFF)</v>
          </cell>
        </row>
        <row r="1700">
          <cell r="A1700" t="str">
            <v>R307001</v>
          </cell>
          <cell r="B1700" t="str">
            <v>Interest Received on Income-tax refunds</v>
          </cell>
          <cell r="C1700" t="str">
            <v>REVENUE</v>
          </cell>
          <cell r="D1700" t="str">
            <v>INCOME STATEMENT</v>
          </cell>
          <cell r="E1700" t="str">
            <v/>
          </cell>
          <cell r="F1700" t="str">
            <v/>
          </cell>
          <cell r="G1700" t="str">
            <v>INCOME</v>
          </cell>
          <cell r="H1700" t="str">
            <v>OTHER INCOME</v>
          </cell>
          <cell r="I1700" t="str">
            <v>INTEREST RECEIVED</v>
          </cell>
        </row>
        <row r="1701">
          <cell r="A1701" t="str">
            <v>R307101</v>
          </cell>
          <cell r="B1701" t="str">
            <v>Rebate on Interest (Others)</v>
          </cell>
          <cell r="C1701" t="str">
            <v>REVENUE</v>
          </cell>
          <cell r="D1701" t="str">
            <v>INCOME STATEMENT</v>
          </cell>
          <cell r="E1701" t="str">
            <v/>
          </cell>
          <cell r="F1701" t="str">
            <v/>
          </cell>
          <cell r="G1701" t="str">
            <v>INCOME</v>
          </cell>
          <cell r="H1701" t="str">
            <v>OTHER INCOME</v>
          </cell>
          <cell r="I1701" t="str">
            <v>INTEREST RECEIVED</v>
          </cell>
        </row>
        <row r="1702">
          <cell r="A1702" t="str">
            <v>R307201</v>
          </cell>
          <cell r="B1702" t="str">
            <v>Delayed Int-Electricity Bill</v>
          </cell>
          <cell r="C1702" t="str">
            <v>REVENUE</v>
          </cell>
          <cell r="D1702" t="str">
            <v>INCOME STATEMENT</v>
          </cell>
          <cell r="E1702" t="str">
            <v/>
          </cell>
          <cell r="F1702" t="str">
            <v/>
          </cell>
          <cell r="G1702" t="str">
            <v>INCOME</v>
          </cell>
          <cell r="H1702" t="str">
            <v>OTHER INCOME</v>
          </cell>
          <cell r="I1702" t="str">
            <v>INTEREST RECEIVED</v>
          </cell>
        </row>
        <row r="1703">
          <cell r="A1703" t="str">
            <v>R307202</v>
          </cell>
          <cell r="B1703" t="str">
            <v>Delayed Int-Extra Hrs Chgs</v>
          </cell>
          <cell r="C1703" t="str">
            <v>REVENUE</v>
          </cell>
          <cell r="D1703" t="str">
            <v>INCOME STATEMENT</v>
          </cell>
          <cell r="E1703" t="str">
            <v/>
          </cell>
          <cell r="F1703" t="str">
            <v/>
          </cell>
          <cell r="G1703" t="str">
            <v>INCOME</v>
          </cell>
          <cell r="H1703" t="str">
            <v>OTHER INCOME</v>
          </cell>
          <cell r="I1703" t="str">
            <v>INTEREST RECEIVED</v>
          </cell>
        </row>
        <row r="1704">
          <cell r="A1704" t="str">
            <v>R307203</v>
          </cell>
          <cell r="B1704" t="str">
            <v>Delayed Int-Maintenance Bill</v>
          </cell>
          <cell r="C1704" t="str">
            <v>REVENUE</v>
          </cell>
          <cell r="D1704" t="str">
            <v>INCOME STATEMENT</v>
          </cell>
          <cell r="E1704" t="str">
            <v/>
          </cell>
          <cell r="F1704" t="str">
            <v/>
          </cell>
          <cell r="G1704" t="str">
            <v>INCOME</v>
          </cell>
          <cell r="H1704" t="str">
            <v>OTHER INCOME</v>
          </cell>
          <cell r="I1704" t="str">
            <v>INTEREST RECEIVED</v>
          </cell>
        </row>
        <row r="1705">
          <cell r="A1705" t="str">
            <v>R307204</v>
          </cell>
          <cell r="B1705" t="str">
            <v>Delayed Int-Parking Chgs</v>
          </cell>
          <cell r="C1705" t="str">
            <v>REVENUE</v>
          </cell>
          <cell r="D1705" t="str">
            <v>INCOME STATEMENT</v>
          </cell>
          <cell r="E1705" t="str">
            <v/>
          </cell>
          <cell r="F1705" t="str">
            <v/>
          </cell>
          <cell r="G1705" t="str">
            <v>INCOME</v>
          </cell>
          <cell r="H1705" t="str">
            <v>OTHER INCOME</v>
          </cell>
          <cell r="I1705" t="str">
            <v>INTEREST RECEIVED</v>
          </cell>
        </row>
        <row r="1706">
          <cell r="A1706" t="str">
            <v>R307205</v>
          </cell>
          <cell r="B1706" t="str">
            <v>Delayed Int-Plot Chgs</v>
          </cell>
          <cell r="C1706" t="str">
            <v>REVENUE</v>
          </cell>
          <cell r="D1706" t="str">
            <v>INCOME STATEMENT</v>
          </cell>
          <cell r="E1706" t="str">
            <v/>
          </cell>
          <cell r="F1706" t="str">
            <v/>
          </cell>
          <cell r="G1706" t="str">
            <v>INCOME</v>
          </cell>
          <cell r="H1706" t="str">
            <v>OTHER INCOME</v>
          </cell>
          <cell r="I1706" t="str">
            <v>INTEREST RECEIVED</v>
          </cell>
        </row>
        <row r="1707">
          <cell r="A1707" t="str">
            <v>R307206</v>
          </cell>
          <cell r="B1707" t="str">
            <v>Delayed Int-Water Bill</v>
          </cell>
          <cell r="C1707" t="str">
            <v>REVENUE</v>
          </cell>
          <cell r="D1707" t="str">
            <v>INCOME STATEMENT</v>
          </cell>
          <cell r="E1707" t="str">
            <v/>
          </cell>
          <cell r="F1707" t="str">
            <v/>
          </cell>
          <cell r="G1707" t="str">
            <v>INCOME</v>
          </cell>
          <cell r="H1707" t="str">
            <v>OTHER INCOME</v>
          </cell>
          <cell r="I1707" t="str">
            <v>INTEREST RECEIVED</v>
          </cell>
        </row>
        <row r="1708">
          <cell r="A1708" t="str">
            <v>R308001</v>
          </cell>
          <cell r="B1708" t="str">
            <v>Profit on disposal of fixed assets</v>
          </cell>
          <cell r="C1708" t="str">
            <v>REVENUE</v>
          </cell>
          <cell r="D1708" t="str">
            <v>INCOME STATEMENT</v>
          </cell>
          <cell r="E1708" t="str">
            <v/>
          </cell>
          <cell r="F1708" t="str">
            <v/>
          </cell>
          <cell r="G1708" t="str">
            <v>INCOME</v>
          </cell>
          <cell r="H1708" t="str">
            <v>OTHER INCOME</v>
          </cell>
          <cell r="I1708" t="str">
            <v>PROFIT ON SALE OF ASSET</v>
          </cell>
        </row>
        <row r="1709">
          <cell r="A1709" t="str">
            <v>R309001</v>
          </cell>
          <cell r="B1709" t="str">
            <v>Lng trm Cap Gain on sale of Investments</v>
          </cell>
          <cell r="C1709" t="str">
            <v>REVENUE</v>
          </cell>
          <cell r="D1709" t="str">
            <v>INCOME STATEMENT</v>
          </cell>
          <cell r="E1709" t="str">
            <v/>
          </cell>
          <cell r="F1709" t="str">
            <v/>
          </cell>
          <cell r="G1709" t="str">
            <v>INCOME</v>
          </cell>
          <cell r="H1709" t="str">
            <v>OTHER INCOME</v>
          </cell>
          <cell r="I1709" t="str">
            <v>PROFIT ON SALE OF INVESTMENT</v>
          </cell>
        </row>
        <row r="1710">
          <cell r="A1710" t="str">
            <v>R309002</v>
          </cell>
          <cell r="B1710" t="str">
            <v>Profit on long term investments (trade)</v>
          </cell>
          <cell r="C1710" t="str">
            <v>REVENUE</v>
          </cell>
          <cell r="D1710" t="str">
            <v>INCOME STATEMENT</v>
          </cell>
          <cell r="E1710" t="str">
            <v/>
          </cell>
          <cell r="F1710" t="str">
            <v/>
          </cell>
          <cell r="G1710" t="str">
            <v>INCOME</v>
          </cell>
          <cell r="H1710" t="str">
            <v>OTHER INCOME</v>
          </cell>
          <cell r="I1710" t="str">
            <v>PROFIT ON SALE OF INVESTMENT</v>
          </cell>
        </row>
        <row r="1711">
          <cell r="A1711" t="str">
            <v>R309003</v>
          </cell>
          <cell r="B1711" t="str">
            <v>Profit on curr invstmnt(other than trde)</v>
          </cell>
          <cell r="C1711" t="str">
            <v>REVENUE</v>
          </cell>
          <cell r="D1711" t="str">
            <v>INCOME STATEMENT</v>
          </cell>
          <cell r="E1711" t="str">
            <v/>
          </cell>
          <cell r="F1711" t="str">
            <v/>
          </cell>
          <cell r="G1711" t="str">
            <v>INCOME</v>
          </cell>
          <cell r="H1711" t="str">
            <v>OTHER INCOME</v>
          </cell>
          <cell r="I1711" t="str">
            <v>PROFIT ON SALE OF INVESTMENT</v>
          </cell>
        </row>
        <row r="1712">
          <cell r="A1712" t="str">
            <v>R401001</v>
          </cell>
          <cell r="B1712" t="str">
            <v>Increase In Stock</v>
          </cell>
          <cell r="C1712" t="str">
            <v>REVENUE</v>
          </cell>
          <cell r="D1712" t="str">
            <v>INCOME STATEMENT</v>
          </cell>
          <cell r="E1712" t="str">
            <v/>
          </cell>
          <cell r="F1712" t="str">
            <v/>
          </cell>
          <cell r="G1712" t="str">
            <v>INCOME</v>
          </cell>
          <cell r="H1712" t="str">
            <v>OTHER INCOME</v>
          </cell>
          <cell r="I1712" t="str">
            <v>INCREASE IN STOCK</v>
          </cell>
        </row>
        <row r="1713">
          <cell r="A1713" t="str">
            <v>X101001</v>
          </cell>
          <cell r="B1713" t="str">
            <v>Cost of land and Plots</v>
          </cell>
          <cell r="C1713" t="str">
            <v>EXPENSES</v>
          </cell>
          <cell r="D1713" t="str">
            <v>INCOME STATEMENT</v>
          </cell>
          <cell r="E1713" t="str">
            <v/>
          </cell>
          <cell r="F1713" t="str">
            <v/>
          </cell>
          <cell r="G1713" t="str">
            <v>EXPENDITURE</v>
          </cell>
          <cell r="H1713" t="str">
            <v>COST OF GOODS</v>
          </cell>
          <cell r="I1713" t="str">
            <v>COST OF GOODS SOLD</v>
          </cell>
        </row>
        <row r="1714">
          <cell r="A1714" t="str">
            <v>X101002</v>
          </cell>
          <cell r="B1714" t="str">
            <v>Cost of land and Plots- Land Purchase</v>
          </cell>
          <cell r="C1714" t="str">
            <v>EXPENSES</v>
          </cell>
          <cell r="D1714" t="str">
            <v>INCOME STATEMENT</v>
          </cell>
          <cell r="E1714" t="str">
            <v/>
          </cell>
          <cell r="F1714" t="str">
            <v/>
          </cell>
          <cell r="G1714" t="str">
            <v>EXPENDITURE</v>
          </cell>
          <cell r="H1714" t="str">
            <v>COST OF GOODS</v>
          </cell>
          <cell r="I1714" t="str">
            <v>COST OF GOODS SOLD</v>
          </cell>
        </row>
        <row r="1715">
          <cell r="A1715" t="str">
            <v>X101003</v>
          </cell>
          <cell r="B1715" t="str">
            <v>Cost of land and Plots- Other Cost Paid</v>
          </cell>
          <cell r="C1715" t="str">
            <v>EXPENSES</v>
          </cell>
          <cell r="D1715" t="str">
            <v>INCOME STATEMENT</v>
          </cell>
          <cell r="E1715" t="str">
            <v/>
          </cell>
          <cell r="F1715" t="str">
            <v/>
          </cell>
          <cell r="G1715" t="str">
            <v>EXPENDITURE</v>
          </cell>
          <cell r="H1715" t="str">
            <v>COST OF GOODS</v>
          </cell>
          <cell r="I1715" t="str">
            <v>COST OF GOODS SOLD</v>
          </cell>
        </row>
        <row r="1716">
          <cell r="A1716" t="str">
            <v>X101004</v>
          </cell>
          <cell r="B1716" t="str">
            <v>Cost of land and Plots- Stamp Duty</v>
          </cell>
          <cell r="C1716" t="str">
            <v>EXPENSES</v>
          </cell>
          <cell r="D1716" t="str">
            <v>INCOME STATEMENT</v>
          </cell>
          <cell r="E1716" t="str">
            <v/>
          </cell>
          <cell r="F1716" t="str">
            <v/>
          </cell>
          <cell r="G1716" t="str">
            <v>EXPENDITURE</v>
          </cell>
          <cell r="H1716" t="str">
            <v>COST OF GOODS</v>
          </cell>
          <cell r="I1716" t="str">
            <v>COST OF GOODS SOLD</v>
          </cell>
        </row>
        <row r="1717">
          <cell r="A1717" t="str">
            <v>X101005</v>
          </cell>
          <cell r="B1717" t="str">
            <v>Cost of land and Plots- Survey Expenses</v>
          </cell>
          <cell r="C1717" t="str">
            <v>EXPENSES</v>
          </cell>
          <cell r="D1717" t="str">
            <v>INCOME STATEMENT</v>
          </cell>
          <cell r="E1717" t="str">
            <v/>
          </cell>
          <cell r="F1717" t="str">
            <v/>
          </cell>
          <cell r="G1717" t="str">
            <v>EXPENDITURE</v>
          </cell>
          <cell r="H1717" t="str">
            <v>COST OF GOODS</v>
          </cell>
          <cell r="I1717" t="str">
            <v>COST OF GOODS SOLD</v>
          </cell>
        </row>
        <row r="1718">
          <cell r="A1718" t="str">
            <v>X101006</v>
          </cell>
          <cell r="B1718" t="str">
            <v>Land &amp; Development Expenses</v>
          </cell>
          <cell r="C1718" t="str">
            <v>EXPENSES</v>
          </cell>
          <cell r="D1718" t="str">
            <v>INCOME STATEMENT</v>
          </cell>
          <cell r="E1718" t="str">
            <v/>
          </cell>
          <cell r="F1718" t="str">
            <v/>
          </cell>
          <cell r="G1718" t="str">
            <v>EXPENDITURE</v>
          </cell>
          <cell r="H1718" t="str">
            <v>COST OF GOODS</v>
          </cell>
          <cell r="I1718" t="str">
            <v>COST OF GOODS SOLD</v>
          </cell>
        </row>
        <row r="1719">
          <cell r="A1719" t="str">
            <v>X101007</v>
          </cell>
          <cell r="B1719" t="str">
            <v>Cost of Land and Plots-Commission Paid</v>
          </cell>
          <cell r="C1719" t="str">
            <v>EXPENSES</v>
          </cell>
          <cell r="D1719" t="str">
            <v>INCOME STATEMENT</v>
          </cell>
          <cell r="E1719" t="str">
            <v/>
          </cell>
          <cell r="F1719" t="str">
            <v/>
          </cell>
          <cell r="G1719" t="str">
            <v>EXPENDITURE</v>
          </cell>
          <cell r="H1719" t="str">
            <v>COST OF GOODS</v>
          </cell>
          <cell r="I1719" t="str">
            <v>COST OF GOODS SOLD</v>
          </cell>
        </row>
        <row r="1720">
          <cell r="A1720" t="str">
            <v>X101008</v>
          </cell>
          <cell r="B1720" t="str">
            <v>Cost of land and Plots-Registration Chgs</v>
          </cell>
          <cell r="C1720" t="str">
            <v>EXPENSES</v>
          </cell>
          <cell r="D1720" t="str">
            <v>INCOME STATEMENT</v>
          </cell>
          <cell r="E1720" t="str">
            <v/>
          </cell>
          <cell r="F1720" t="str">
            <v/>
          </cell>
          <cell r="G1720" t="str">
            <v>EXPENDITURE</v>
          </cell>
          <cell r="H1720" t="str">
            <v>COST OF GOODS</v>
          </cell>
          <cell r="I1720" t="str">
            <v>COST OF GOODS SOLD</v>
          </cell>
        </row>
        <row r="1721">
          <cell r="A1721" t="str">
            <v>X101009</v>
          </cell>
          <cell r="B1721" t="str">
            <v>Cost of land and Plots-License Fee Paid</v>
          </cell>
          <cell r="C1721" t="str">
            <v>EXPENSES</v>
          </cell>
          <cell r="D1721" t="str">
            <v>INCOME STATEMENT</v>
          </cell>
          <cell r="E1721" t="str">
            <v/>
          </cell>
          <cell r="F1721" t="str">
            <v/>
          </cell>
          <cell r="G1721" t="str">
            <v>EXPENDITURE</v>
          </cell>
          <cell r="H1721" t="str">
            <v>COST OF GOODS</v>
          </cell>
          <cell r="I1721" t="str">
            <v>COST OF GOODS SOLD</v>
          </cell>
        </row>
        <row r="1722">
          <cell r="A1722" t="str">
            <v>X101101</v>
          </cell>
          <cell r="B1722" t="str">
            <v>Cost of sale of constrd properties- POCM</v>
          </cell>
          <cell r="C1722" t="str">
            <v>EXPENSES</v>
          </cell>
          <cell r="D1722" t="str">
            <v>INCOME STATEMENT</v>
          </cell>
          <cell r="E1722" t="str">
            <v/>
          </cell>
          <cell r="F1722" t="str">
            <v/>
          </cell>
          <cell r="G1722" t="str">
            <v>EXPENDITURE</v>
          </cell>
          <cell r="H1722" t="str">
            <v>COST OF GOODS</v>
          </cell>
          <cell r="I1722" t="str">
            <v>COST OF GOODS SOLD</v>
          </cell>
        </row>
        <row r="1723">
          <cell r="A1723" t="str">
            <v>X101201</v>
          </cell>
          <cell r="B1723" t="str">
            <v>Cost of development and construction</v>
          </cell>
          <cell r="C1723" t="str">
            <v>EXPENSES</v>
          </cell>
          <cell r="D1723" t="str">
            <v>INCOME STATEMENT</v>
          </cell>
          <cell r="E1723" t="str">
            <v/>
          </cell>
          <cell r="F1723" t="str">
            <v/>
          </cell>
          <cell r="G1723" t="str">
            <v>EXPENDITURE</v>
          </cell>
          <cell r="H1723" t="str">
            <v>COST OF GOODS</v>
          </cell>
          <cell r="I1723" t="str">
            <v>COST OF GOODS SOLD</v>
          </cell>
        </row>
        <row r="1724">
          <cell r="A1724" t="str">
            <v>X101202</v>
          </cell>
          <cell r="B1724" t="str">
            <v>Excavation Cost</v>
          </cell>
          <cell r="C1724" t="str">
            <v>EXPENSES</v>
          </cell>
          <cell r="D1724" t="str">
            <v>INCOME STATEMENT</v>
          </cell>
          <cell r="E1724" t="str">
            <v/>
          </cell>
          <cell r="F1724" t="str">
            <v/>
          </cell>
          <cell r="G1724" t="str">
            <v>EXPENDITURE</v>
          </cell>
          <cell r="H1724" t="str">
            <v>COST OF GOODS</v>
          </cell>
          <cell r="I1724" t="str">
            <v>COST OF GOODS SOLD</v>
          </cell>
        </row>
        <row r="1725">
          <cell r="A1725" t="str">
            <v>X101203</v>
          </cell>
          <cell r="B1725" t="str">
            <v>Material Consumed</v>
          </cell>
          <cell r="C1725" t="str">
            <v>EXPENSES</v>
          </cell>
          <cell r="D1725" t="str">
            <v>INCOME STATEMENT</v>
          </cell>
          <cell r="E1725" t="str">
            <v/>
          </cell>
          <cell r="F1725" t="str">
            <v/>
          </cell>
          <cell r="G1725" t="str">
            <v>EXPENDITURE</v>
          </cell>
          <cell r="H1725" t="str">
            <v>COST OF GOODS</v>
          </cell>
          <cell r="I1725" t="str">
            <v>COST OF GOODS SOLD</v>
          </cell>
        </row>
        <row r="1726">
          <cell r="A1726" t="str">
            <v>X101204</v>
          </cell>
          <cell r="B1726" t="str">
            <v>Concrete Cost</v>
          </cell>
          <cell r="C1726" t="str">
            <v>EXPENSES</v>
          </cell>
          <cell r="D1726" t="str">
            <v>INCOME STATEMENT</v>
          </cell>
          <cell r="E1726" t="str">
            <v/>
          </cell>
          <cell r="F1726" t="str">
            <v/>
          </cell>
          <cell r="G1726" t="str">
            <v>EXPENDITURE</v>
          </cell>
          <cell r="H1726" t="str">
            <v>COST OF GOODS</v>
          </cell>
          <cell r="I1726" t="str">
            <v>COST OF GOODS SOLD</v>
          </cell>
        </row>
        <row r="1727">
          <cell r="A1727" t="str">
            <v>X101205</v>
          </cell>
          <cell r="B1727" t="str">
            <v>Material</v>
          </cell>
          <cell r="C1727" t="str">
            <v>EXPENSES</v>
          </cell>
          <cell r="D1727" t="str">
            <v>INCOME STATEMENT</v>
          </cell>
          <cell r="E1727" t="str">
            <v/>
          </cell>
          <cell r="F1727" t="str">
            <v/>
          </cell>
          <cell r="G1727" t="str">
            <v>EXPENDITURE</v>
          </cell>
          <cell r="H1727" t="str">
            <v>COST OF GOODS</v>
          </cell>
          <cell r="I1727" t="str">
            <v>COST OF GOODS SOLD</v>
          </cell>
        </row>
        <row r="1728">
          <cell r="A1728" t="str">
            <v>X101206</v>
          </cell>
          <cell r="B1728" t="str">
            <v>Material Variance Account</v>
          </cell>
          <cell r="C1728" t="str">
            <v>EXPENSES</v>
          </cell>
          <cell r="D1728" t="str">
            <v>INCOME STATEMENT</v>
          </cell>
          <cell r="E1728" t="str">
            <v/>
          </cell>
          <cell r="F1728" t="str">
            <v/>
          </cell>
          <cell r="G1728" t="str">
            <v>EXPENDITURE</v>
          </cell>
          <cell r="H1728" t="str">
            <v>COST OF GOODS</v>
          </cell>
          <cell r="I1728" t="str">
            <v>COST OF GOODS SOLD</v>
          </cell>
        </row>
        <row r="1729">
          <cell r="A1729" t="str">
            <v>X101207</v>
          </cell>
          <cell r="B1729" t="str">
            <v>Freight &amp; Cartage-Mat.(Inward)</v>
          </cell>
          <cell r="C1729" t="str">
            <v>EXPENSES</v>
          </cell>
          <cell r="D1729" t="str">
            <v>INCOME STATEMENT</v>
          </cell>
          <cell r="E1729" t="str">
            <v/>
          </cell>
          <cell r="F1729" t="str">
            <v/>
          </cell>
          <cell r="G1729" t="str">
            <v>EXPENDITURE</v>
          </cell>
          <cell r="H1729" t="str">
            <v>COST OF GOODS</v>
          </cell>
          <cell r="I1729" t="str">
            <v>COST OF GOODS SOLD</v>
          </cell>
        </row>
        <row r="1730">
          <cell r="A1730" t="str">
            <v>X101208</v>
          </cell>
          <cell r="B1730" t="str">
            <v>Consumables Consumed</v>
          </cell>
          <cell r="C1730" t="str">
            <v>EXPENSES</v>
          </cell>
          <cell r="D1730" t="str">
            <v>INCOME STATEMENT</v>
          </cell>
          <cell r="E1730" t="str">
            <v/>
          </cell>
          <cell r="F1730" t="str">
            <v/>
          </cell>
          <cell r="G1730" t="str">
            <v>EXPENDITURE</v>
          </cell>
          <cell r="H1730" t="str">
            <v>COST OF GOODS</v>
          </cell>
          <cell r="I1730" t="str">
            <v>COST OF GOODS SOLD</v>
          </cell>
        </row>
        <row r="1731">
          <cell r="A1731" t="str">
            <v>X101209</v>
          </cell>
          <cell r="B1731" t="str">
            <v>Tools &amp; Implements Consumed</v>
          </cell>
          <cell r="C1731" t="str">
            <v>EXPENSES</v>
          </cell>
          <cell r="D1731" t="str">
            <v>INCOME STATEMENT</v>
          </cell>
          <cell r="E1731" t="str">
            <v/>
          </cell>
          <cell r="F1731" t="str">
            <v/>
          </cell>
          <cell r="G1731" t="str">
            <v>EXPENDITURE</v>
          </cell>
          <cell r="H1731" t="str">
            <v>COST OF GOODS</v>
          </cell>
          <cell r="I1731" t="str">
            <v>COST OF GOODS SOLD</v>
          </cell>
        </row>
        <row r="1732">
          <cell r="A1732" t="str">
            <v>X101210</v>
          </cell>
          <cell r="B1732" t="str">
            <v>Stores &amp; Spare Parts</v>
          </cell>
          <cell r="C1732" t="str">
            <v>EXPENSES</v>
          </cell>
          <cell r="D1732" t="str">
            <v>INCOME STATEMENT</v>
          </cell>
          <cell r="E1732" t="str">
            <v/>
          </cell>
          <cell r="F1732" t="str">
            <v/>
          </cell>
          <cell r="G1732" t="str">
            <v>EXPENDITURE</v>
          </cell>
          <cell r="H1732" t="str">
            <v>COST OF GOODS</v>
          </cell>
          <cell r="I1732" t="str">
            <v>COST OF GOODS SOLD</v>
          </cell>
        </row>
        <row r="1733">
          <cell r="A1733" t="str">
            <v>X101211</v>
          </cell>
          <cell r="B1733" t="str">
            <v>Wooden Shuttering</v>
          </cell>
          <cell r="C1733" t="str">
            <v>EXPENSES</v>
          </cell>
          <cell r="D1733" t="str">
            <v>INCOME STATEMENT</v>
          </cell>
          <cell r="E1733" t="str">
            <v/>
          </cell>
          <cell r="F1733" t="str">
            <v/>
          </cell>
          <cell r="G1733" t="str">
            <v>EXPENDITURE</v>
          </cell>
          <cell r="H1733" t="str">
            <v>COST OF GOODS</v>
          </cell>
          <cell r="I1733" t="str">
            <v>COST OF GOODS SOLD</v>
          </cell>
        </row>
        <row r="1734">
          <cell r="A1734" t="str">
            <v>X101212</v>
          </cell>
          <cell r="B1734" t="str">
            <v>Civil Consumption Account</v>
          </cell>
          <cell r="C1734" t="str">
            <v>EXPENSES</v>
          </cell>
          <cell r="D1734" t="str">
            <v>INCOME STATEMENT</v>
          </cell>
          <cell r="E1734" t="str">
            <v/>
          </cell>
          <cell r="F1734" t="str">
            <v/>
          </cell>
          <cell r="G1734" t="str">
            <v>EXPENDITURE</v>
          </cell>
          <cell r="H1734" t="str">
            <v>COST OF GOODS</v>
          </cell>
          <cell r="I1734" t="str">
            <v>COST OF GOODS SOLD</v>
          </cell>
        </row>
        <row r="1735">
          <cell r="A1735" t="str">
            <v>X101213</v>
          </cell>
          <cell r="B1735" t="str">
            <v>Civil Work Consumables</v>
          </cell>
          <cell r="C1735" t="str">
            <v>EXPENSES</v>
          </cell>
          <cell r="D1735" t="str">
            <v>INCOME STATEMENT</v>
          </cell>
          <cell r="E1735" t="str">
            <v/>
          </cell>
          <cell r="F1735" t="str">
            <v/>
          </cell>
          <cell r="G1735" t="str">
            <v>EXPENDITURE</v>
          </cell>
          <cell r="H1735" t="str">
            <v>COST OF GOODS</v>
          </cell>
          <cell r="I1735" t="str">
            <v>COST OF GOODS SOLD</v>
          </cell>
        </row>
        <row r="1736">
          <cell r="A1736" t="str">
            <v>X101214</v>
          </cell>
          <cell r="B1736" t="str">
            <v>Inter Project Services</v>
          </cell>
          <cell r="C1736" t="str">
            <v>EXPENSES</v>
          </cell>
          <cell r="D1736" t="str">
            <v>INCOME STATEMENT</v>
          </cell>
          <cell r="E1736" t="str">
            <v/>
          </cell>
          <cell r="F1736" t="str">
            <v/>
          </cell>
          <cell r="G1736" t="str">
            <v>EXPENDITURE</v>
          </cell>
          <cell r="H1736" t="str">
            <v>COST OF GOODS</v>
          </cell>
          <cell r="I1736" t="str">
            <v>COST OF GOODS SOLD</v>
          </cell>
        </row>
        <row r="1737">
          <cell r="A1737" t="str">
            <v>X101215</v>
          </cell>
          <cell r="B1737" t="str">
            <v>Development Expenses</v>
          </cell>
          <cell r="C1737" t="str">
            <v>EXPENSES</v>
          </cell>
          <cell r="D1737" t="str">
            <v>INCOME STATEMENT</v>
          </cell>
          <cell r="E1737" t="str">
            <v/>
          </cell>
          <cell r="F1737" t="str">
            <v/>
          </cell>
          <cell r="G1737" t="str">
            <v>EXPENDITURE</v>
          </cell>
          <cell r="H1737" t="str">
            <v>COST OF GOODS</v>
          </cell>
          <cell r="I1737" t="str">
            <v>COST OF GOODS SOLD</v>
          </cell>
        </row>
        <row r="1738">
          <cell r="A1738" t="str">
            <v>X101216</v>
          </cell>
          <cell r="B1738" t="str">
            <v>Divisional Overheads</v>
          </cell>
          <cell r="C1738" t="str">
            <v>EXPENSES</v>
          </cell>
          <cell r="D1738" t="str">
            <v>INCOME STATEMENT</v>
          </cell>
          <cell r="E1738" t="str">
            <v/>
          </cell>
          <cell r="F1738" t="str">
            <v/>
          </cell>
          <cell r="G1738" t="str">
            <v>EXPENDITURE</v>
          </cell>
          <cell r="H1738" t="str">
            <v>COST OF GOODS</v>
          </cell>
          <cell r="I1738" t="str">
            <v>COST OF GOODS SOLD</v>
          </cell>
        </row>
        <row r="1739">
          <cell r="A1739" t="str">
            <v>X101217</v>
          </cell>
          <cell r="B1739" t="str">
            <v>Processing Fee - Project</v>
          </cell>
          <cell r="C1739" t="str">
            <v>EXPENSES</v>
          </cell>
          <cell r="D1739" t="str">
            <v>INCOME STATEMENT</v>
          </cell>
          <cell r="E1739" t="str">
            <v/>
          </cell>
          <cell r="F1739" t="str">
            <v/>
          </cell>
          <cell r="G1739" t="str">
            <v>EXPENDITURE</v>
          </cell>
          <cell r="H1739" t="str">
            <v>COST OF GOODS</v>
          </cell>
          <cell r="I1739" t="str">
            <v>COST OF GOODS SOLD</v>
          </cell>
        </row>
        <row r="1740">
          <cell r="A1740" t="str">
            <v>X101218</v>
          </cell>
          <cell r="B1740" t="str">
            <v>Infrastructure Cost Chargd Off</v>
          </cell>
          <cell r="C1740" t="str">
            <v>EXPENSES</v>
          </cell>
          <cell r="D1740" t="str">
            <v>INCOME STATEMENT</v>
          </cell>
          <cell r="E1740" t="str">
            <v/>
          </cell>
          <cell r="F1740" t="str">
            <v/>
          </cell>
          <cell r="G1740" t="str">
            <v>EXPENDITURE</v>
          </cell>
          <cell r="H1740" t="str">
            <v>COST OF GOODS</v>
          </cell>
          <cell r="I1740" t="str">
            <v>COST OF GOODS SOLD</v>
          </cell>
        </row>
        <row r="1741">
          <cell r="A1741" t="str">
            <v>X101219</v>
          </cell>
          <cell r="B1741" t="str">
            <v>Wooden Shuttering Charged Off</v>
          </cell>
          <cell r="C1741" t="str">
            <v>EXPENSES</v>
          </cell>
          <cell r="D1741" t="str">
            <v>INCOME STATEMENT</v>
          </cell>
          <cell r="E1741" t="str">
            <v/>
          </cell>
          <cell r="F1741" t="str">
            <v/>
          </cell>
          <cell r="G1741" t="str">
            <v>EXPENDITURE</v>
          </cell>
          <cell r="H1741" t="str">
            <v>COST OF GOODS</v>
          </cell>
          <cell r="I1741" t="str">
            <v>COST OF GOODS SOLD</v>
          </cell>
        </row>
        <row r="1742">
          <cell r="A1742" t="str">
            <v>X101220</v>
          </cell>
          <cell r="B1742" t="str">
            <v>Tools &amp; Equipments</v>
          </cell>
          <cell r="C1742" t="str">
            <v>EXPENSES</v>
          </cell>
          <cell r="D1742" t="str">
            <v>INCOME STATEMENT</v>
          </cell>
          <cell r="E1742" t="str">
            <v/>
          </cell>
          <cell r="F1742" t="str">
            <v/>
          </cell>
          <cell r="G1742" t="str">
            <v>EXPENDITURE</v>
          </cell>
          <cell r="H1742" t="str">
            <v>COST OF GOODS</v>
          </cell>
          <cell r="I1742" t="str">
            <v>COST OF GOODS SOLD</v>
          </cell>
        </row>
        <row r="1743">
          <cell r="A1743" t="str">
            <v>X101221</v>
          </cell>
          <cell r="B1743" t="str">
            <v>Oil &amp; Lubricant</v>
          </cell>
          <cell r="C1743" t="str">
            <v>EXPENSES</v>
          </cell>
          <cell r="D1743" t="str">
            <v>INCOME STATEMENT</v>
          </cell>
          <cell r="E1743" t="str">
            <v/>
          </cell>
          <cell r="F1743" t="str">
            <v/>
          </cell>
          <cell r="G1743" t="str">
            <v>EXPENDITURE</v>
          </cell>
          <cell r="H1743" t="str">
            <v>COST OF GOODS</v>
          </cell>
          <cell r="I1743" t="str">
            <v>COST OF GOODS SOLD</v>
          </cell>
        </row>
        <row r="1744">
          <cell r="A1744" t="str">
            <v>X101301</v>
          </cell>
          <cell r="B1744" t="str">
            <v>Goods Purchased For Sale</v>
          </cell>
          <cell r="C1744" t="str">
            <v>EXPENSES</v>
          </cell>
          <cell r="D1744" t="str">
            <v>INCOME STATEMENT</v>
          </cell>
          <cell r="E1744" t="str">
            <v/>
          </cell>
          <cell r="F1744" t="str">
            <v/>
          </cell>
          <cell r="G1744" t="str">
            <v>EXPENDITURE</v>
          </cell>
          <cell r="H1744" t="str">
            <v>COST OF GOODS</v>
          </cell>
          <cell r="I1744" t="str">
            <v>COST OF GOODS SOLD</v>
          </cell>
        </row>
        <row r="1745">
          <cell r="A1745" t="str">
            <v>X102001</v>
          </cell>
          <cell r="B1745" t="str">
            <v>Service and Maintenance</v>
          </cell>
          <cell r="C1745" t="str">
            <v>EXPENSES</v>
          </cell>
          <cell r="D1745" t="str">
            <v>INCOME STATEMENT</v>
          </cell>
          <cell r="E1745" t="str">
            <v/>
          </cell>
          <cell r="F1745" t="str">
            <v/>
          </cell>
          <cell r="G1745" t="str">
            <v>EXPENDITURE</v>
          </cell>
          <cell r="H1745" t="str">
            <v>COST OF SERVICES</v>
          </cell>
          <cell r="I1745" t="str">
            <v>COST OF SERVICES</v>
          </cell>
        </row>
        <row r="1746">
          <cell r="A1746" t="str">
            <v>X102002</v>
          </cell>
          <cell r="B1746" t="str">
            <v>Facility Mgt.- Water Charges</v>
          </cell>
          <cell r="C1746" t="str">
            <v>EXPENSES</v>
          </cell>
          <cell r="D1746" t="str">
            <v>INCOME STATEMENT</v>
          </cell>
          <cell r="E1746" t="str">
            <v/>
          </cell>
          <cell r="F1746" t="str">
            <v/>
          </cell>
          <cell r="G1746" t="str">
            <v>EXPENDITURE</v>
          </cell>
          <cell r="H1746" t="str">
            <v>COST OF SERVICES</v>
          </cell>
          <cell r="I1746" t="str">
            <v>COST OF SERVICES</v>
          </cell>
        </row>
        <row r="1747">
          <cell r="A1747" t="str">
            <v>X102003</v>
          </cell>
          <cell r="B1747" t="str">
            <v>Facility Mgt.- Sewerage charges</v>
          </cell>
          <cell r="C1747" t="str">
            <v>EXPENSES</v>
          </cell>
          <cell r="D1747" t="str">
            <v>INCOME STATEMENT</v>
          </cell>
          <cell r="E1747" t="str">
            <v/>
          </cell>
          <cell r="F1747" t="str">
            <v/>
          </cell>
          <cell r="G1747" t="str">
            <v>EXPENDITURE</v>
          </cell>
          <cell r="H1747" t="str">
            <v>COST OF SERVICES</v>
          </cell>
          <cell r="I1747" t="str">
            <v>COST OF SERVICES</v>
          </cell>
        </row>
        <row r="1748">
          <cell r="A1748" t="str">
            <v>X102004</v>
          </cell>
          <cell r="B1748" t="str">
            <v>Facility Mgt.- Road maint. Expenses</v>
          </cell>
          <cell r="C1748" t="str">
            <v>EXPENSES</v>
          </cell>
          <cell r="D1748" t="str">
            <v>INCOME STATEMENT</v>
          </cell>
          <cell r="E1748" t="str">
            <v/>
          </cell>
          <cell r="F1748" t="str">
            <v/>
          </cell>
          <cell r="G1748" t="str">
            <v>EXPENDITURE</v>
          </cell>
          <cell r="H1748" t="str">
            <v>COST OF SERVICES</v>
          </cell>
          <cell r="I1748" t="str">
            <v>COST OF SERVICES</v>
          </cell>
        </row>
        <row r="1749">
          <cell r="A1749" t="str">
            <v>X102005</v>
          </cell>
          <cell r="B1749" t="str">
            <v>Facility Mgt.- Env. Mgt Expenses</v>
          </cell>
          <cell r="C1749" t="str">
            <v>EXPENSES</v>
          </cell>
          <cell r="D1749" t="str">
            <v>INCOME STATEMENT</v>
          </cell>
          <cell r="E1749" t="str">
            <v/>
          </cell>
          <cell r="F1749" t="str">
            <v/>
          </cell>
          <cell r="G1749" t="str">
            <v>EXPENDITURE</v>
          </cell>
          <cell r="H1749" t="str">
            <v>COST OF SERVICES</v>
          </cell>
          <cell r="I1749" t="str">
            <v>COST OF SERVICES</v>
          </cell>
        </row>
        <row r="1750">
          <cell r="A1750" t="str">
            <v>X102006</v>
          </cell>
          <cell r="B1750" t="str">
            <v>Facility Mgt.- Horticulture Expenses</v>
          </cell>
          <cell r="C1750" t="str">
            <v>EXPENSES</v>
          </cell>
          <cell r="D1750" t="str">
            <v>INCOME STATEMENT</v>
          </cell>
          <cell r="E1750" t="str">
            <v/>
          </cell>
          <cell r="F1750" t="str">
            <v/>
          </cell>
          <cell r="G1750" t="str">
            <v>EXPENDITURE</v>
          </cell>
          <cell r="H1750" t="str">
            <v>COST OF SERVICES</v>
          </cell>
          <cell r="I1750" t="str">
            <v>COST OF SERVICES</v>
          </cell>
        </row>
        <row r="1751">
          <cell r="A1751" t="str">
            <v>X102007</v>
          </cell>
          <cell r="B1751" t="str">
            <v>Facility Mgt.- Power and Fuel</v>
          </cell>
          <cell r="C1751" t="str">
            <v>EXPENSES</v>
          </cell>
          <cell r="D1751" t="str">
            <v>INCOME STATEMENT</v>
          </cell>
          <cell r="E1751" t="str">
            <v/>
          </cell>
          <cell r="F1751" t="str">
            <v/>
          </cell>
          <cell r="G1751" t="str">
            <v>EXPENDITURE</v>
          </cell>
          <cell r="H1751" t="str">
            <v>COST OF SERVICES</v>
          </cell>
          <cell r="I1751" t="str">
            <v>COST OF SERVICES</v>
          </cell>
        </row>
        <row r="1752">
          <cell r="A1752" t="str">
            <v>X102008</v>
          </cell>
          <cell r="B1752" t="str">
            <v>Facility Mgt.- Hse Keepng &amp; allied serv.</v>
          </cell>
          <cell r="C1752" t="str">
            <v>EXPENSES</v>
          </cell>
          <cell r="D1752" t="str">
            <v>INCOME STATEMENT</v>
          </cell>
          <cell r="E1752" t="str">
            <v/>
          </cell>
          <cell r="F1752" t="str">
            <v/>
          </cell>
          <cell r="G1752" t="str">
            <v>EXPENDITURE</v>
          </cell>
          <cell r="H1752" t="str">
            <v>COST OF SERVICES</v>
          </cell>
          <cell r="I1752" t="str">
            <v>COST OF SERVICES</v>
          </cell>
        </row>
        <row r="1753">
          <cell r="A1753" t="str">
            <v>X102009</v>
          </cell>
          <cell r="B1753" t="str">
            <v>Security Services</v>
          </cell>
          <cell r="C1753" t="str">
            <v>EXPENSES</v>
          </cell>
          <cell r="D1753" t="str">
            <v>INCOME STATEMENT</v>
          </cell>
          <cell r="E1753" t="str">
            <v/>
          </cell>
          <cell r="F1753" t="str">
            <v/>
          </cell>
          <cell r="G1753" t="str">
            <v>EXPENDITURE</v>
          </cell>
          <cell r="H1753" t="str">
            <v>COST OF SERVICES</v>
          </cell>
          <cell r="I1753" t="str">
            <v>COST OF SERVICES</v>
          </cell>
        </row>
        <row r="1754">
          <cell r="A1754" t="str">
            <v>X102010</v>
          </cell>
          <cell r="B1754" t="str">
            <v>Security Expenses Ph-I,II,III</v>
          </cell>
          <cell r="C1754" t="str">
            <v>EXPENSES</v>
          </cell>
          <cell r="D1754" t="str">
            <v>INCOME STATEMENT</v>
          </cell>
          <cell r="E1754" t="str">
            <v/>
          </cell>
          <cell r="F1754" t="str">
            <v/>
          </cell>
          <cell r="G1754" t="str">
            <v>EXPENDITURE</v>
          </cell>
          <cell r="H1754" t="str">
            <v>COST OF SERVICES</v>
          </cell>
          <cell r="I1754" t="str">
            <v>COST OF SERVICES</v>
          </cell>
        </row>
        <row r="1755">
          <cell r="A1755" t="str">
            <v>X102011</v>
          </cell>
          <cell r="B1755" t="str">
            <v>Security Expenses Ph-IV</v>
          </cell>
          <cell r="C1755" t="str">
            <v>EXPENSES</v>
          </cell>
          <cell r="D1755" t="str">
            <v>INCOME STATEMENT</v>
          </cell>
          <cell r="E1755" t="str">
            <v/>
          </cell>
          <cell r="F1755" t="str">
            <v/>
          </cell>
          <cell r="G1755" t="str">
            <v>EXPENDITURE</v>
          </cell>
          <cell r="H1755" t="str">
            <v>COST OF SERVICES</v>
          </cell>
          <cell r="I1755" t="str">
            <v>COST OF SERVICES</v>
          </cell>
        </row>
        <row r="1756">
          <cell r="A1756" t="str">
            <v>X102012</v>
          </cell>
          <cell r="B1756" t="str">
            <v>H. Keeping &amp; Allied Services</v>
          </cell>
          <cell r="C1756" t="str">
            <v>EXPENSES</v>
          </cell>
          <cell r="D1756" t="str">
            <v>INCOME STATEMENT</v>
          </cell>
          <cell r="E1756" t="str">
            <v/>
          </cell>
          <cell r="F1756" t="str">
            <v/>
          </cell>
          <cell r="G1756" t="str">
            <v>EXPENDITURE</v>
          </cell>
          <cell r="H1756" t="str">
            <v>COST OF SERVICES</v>
          </cell>
          <cell r="I1756" t="str">
            <v>COST OF SERVICES</v>
          </cell>
        </row>
        <row r="1757">
          <cell r="A1757" t="str">
            <v>X102013</v>
          </cell>
          <cell r="B1757" t="str">
            <v>Facade Trolley Agency</v>
          </cell>
          <cell r="C1757" t="str">
            <v>EXPENSES</v>
          </cell>
          <cell r="D1757" t="str">
            <v>INCOME STATEMENT</v>
          </cell>
          <cell r="E1757" t="str">
            <v/>
          </cell>
          <cell r="F1757" t="str">
            <v/>
          </cell>
          <cell r="G1757" t="str">
            <v>EXPENDITURE</v>
          </cell>
          <cell r="H1757" t="str">
            <v>COST OF SERVICES</v>
          </cell>
          <cell r="I1757" t="str">
            <v>COST OF SERVICES</v>
          </cell>
        </row>
        <row r="1758">
          <cell r="A1758" t="str">
            <v>X102014</v>
          </cell>
          <cell r="B1758" t="str">
            <v>Marble &amp; Granite Polishing</v>
          </cell>
          <cell r="C1758" t="str">
            <v>EXPENSES</v>
          </cell>
          <cell r="D1758" t="str">
            <v>INCOME STATEMENT</v>
          </cell>
          <cell r="E1758" t="str">
            <v/>
          </cell>
          <cell r="F1758" t="str">
            <v/>
          </cell>
          <cell r="G1758" t="str">
            <v>EXPENDITURE</v>
          </cell>
          <cell r="H1758" t="str">
            <v>COST OF SERVICES</v>
          </cell>
          <cell r="I1758" t="str">
            <v>COST OF SERVICES</v>
          </cell>
        </row>
        <row r="1759">
          <cell r="A1759" t="str">
            <v>X102015</v>
          </cell>
          <cell r="B1759" t="str">
            <v>Painting Work</v>
          </cell>
          <cell r="C1759" t="str">
            <v>EXPENSES</v>
          </cell>
          <cell r="D1759" t="str">
            <v>INCOME STATEMENT</v>
          </cell>
          <cell r="E1759" t="str">
            <v/>
          </cell>
          <cell r="F1759" t="str">
            <v/>
          </cell>
          <cell r="G1759" t="str">
            <v>EXPENDITURE</v>
          </cell>
          <cell r="H1759" t="str">
            <v>COST OF SERVICES</v>
          </cell>
          <cell r="I1759" t="str">
            <v>COST OF SERVICES</v>
          </cell>
        </row>
        <row r="1760">
          <cell r="A1760" t="str">
            <v>X102016</v>
          </cell>
          <cell r="B1760" t="str">
            <v>Plumbing Services</v>
          </cell>
          <cell r="C1760" t="str">
            <v>EXPENSES</v>
          </cell>
          <cell r="D1760" t="str">
            <v>INCOME STATEMENT</v>
          </cell>
          <cell r="E1760" t="str">
            <v/>
          </cell>
          <cell r="F1760" t="str">
            <v/>
          </cell>
          <cell r="G1760" t="str">
            <v>EXPENDITURE</v>
          </cell>
          <cell r="H1760" t="str">
            <v>COST OF SERVICES</v>
          </cell>
          <cell r="I1760" t="str">
            <v>COST OF SERVICES</v>
          </cell>
        </row>
        <row r="1761">
          <cell r="A1761" t="str">
            <v>X102017</v>
          </cell>
          <cell r="B1761" t="str">
            <v>Civil Work</v>
          </cell>
          <cell r="C1761" t="str">
            <v>EXPENSES</v>
          </cell>
          <cell r="D1761" t="str">
            <v>INCOME STATEMENT</v>
          </cell>
          <cell r="E1761" t="str">
            <v/>
          </cell>
          <cell r="F1761" t="str">
            <v/>
          </cell>
          <cell r="G1761" t="str">
            <v>EXPENDITURE</v>
          </cell>
          <cell r="H1761" t="str">
            <v>COST OF SERVICES</v>
          </cell>
          <cell r="I1761" t="str">
            <v>COST OF SERVICES</v>
          </cell>
        </row>
        <row r="1762">
          <cell r="A1762" t="str">
            <v>X102018</v>
          </cell>
          <cell r="B1762" t="str">
            <v>Pest Control Services</v>
          </cell>
          <cell r="C1762" t="str">
            <v>EXPENSES</v>
          </cell>
          <cell r="D1762" t="str">
            <v>INCOME STATEMENT</v>
          </cell>
          <cell r="E1762" t="str">
            <v/>
          </cell>
          <cell r="F1762" t="str">
            <v/>
          </cell>
          <cell r="G1762" t="str">
            <v>EXPENDITURE</v>
          </cell>
          <cell r="H1762" t="str">
            <v>COST OF SERVICES</v>
          </cell>
          <cell r="I1762" t="str">
            <v>COST OF SERVICES</v>
          </cell>
        </row>
        <row r="1763">
          <cell r="A1763" t="str">
            <v>X102019</v>
          </cell>
          <cell r="B1763" t="str">
            <v>Fire Fighting Services</v>
          </cell>
          <cell r="C1763" t="str">
            <v>EXPENSES</v>
          </cell>
          <cell r="D1763" t="str">
            <v>INCOME STATEMENT</v>
          </cell>
          <cell r="E1763" t="str">
            <v/>
          </cell>
          <cell r="F1763" t="str">
            <v/>
          </cell>
          <cell r="G1763" t="str">
            <v>EXPENDITURE</v>
          </cell>
          <cell r="H1763" t="str">
            <v>COST OF SERVICES</v>
          </cell>
          <cell r="I1763" t="str">
            <v>COST OF SERVICES</v>
          </cell>
        </row>
        <row r="1764">
          <cell r="A1764" t="str">
            <v>X102020</v>
          </cell>
          <cell r="B1764" t="str">
            <v>Electrical Services</v>
          </cell>
          <cell r="C1764" t="str">
            <v>EXPENSES</v>
          </cell>
          <cell r="D1764" t="str">
            <v>INCOME STATEMENT</v>
          </cell>
          <cell r="E1764" t="str">
            <v/>
          </cell>
          <cell r="F1764" t="str">
            <v/>
          </cell>
          <cell r="G1764" t="str">
            <v>EXPENDITURE</v>
          </cell>
          <cell r="H1764" t="str">
            <v>COST OF SERVICES</v>
          </cell>
          <cell r="I1764" t="str">
            <v>COST OF SERVICES</v>
          </cell>
        </row>
        <row r="1765">
          <cell r="A1765" t="str">
            <v>X102021</v>
          </cell>
          <cell r="B1765" t="str">
            <v>Electrical Panels / Lighting</v>
          </cell>
          <cell r="C1765" t="str">
            <v>EXPENSES</v>
          </cell>
          <cell r="D1765" t="str">
            <v>INCOME STATEMENT</v>
          </cell>
          <cell r="E1765" t="str">
            <v/>
          </cell>
          <cell r="F1765" t="str">
            <v/>
          </cell>
          <cell r="G1765" t="str">
            <v>EXPENDITURE</v>
          </cell>
          <cell r="H1765" t="str">
            <v>COST OF SERVICES</v>
          </cell>
          <cell r="I1765" t="str">
            <v>COST OF SERVICES</v>
          </cell>
        </row>
        <row r="1766">
          <cell r="A1766" t="str">
            <v>X102022</v>
          </cell>
          <cell r="B1766" t="str">
            <v>H.Keeping - Common Area (Ext.)</v>
          </cell>
          <cell r="C1766" t="str">
            <v>EXPENSES</v>
          </cell>
          <cell r="D1766" t="str">
            <v>INCOME STATEMENT</v>
          </cell>
          <cell r="E1766" t="str">
            <v/>
          </cell>
          <cell r="F1766" t="str">
            <v/>
          </cell>
          <cell r="G1766" t="str">
            <v>EXPENDITURE</v>
          </cell>
          <cell r="H1766" t="str">
            <v>COST OF SERVICES</v>
          </cell>
          <cell r="I1766" t="str">
            <v>COST OF SERVICES</v>
          </cell>
        </row>
        <row r="1767">
          <cell r="A1767" t="str">
            <v>X102023</v>
          </cell>
          <cell r="B1767" t="str">
            <v>Electrical Spares - Internet</v>
          </cell>
          <cell r="C1767" t="str">
            <v>EXPENSES</v>
          </cell>
          <cell r="D1767" t="str">
            <v>INCOME STATEMENT</v>
          </cell>
          <cell r="E1767" t="str">
            <v/>
          </cell>
          <cell r="F1767" t="str">
            <v/>
          </cell>
          <cell r="G1767" t="str">
            <v>EXPENDITURE</v>
          </cell>
          <cell r="H1767" t="str">
            <v>COST OF SERVICES</v>
          </cell>
          <cell r="I1767" t="str">
            <v>COST OF SERVICES</v>
          </cell>
        </row>
        <row r="1768">
          <cell r="A1768" t="str">
            <v>X102024</v>
          </cell>
          <cell r="B1768" t="str">
            <v>Pay Channel Expenses</v>
          </cell>
          <cell r="C1768" t="str">
            <v>EXPENSES</v>
          </cell>
          <cell r="D1768" t="str">
            <v>INCOME STATEMENT</v>
          </cell>
          <cell r="E1768" t="str">
            <v/>
          </cell>
          <cell r="F1768" t="str">
            <v/>
          </cell>
          <cell r="G1768" t="str">
            <v>EXPENDITURE</v>
          </cell>
          <cell r="H1768" t="str">
            <v>COST OF SERVICES</v>
          </cell>
          <cell r="I1768" t="str">
            <v>COST OF SERVICES</v>
          </cell>
        </row>
        <row r="1769">
          <cell r="A1769" t="str">
            <v>X102025</v>
          </cell>
          <cell r="B1769" t="str">
            <v>Cable Expenses</v>
          </cell>
          <cell r="C1769" t="str">
            <v>EXPENSES</v>
          </cell>
          <cell r="D1769" t="str">
            <v>INCOME STATEMENT</v>
          </cell>
          <cell r="E1769" t="str">
            <v/>
          </cell>
          <cell r="F1769" t="str">
            <v/>
          </cell>
          <cell r="G1769" t="str">
            <v>EXPENDITURE</v>
          </cell>
          <cell r="H1769" t="str">
            <v>COST OF SERVICES</v>
          </cell>
          <cell r="I1769" t="str">
            <v>COST OF SERVICES</v>
          </cell>
        </row>
        <row r="1770">
          <cell r="A1770" t="str">
            <v>X102026</v>
          </cell>
          <cell r="B1770" t="str">
            <v>Cable Spares</v>
          </cell>
          <cell r="C1770" t="str">
            <v>EXPENSES</v>
          </cell>
          <cell r="D1770" t="str">
            <v>INCOME STATEMENT</v>
          </cell>
          <cell r="E1770" t="str">
            <v/>
          </cell>
          <cell r="F1770" t="str">
            <v/>
          </cell>
          <cell r="G1770" t="str">
            <v>EXPENDITURE</v>
          </cell>
          <cell r="H1770" t="str">
            <v>COST OF SERVICES</v>
          </cell>
          <cell r="I1770" t="str">
            <v>COST OF SERVICES</v>
          </cell>
        </row>
        <row r="1771">
          <cell r="A1771" t="str">
            <v>X102027</v>
          </cell>
          <cell r="B1771" t="str">
            <v>Water Softner Plant Consumables</v>
          </cell>
          <cell r="C1771" t="str">
            <v>EXPENSES</v>
          </cell>
          <cell r="D1771" t="str">
            <v>INCOME STATEMENT</v>
          </cell>
          <cell r="E1771" t="str">
            <v/>
          </cell>
          <cell r="F1771" t="str">
            <v/>
          </cell>
          <cell r="G1771" t="str">
            <v>EXPENDITURE</v>
          </cell>
          <cell r="H1771" t="str">
            <v>COST OF SERVICES</v>
          </cell>
          <cell r="I1771" t="str">
            <v>COST OF SERVICES</v>
          </cell>
        </row>
        <row r="1772">
          <cell r="A1772" t="str">
            <v>X102028</v>
          </cell>
          <cell r="B1772" t="str">
            <v>Fire Fighting Expenses- Building Srvices</v>
          </cell>
          <cell r="C1772" t="str">
            <v>EXPENSES</v>
          </cell>
          <cell r="D1772" t="str">
            <v>INCOME STATEMENT</v>
          </cell>
          <cell r="E1772" t="str">
            <v/>
          </cell>
          <cell r="F1772" t="str">
            <v/>
          </cell>
          <cell r="G1772" t="str">
            <v>EXPENDITURE</v>
          </cell>
          <cell r="H1772" t="str">
            <v>COST OF SERVICES</v>
          </cell>
          <cell r="I1772" t="str">
            <v>COST OF SERVICES</v>
          </cell>
        </row>
        <row r="1773">
          <cell r="A1773" t="str">
            <v>X102029</v>
          </cell>
          <cell r="B1773" t="str">
            <v>Fire Fighting Expenses- Off Buil Srvices</v>
          </cell>
          <cell r="C1773" t="str">
            <v>EXPENSES</v>
          </cell>
          <cell r="D1773" t="str">
            <v>INCOME STATEMENT</v>
          </cell>
          <cell r="E1773" t="str">
            <v/>
          </cell>
          <cell r="F1773" t="str">
            <v/>
          </cell>
          <cell r="G1773" t="str">
            <v>EXPENDITURE</v>
          </cell>
          <cell r="H1773" t="str">
            <v>COST OF SERVICES</v>
          </cell>
          <cell r="I1773" t="str">
            <v>COST OF SERVICES</v>
          </cell>
        </row>
        <row r="1774">
          <cell r="A1774" t="str">
            <v>X102030</v>
          </cell>
          <cell r="B1774" t="str">
            <v>Painting Consumables</v>
          </cell>
          <cell r="C1774" t="str">
            <v>EXPENSES</v>
          </cell>
          <cell r="D1774" t="str">
            <v>INCOME STATEMENT</v>
          </cell>
          <cell r="E1774" t="str">
            <v/>
          </cell>
          <cell r="F1774" t="str">
            <v/>
          </cell>
          <cell r="G1774" t="str">
            <v>EXPENDITURE</v>
          </cell>
          <cell r="H1774" t="str">
            <v>COST OF SERVICES</v>
          </cell>
          <cell r="I1774" t="str">
            <v>COST OF SERVICES</v>
          </cell>
        </row>
        <row r="1775">
          <cell r="A1775" t="str">
            <v>X102031</v>
          </cell>
          <cell r="B1775" t="str">
            <v>H.V.A.C. Equipments A/C</v>
          </cell>
          <cell r="C1775" t="str">
            <v>EXPENSES</v>
          </cell>
          <cell r="D1775" t="str">
            <v>INCOME STATEMENT</v>
          </cell>
          <cell r="E1775" t="str">
            <v/>
          </cell>
          <cell r="F1775" t="str">
            <v/>
          </cell>
          <cell r="G1775" t="str">
            <v>EXPENDITURE</v>
          </cell>
          <cell r="H1775" t="str">
            <v>COST OF SERVICES</v>
          </cell>
          <cell r="I1775" t="str">
            <v>COST OF SERVICES</v>
          </cell>
        </row>
        <row r="1776">
          <cell r="A1776" t="str">
            <v>X102032</v>
          </cell>
          <cell r="B1776" t="str">
            <v>Gen.-Upkeep Of City Ph-I,II,III</v>
          </cell>
          <cell r="C1776" t="str">
            <v>EXPENSES</v>
          </cell>
          <cell r="D1776" t="str">
            <v>INCOME STATEMENT</v>
          </cell>
          <cell r="E1776" t="str">
            <v/>
          </cell>
          <cell r="F1776" t="str">
            <v/>
          </cell>
          <cell r="G1776" t="str">
            <v>EXPENDITURE</v>
          </cell>
          <cell r="H1776" t="str">
            <v>COST OF SERVICES</v>
          </cell>
          <cell r="I1776" t="str">
            <v>COST OF SERVICES</v>
          </cell>
        </row>
        <row r="1777">
          <cell r="A1777" t="str">
            <v>X102033</v>
          </cell>
          <cell r="B1777" t="str">
            <v>Gen.Upkeep Of City Ph-IV</v>
          </cell>
          <cell r="C1777" t="str">
            <v>EXPENSES</v>
          </cell>
          <cell r="D1777" t="str">
            <v>INCOME STATEMENT</v>
          </cell>
          <cell r="E1777" t="str">
            <v/>
          </cell>
          <cell r="F1777" t="str">
            <v/>
          </cell>
          <cell r="G1777" t="str">
            <v>EXPENDITURE</v>
          </cell>
          <cell r="H1777" t="str">
            <v>COST OF SERVICES</v>
          </cell>
          <cell r="I1777" t="str">
            <v>COST OF SERVICES</v>
          </cell>
        </row>
        <row r="1778">
          <cell r="A1778" t="str">
            <v>X102034</v>
          </cell>
          <cell r="B1778" t="str">
            <v>Air Conditioning</v>
          </cell>
          <cell r="C1778" t="str">
            <v>EXPENSES</v>
          </cell>
          <cell r="D1778" t="str">
            <v>INCOME STATEMENT</v>
          </cell>
          <cell r="E1778" t="str">
            <v/>
          </cell>
          <cell r="F1778" t="str">
            <v/>
          </cell>
          <cell r="G1778" t="str">
            <v>EXPENDITURE</v>
          </cell>
          <cell r="H1778" t="str">
            <v>COST OF SERVICES</v>
          </cell>
          <cell r="I1778" t="str">
            <v>COST OF SERVICES</v>
          </cell>
        </row>
        <row r="1779">
          <cell r="A1779" t="str">
            <v>X102035</v>
          </cell>
          <cell r="B1779" t="str">
            <v>Elevators</v>
          </cell>
          <cell r="C1779" t="str">
            <v>EXPENSES</v>
          </cell>
          <cell r="D1779" t="str">
            <v>INCOME STATEMENT</v>
          </cell>
          <cell r="E1779" t="str">
            <v/>
          </cell>
          <cell r="F1779" t="str">
            <v/>
          </cell>
          <cell r="G1779" t="str">
            <v>EXPENDITURE</v>
          </cell>
          <cell r="H1779" t="str">
            <v>COST OF SERVICES</v>
          </cell>
          <cell r="I1779" t="str">
            <v>COST OF SERVICES</v>
          </cell>
        </row>
        <row r="1780">
          <cell r="A1780" t="str">
            <v>X102036</v>
          </cell>
          <cell r="B1780" t="str">
            <v>Generator Repair</v>
          </cell>
          <cell r="C1780" t="str">
            <v>EXPENSES</v>
          </cell>
          <cell r="D1780" t="str">
            <v>INCOME STATEMENT</v>
          </cell>
          <cell r="E1780" t="str">
            <v/>
          </cell>
          <cell r="F1780" t="str">
            <v/>
          </cell>
          <cell r="G1780" t="str">
            <v>EXPENDITURE</v>
          </cell>
          <cell r="H1780" t="str">
            <v>COST OF SERVICES</v>
          </cell>
          <cell r="I1780" t="str">
            <v>COST OF SERVICES</v>
          </cell>
        </row>
        <row r="1781">
          <cell r="A1781" t="str">
            <v>X102037</v>
          </cell>
          <cell r="B1781" t="str">
            <v>Misc Jobs/ Services A/C</v>
          </cell>
          <cell r="C1781" t="str">
            <v>EXPENSES</v>
          </cell>
          <cell r="D1781" t="str">
            <v>INCOME STATEMENT</v>
          </cell>
          <cell r="E1781" t="str">
            <v/>
          </cell>
          <cell r="F1781" t="str">
            <v/>
          </cell>
          <cell r="G1781" t="str">
            <v>EXPENDITURE</v>
          </cell>
          <cell r="H1781" t="str">
            <v>COST OF SERVICES</v>
          </cell>
          <cell r="I1781" t="str">
            <v>COST OF SERVICES</v>
          </cell>
        </row>
        <row r="1782">
          <cell r="A1782" t="str">
            <v>X102038</v>
          </cell>
          <cell r="B1782" t="str">
            <v>Others Misc. Contracts</v>
          </cell>
          <cell r="C1782" t="str">
            <v>EXPENSES</v>
          </cell>
          <cell r="D1782" t="str">
            <v>INCOME STATEMENT</v>
          </cell>
          <cell r="E1782" t="str">
            <v/>
          </cell>
          <cell r="F1782" t="str">
            <v/>
          </cell>
          <cell r="G1782" t="str">
            <v>EXPENDITURE</v>
          </cell>
          <cell r="H1782" t="str">
            <v>COST OF SERVICES</v>
          </cell>
          <cell r="I1782" t="str">
            <v>COST OF SERVICES</v>
          </cell>
        </row>
        <row r="1783">
          <cell r="A1783" t="str">
            <v>X102039</v>
          </cell>
          <cell r="B1783" t="str">
            <v>Contract Without Materials</v>
          </cell>
          <cell r="C1783" t="str">
            <v>EXPENSES</v>
          </cell>
          <cell r="D1783" t="str">
            <v>INCOME STATEMENT</v>
          </cell>
          <cell r="E1783" t="str">
            <v/>
          </cell>
          <cell r="F1783" t="str">
            <v/>
          </cell>
          <cell r="G1783" t="str">
            <v>EXPENDITURE</v>
          </cell>
          <cell r="H1783" t="str">
            <v>COST OF SERVICES</v>
          </cell>
          <cell r="I1783" t="str">
            <v>COST OF SERVICES</v>
          </cell>
        </row>
        <row r="1784">
          <cell r="A1784" t="str">
            <v>X102040</v>
          </cell>
          <cell r="B1784" t="str">
            <v>Works Contract</v>
          </cell>
          <cell r="C1784" t="str">
            <v>EXPENSES</v>
          </cell>
          <cell r="D1784" t="str">
            <v>INCOME STATEMENT</v>
          </cell>
          <cell r="E1784" t="str">
            <v/>
          </cell>
          <cell r="F1784" t="str">
            <v/>
          </cell>
          <cell r="G1784" t="str">
            <v>EXPENDITURE</v>
          </cell>
          <cell r="H1784" t="str">
            <v>COST OF SERVICES</v>
          </cell>
          <cell r="I1784" t="str">
            <v>COST OF SERVICES</v>
          </cell>
        </row>
        <row r="1785">
          <cell r="A1785" t="str">
            <v>X102041</v>
          </cell>
          <cell r="B1785" t="str">
            <v>Work Pending Certification</v>
          </cell>
          <cell r="C1785" t="str">
            <v>EXPENSES</v>
          </cell>
          <cell r="D1785" t="str">
            <v>INCOME STATEMENT</v>
          </cell>
          <cell r="E1785" t="str">
            <v/>
          </cell>
          <cell r="F1785" t="str">
            <v/>
          </cell>
          <cell r="G1785" t="str">
            <v>EXPENDITURE</v>
          </cell>
          <cell r="H1785" t="str">
            <v>COST OF SERVICES</v>
          </cell>
          <cell r="I1785" t="str">
            <v>COST OF SERVICES</v>
          </cell>
        </row>
        <row r="1786">
          <cell r="A1786" t="str">
            <v>X102042</v>
          </cell>
          <cell r="B1786" t="str">
            <v>Fire Fighting Spares</v>
          </cell>
          <cell r="C1786" t="str">
            <v>EXPENSES</v>
          </cell>
          <cell r="D1786" t="str">
            <v>INCOME STATEMENT</v>
          </cell>
          <cell r="E1786" t="str">
            <v/>
          </cell>
          <cell r="F1786" t="str">
            <v/>
          </cell>
          <cell r="G1786" t="str">
            <v>EXPENDITURE</v>
          </cell>
          <cell r="H1786" t="str">
            <v>COST OF SERVICES</v>
          </cell>
          <cell r="I1786" t="str">
            <v>COST OF SERVICES</v>
          </cell>
        </row>
        <row r="1787">
          <cell r="A1787" t="str">
            <v>X102043</v>
          </cell>
          <cell r="B1787" t="str">
            <v>Elevator Spares</v>
          </cell>
          <cell r="C1787" t="str">
            <v>EXPENSES</v>
          </cell>
          <cell r="D1787" t="str">
            <v>INCOME STATEMENT</v>
          </cell>
          <cell r="E1787" t="str">
            <v/>
          </cell>
          <cell r="F1787" t="str">
            <v/>
          </cell>
          <cell r="G1787" t="str">
            <v>EXPENDITURE</v>
          </cell>
          <cell r="H1787" t="str">
            <v>COST OF SERVICES</v>
          </cell>
          <cell r="I1787" t="str">
            <v>COST OF SERVICES</v>
          </cell>
        </row>
        <row r="1788">
          <cell r="A1788" t="str">
            <v>X103001</v>
          </cell>
          <cell r="B1788" t="str">
            <v>Cost of Power / Gas generation</v>
          </cell>
          <cell r="C1788" t="str">
            <v>EXPENSES</v>
          </cell>
          <cell r="D1788" t="str">
            <v>INCOME STATEMENT</v>
          </cell>
          <cell r="E1788" t="str">
            <v/>
          </cell>
          <cell r="F1788" t="str">
            <v/>
          </cell>
          <cell r="G1788" t="str">
            <v>EXPENDITURE</v>
          </cell>
          <cell r="H1788" t="str">
            <v>COST OF SERVICES</v>
          </cell>
          <cell r="I1788" t="str">
            <v>COST OF SERVICES</v>
          </cell>
        </row>
        <row r="1789">
          <cell r="A1789" t="str">
            <v>X104001</v>
          </cell>
          <cell r="B1789" t="str">
            <v>Cost of Cable Operations</v>
          </cell>
          <cell r="C1789" t="str">
            <v>EXPENSES</v>
          </cell>
          <cell r="D1789" t="str">
            <v>INCOME STATEMENT</v>
          </cell>
          <cell r="E1789" t="str">
            <v/>
          </cell>
          <cell r="F1789" t="str">
            <v/>
          </cell>
          <cell r="G1789" t="str">
            <v>EXPENDITURE</v>
          </cell>
          <cell r="H1789" t="str">
            <v>COST OF SERVICES</v>
          </cell>
          <cell r="I1789" t="str">
            <v>COST OF SERVICES</v>
          </cell>
        </row>
        <row r="1790">
          <cell r="A1790" t="str">
            <v>X104101</v>
          </cell>
          <cell r="B1790" t="str">
            <v>Cable Maintenance Expenses</v>
          </cell>
          <cell r="C1790" t="str">
            <v>EXPENSES</v>
          </cell>
          <cell r="D1790" t="str">
            <v>INCOME STATEMENT</v>
          </cell>
          <cell r="E1790" t="str">
            <v/>
          </cell>
          <cell r="F1790" t="str">
            <v/>
          </cell>
          <cell r="G1790" t="str">
            <v>EXPENDITURE</v>
          </cell>
          <cell r="H1790" t="str">
            <v>COST OF SERVICES</v>
          </cell>
          <cell r="I1790" t="str">
            <v>COST OF SERVICES</v>
          </cell>
        </row>
        <row r="1791">
          <cell r="A1791" t="str">
            <v>X104201</v>
          </cell>
          <cell r="B1791" t="str">
            <v>Cost of Cinema Operations.</v>
          </cell>
          <cell r="C1791" t="str">
            <v>EXPENSES</v>
          </cell>
          <cell r="D1791" t="str">
            <v>INCOME STATEMENT</v>
          </cell>
          <cell r="E1791" t="str">
            <v/>
          </cell>
          <cell r="F1791" t="str">
            <v/>
          </cell>
          <cell r="G1791" t="str">
            <v>EXPENDITURE</v>
          </cell>
          <cell r="H1791" t="str">
            <v>COST OF SERVICES</v>
          </cell>
          <cell r="I1791" t="str">
            <v>COST OF SERVICES</v>
          </cell>
        </row>
        <row r="1792">
          <cell r="A1792" t="str">
            <v>X104202</v>
          </cell>
          <cell r="B1792" t="str">
            <v>Commission for Programming</v>
          </cell>
          <cell r="C1792" t="str">
            <v>EXPENSES</v>
          </cell>
          <cell r="D1792" t="str">
            <v>INCOME STATEMENT</v>
          </cell>
          <cell r="E1792" t="str">
            <v/>
          </cell>
          <cell r="F1792" t="str">
            <v/>
          </cell>
          <cell r="G1792" t="str">
            <v>EXPENDITURE</v>
          </cell>
          <cell r="H1792" t="str">
            <v>COST OF SERVICES</v>
          </cell>
          <cell r="I1792" t="str">
            <v>COST OF SERVICES</v>
          </cell>
        </row>
        <row r="1793">
          <cell r="A1793" t="str">
            <v>X104203</v>
          </cell>
          <cell r="B1793" t="str">
            <v>Film Hire Charges</v>
          </cell>
          <cell r="C1793" t="str">
            <v>EXPENSES</v>
          </cell>
          <cell r="D1793" t="str">
            <v>INCOME STATEMENT</v>
          </cell>
          <cell r="E1793" t="str">
            <v/>
          </cell>
          <cell r="F1793" t="str">
            <v/>
          </cell>
          <cell r="G1793" t="str">
            <v>EXPENDITURE</v>
          </cell>
          <cell r="H1793" t="str">
            <v>COST OF SERVICES</v>
          </cell>
          <cell r="I1793" t="str">
            <v>COST OF SERVICES</v>
          </cell>
        </row>
        <row r="1794">
          <cell r="A1794" t="str">
            <v>X104204</v>
          </cell>
          <cell r="B1794" t="str">
            <v>Print Cost</v>
          </cell>
          <cell r="C1794" t="str">
            <v>EXPENSES</v>
          </cell>
          <cell r="D1794" t="str">
            <v>INCOME STATEMENT</v>
          </cell>
          <cell r="E1794" t="str">
            <v/>
          </cell>
          <cell r="F1794" t="str">
            <v/>
          </cell>
          <cell r="G1794" t="str">
            <v>EXPENDITURE</v>
          </cell>
          <cell r="H1794" t="str">
            <v>COST OF SERVICES</v>
          </cell>
          <cell r="I1794" t="str">
            <v>COST OF SERVICES</v>
          </cell>
        </row>
        <row r="1795">
          <cell r="A1795" t="str">
            <v>X104301</v>
          </cell>
          <cell r="B1795" t="str">
            <v>Cost of Golf course Operations</v>
          </cell>
          <cell r="C1795" t="str">
            <v>EXPENSES</v>
          </cell>
          <cell r="D1795" t="str">
            <v>INCOME STATEMENT</v>
          </cell>
          <cell r="E1795" t="str">
            <v/>
          </cell>
          <cell r="F1795" t="str">
            <v/>
          </cell>
          <cell r="G1795" t="str">
            <v>EXPENDITURE</v>
          </cell>
          <cell r="H1795" t="str">
            <v>COST OF SERVICES</v>
          </cell>
          <cell r="I1795" t="str">
            <v>COST OF SERVICES</v>
          </cell>
        </row>
        <row r="1796">
          <cell r="A1796" t="str">
            <v>X104401</v>
          </cell>
          <cell r="B1796" t="str">
            <v>Cost of Club Operations.</v>
          </cell>
          <cell r="C1796" t="str">
            <v>EXPENSES</v>
          </cell>
          <cell r="D1796" t="str">
            <v>INCOME STATEMENT</v>
          </cell>
          <cell r="E1796" t="str">
            <v/>
          </cell>
          <cell r="F1796" t="str">
            <v/>
          </cell>
          <cell r="G1796" t="str">
            <v>EXPENDITURE</v>
          </cell>
          <cell r="H1796" t="str">
            <v>COST OF SERVICES</v>
          </cell>
          <cell r="I1796" t="str">
            <v>COST OF SERVICES</v>
          </cell>
        </row>
        <row r="1797">
          <cell r="A1797" t="str">
            <v>X104402</v>
          </cell>
          <cell r="B1797" t="str">
            <v>Bar running expenses</v>
          </cell>
          <cell r="C1797" t="str">
            <v>EXPENSES</v>
          </cell>
          <cell r="D1797" t="str">
            <v>INCOME STATEMENT</v>
          </cell>
          <cell r="E1797" t="str">
            <v/>
          </cell>
          <cell r="F1797" t="str">
            <v/>
          </cell>
          <cell r="G1797" t="str">
            <v>EXPENDITURE</v>
          </cell>
          <cell r="H1797" t="str">
            <v>COST OF SERVICES</v>
          </cell>
          <cell r="I1797" t="str">
            <v>COST OF SERVICES</v>
          </cell>
        </row>
        <row r="1798">
          <cell r="A1798" t="str">
            <v>X104403</v>
          </cell>
          <cell r="B1798" t="str">
            <v>food and beverage expenses</v>
          </cell>
          <cell r="C1798" t="str">
            <v>EXPENSES</v>
          </cell>
          <cell r="D1798" t="str">
            <v>INCOME STATEMENT</v>
          </cell>
          <cell r="E1798" t="str">
            <v/>
          </cell>
          <cell r="F1798" t="str">
            <v/>
          </cell>
          <cell r="G1798" t="str">
            <v>EXPENDITURE</v>
          </cell>
          <cell r="H1798" t="str">
            <v>COST OF SERVICES</v>
          </cell>
          <cell r="I1798" t="str">
            <v>COST OF SERVICES</v>
          </cell>
        </row>
        <row r="1799">
          <cell r="A1799" t="str">
            <v>X104404</v>
          </cell>
          <cell r="B1799" t="str">
            <v>F&amp;B Consumables</v>
          </cell>
          <cell r="C1799" t="str">
            <v>EXPENSES</v>
          </cell>
          <cell r="D1799" t="str">
            <v>INCOME STATEMENT</v>
          </cell>
          <cell r="E1799" t="str">
            <v/>
          </cell>
          <cell r="F1799" t="str">
            <v/>
          </cell>
          <cell r="G1799" t="str">
            <v>EXPENDITURE</v>
          </cell>
          <cell r="H1799" t="str">
            <v>COST OF SERVICES</v>
          </cell>
          <cell r="I1799" t="str">
            <v>COST OF SERVICES</v>
          </cell>
        </row>
        <row r="1800">
          <cell r="A1800" t="str">
            <v>X104501</v>
          </cell>
          <cell r="B1800" t="str">
            <v>Cost of Food Court / kisok.</v>
          </cell>
          <cell r="C1800" t="str">
            <v>EXPENSES</v>
          </cell>
          <cell r="D1800" t="str">
            <v>INCOME STATEMENT</v>
          </cell>
          <cell r="E1800" t="str">
            <v/>
          </cell>
          <cell r="F1800" t="str">
            <v/>
          </cell>
          <cell r="G1800" t="str">
            <v>EXPENDITURE</v>
          </cell>
          <cell r="H1800" t="str">
            <v>COST OF SERVICES</v>
          </cell>
          <cell r="I1800" t="str">
            <v>COST OF SERVICES</v>
          </cell>
        </row>
        <row r="1801">
          <cell r="A1801" t="str">
            <v>X201001</v>
          </cell>
          <cell r="B1801" t="str">
            <v>Salaries and wages (regular)</v>
          </cell>
          <cell r="C1801" t="str">
            <v>EXPENSES</v>
          </cell>
          <cell r="D1801" t="str">
            <v>INCOME STATEMENT</v>
          </cell>
          <cell r="E1801" t="str">
            <v/>
          </cell>
          <cell r="F1801" t="str">
            <v/>
          </cell>
          <cell r="G1801" t="str">
            <v>EXPENDITURE</v>
          </cell>
          <cell r="H1801" t="str">
            <v>EMPLOYEE COST</v>
          </cell>
          <cell r="I1801" t="str">
            <v>SALARIES AND WAGES</v>
          </cell>
        </row>
        <row r="1802">
          <cell r="A1802" t="str">
            <v>X201002</v>
          </cell>
          <cell r="B1802" t="str">
            <v>Conveyance Allowance</v>
          </cell>
          <cell r="C1802" t="str">
            <v>EXPENSES</v>
          </cell>
          <cell r="D1802" t="str">
            <v>INCOME STATEMENT</v>
          </cell>
          <cell r="E1802" t="str">
            <v/>
          </cell>
          <cell r="F1802" t="str">
            <v/>
          </cell>
          <cell r="G1802" t="str">
            <v>EXPENDITURE</v>
          </cell>
          <cell r="H1802" t="str">
            <v>EMPLOYEE COST</v>
          </cell>
          <cell r="I1802" t="str">
            <v>SALARIES AND WAGES</v>
          </cell>
        </row>
        <row r="1803">
          <cell r="A1803" t="str">
            <v>X201003</v>
          </cell>
          <cell r="B1803" t="str">
            <v>Medical Allowance</v>
          </cell>
          <cell r="C1803" t="str">
            <v>EXPENSES</v>
          </cell>
          <cell r="D1803" t="str">
            <v>INCOME STATEMENT</v>
          </cell>
          <cell r="E1803" t="str">
            <v/>
          </cell>
          <cell r="F1803" t="str">
            <v/>
          </cell>
          <cell r="G1803" t="str">
            <v>EXPENDITURE</v>
          </cell>
          <cell r="H1803" t="str">
            <v>EMPLOYEE COST</v>
          </cell>
          <cell r="I1803" t="str">
            <v>SALARIES AND WAGES</v>
          </cell>
        </row>
        <row r="1804">
          <cell r="A1804" t="str">
            <v>X201004</v>
          </cell>
          <cell r="B1804" t="str">
            <v>Project Allowance</v>
          </cell>
          <cell r="C1804" t="str">
            <v>EXPENSES</v>
          </cell>
          <cell r="D1804" t="str">
            <v>INCOME STATEMENT</v>
          </cell>
          <cell r="E1804" t="str">
            <v/>
          </cell>
          <cell r="F1804" t="str">
            <v/>
          </cell>
          <cell r="G1804" t="str">
            <v>EXPENDITURE</v>
          </cell>
          <cell r="H1804" t="str">
            <v>EMPLOYEE COST</v>
          </cell>
          <cell r="I1804" t="str">
            <v>SALARIES AND WAGES</v>
          </cell>
        </row>
        <row r="1805">
          <cell r="A1805" t="str">
            <v>X201005</v>
          </cell>
          <cell r="B1805" t="str">
            <v>Performance Bonus</v>
          </cell>
          <cell r="C1805" t="str">
            <v>EXPENSES</v>
          </cell>
          <cell r="D1805" t="str">
            <v>INCOME STATEMENT</v>
          </cell>
          <cell r="E1805" t="str">
            <v/>
          </cell>
          <cell r="F1805" t="str">
            <v/>
          </cell>
          <cell r="G1805" t="str">
            <v>EXPENDITURE</v>
          </cell>
          <cell r="H1805" t="str">
            <v>EMPLOYEE COST</v>
          </cell>
          <cell r="I1805" t="str">
            <v>SALARIES AND WAGES</v>
          </cell>
        </row>
        <row r="1806">
          <cell r="A1806" t="str">
            <v>X201006</v>
          </cell>
          <cell r="B1806" t="str">
            <v>Personal Allowance</v>
          </cell>
          <cell r="C1806" t="str">
            <v>EXPENSES</v>
          </cell>
          <cell r="D1806" t="str">
            <v>INCOME STATEMENT</v>
          </cell>
          <cell r="E1806" t="str">
            <v/>
          </cell>
          <cell r="F1806" t="str">
            <v/>
          </cell>
          <cell r="G1806" t="str">
            <v>EXPENDITURE</v>
          </cell>
          <cell r="H1806" t="str">
            <v>EMPLOYEE COST</v>
          </cell>
          <cell r="I1806" t="str">
            <v>SALARIES AND WAGES</v>
          </cell>
        </row>
        <row r="1807">
          <cell r="A1807" t="str">
            <v>X201007</v>
          </cell>
          <cell r="B1807" t="str">
            <v>House Rent Allowance</v>
          </cell>
          <cell r="C1807" t="str">
            <v>EXPENSES</v>
          </cell>
          <cell r="D1807" t="str">
            <v>INCOME STATEMENT</v>
          </cell>
          <cell r="E1807" t="str">
            <v/>
          </cell>
          <cell r="F1807" t="str">
            <v/>
          </cell>
          <cell r="G1807" t="str">
            <v>EXPENDITURE</v>
          </cell>
          <cell r="H1807" t="str">
            <v>EMPLOYEE COST</v>
          </cell>
          <cell r="I1807" t="str">
            <v>SALARIES AND WAGES</v>
          </cell>
        </row>
        <row r="1808">
          <cell r="A1808" t="str">
            <v>X201008</v>
          </cell>
          <cell r="B1808" t="str">
            <v>Notice Pay</v>
          </cell>
          <cell r="C1808" t="str">
            <v>EXPENSES</v>
          </cell>
          <cell r="D1808" t="str">
            <v>INCOME STATEMENT</v>
          </cell>
          <cell r="E1808" t="str">
            <v/>
          </cell>
          <cell r="F1808" t="str">
            <v/>
          </cell>
          <cell r="G1808" t="str">
            <v>EXPENDITURE</v>
          </cell>
          <cell r="H1808" t="str">
            <v>EMPLOYEE COST</v>
          </cell>
          <cell r="I1808" t="str">
            <v>SALARIES AND WAGES</v>
          </cell>
        </row>
        <row r="1809">
          <cell r="A1809" t="str">
            <v>X201009</v>
          </cell>
          <cell r="B1809" t="str">
            <v>Special Allowance</v>
          </cell>
          <cell r="C1809" t="str">
            <v>EXPENSES</v>
          </cell>
          <cell r="D1809" t="str">
            <v>INCOME STATEMENT</v>
          </cell>
          <cell r="E1809" t="str">
            <v/>
          </cell>
          <cell r="F1809" t="str">
            <v/>
          </cell>
          <cell r="G1809" t="str">
            <v>EXPENDITURE</v>
          </cell>
          <cell r="H1809" t="str">
            <v>EMPLOYEE COST</v>
          </cell>
          <cell r="I1809" t="str">
            <v>SALARIES AND WAGES</v>
          </cell>
        </row>
        <row r="1810">
          <cell r="A1810" t="str">
            <v>X201010</v>
          </cell>
          <cell r="B1810" t="str">
            <v>Bonus</v>
          </cell>
          <cell r="C1810" t="str">
            <v>EXPENSES</v>
          </cell>
          <cell r="D1810" t="str">
            <v>INCOME STATEMENT</v>
          </cell>
          <cell r="E1810" t="str">
            <v/>
          </cell>
          <cell r="F1810" t="str">
            <v/>
          </cell>
          <cell r="G1810" t="str">
            <v>EXPENDITURE</v>
          </cell>
          <cell r="H1810" t="str">
            <v>EMPLOYEE COST</v>
          </cell>
          <cell r="I1810" t="str">
            <v>SALARIES AND WAGES</v>
          </cell>
        </row>
        <row r="1811">
          <cell r="A1811" t="str">
            <v>X201011</v>
          </cell>
          <cell r="B1811" t="str">
            <v>Driver'S Salary</v>
          </cell>
          <cell r="C1811" t="str">
            <v>EXPENSES</v>
          </cell>
          <cell r="D1811" t="str">
            <v>INCOME STATEMENT</v>
          </cell>
          <cell r="E1811" t="str">
            <v/>
          </cell>
          <cell r="F1811" t="str">
            <v/>
          </cell>
          <cell r="G1811" t="str">
            <v>EXPENDITURE</v>
          </cell>
          <cell r="H1811" t="str">
            <v>EMPLOYEE COST</v>
          </cell>
          <cell r="I1811" t="str">
            <v>SALARIES AND WAGES</v>
          </cell>
        </row>
        <row r="1812">
          <cell r="A1812" t="str">
            <v>X201012</v>
          </cell>
          <cell r="B1812" t="str">
            <v>Utility Allowance</v>
          </cell>
          <cell r="C1812" t="str">
            <v>EXPENSES</v>
          </cell>
          <cell r="D1812" t="str">
            <v>INCOME STATEMENT</v>
          </cell>
          <cell r="E1812" t="str">
            <v/>
          </cell>
          <cell r="F1812" t="str">
            <v/>
          </cell>
          <cell r="G1812" t="str">
            <v>EXPENDITURE</v>
          </cell>
          <cell r="H1812" t="str">
            <v>EMPLOYEE COST</v>
          </cell>
          <cell r="I1812" t="str">
            <v>SALARIES AND WAGES</v>
          </cell>
        </row>
        <row r="1813">
          <cell r="A1813" t="str">
            <v>X201013</v>
          </cell>
          <cell r="B1813" t="str">
            <v>Washing Allowance</v>
          </cell>
          <cell r="C1813" t="str">
            <v>EXPENSES</v>
          </cell>
          <cell r="D1813" t="str">
            <v>INCOME STATEMENT</v>
          </cell>
          <cell r="E1813" t="str">
            <v/>
          </cell>
          <cell r="F1813" t="str">
            <v/>
          </cell>
          <cell r="G1813" t="str">
            <v>EXPENDITURE</v>
          </cell>
          <cell r="H1813" t="str">
            <v>EMPLOYEE COST</v>
          </cell>
          <cell r="I1813" t="str">
            <v>SALARIES AND WAGES</v>
          </cell>
        </row>
        <row r="1814">
          <cell r="A1814" t="str">
            <v>X201014</v>
          </cell>
          <cell r="B1814" t="str">
            <v>Entertainment Allowance</v>
          </cell>
          <cell r="C1814" t="str">
            <v>EXPENSES</v>
          </cell>
          <cell r="D1814" t="str">
            <v>INCOME STATEMENT</v>
          </cell>
          <cell r="E1814" t="str">
            <v/>
          </cell>
          <cell r="F1814" t="str">
            <v/>
          </cell>
          <cell r="G1814" t="str">
            <v>EXPENDITURE</v>
          </cell>
          <cell r="H1814" t="str">
            <v>EMPLOYEE COST</v>
          </cell>
          <cell r="I1814" t="str">
            <v>SALARIES AND WAGES</v>
          </cell>
        </row>
        <row r="1815">
          <cell r="A1815" t="str">
            <v>X201015</v>
          </cell>
          <cell r="B1815" t="str">
            <v>Ex-Gratia Paid</v>
          </cell>
          <cell r="C1815" t="str">
            <v>EXPENSES</v>
          </cell>
          <cell r="D1815" t="str">
            <v>INCOME STATEMENT</v>
          </cell>
          <cell r="E1815" t="str">
            <v/>
          </cell>
          <cell r="F1815" t="str">
            <v/>
          </cell>
          <cell r="G1815" t="str">
            <v>EXPENDITURE</v>
          </cell>
          <cell r="H1815" t="str">
            <v>EMPLOYEE COST</v>
          </cell>
          <cell r="I1815" t="str">
            <v>SALARIES AND WAGES</v>
          </cell>
        </row>
        <row r="1816">
          <cell r="A1816" t="str">
            <v>X201016</v>
          </cell>
          <cell r="B1816" t="str">
            <v>Wages- Contractual Staff</v>
          </cell>
          <cell r="C1816" t="str">
            <v>EXPENSES</v>
          </cell>
          <cell r="D1816" t="str">
            <v>INCOME STATEMENT</v>
          </cell>
          <cell r="E1816" t="str">
            <v/>
          </cell>
          <cell r="F1816" t="str">
            <v/>
          </cell>
          <cell r="G1816" t="str">
            <v>EXPENDITURE</v>
          </cell>
          <cell r="H1816" t="str">
            <v>EMPLOYEE COST</v>
          </cell>
          <cell r="I1816" t="str">
            <v>SALARIES AND WAGES</v>
          </cell>
        </row>
        <row r="1817">
          <cell r="A1817" t="str">
            <v>X201017</v>
          </cell>
          <cell r="B1817" t="str">
            <v>Directors Remuneration</v>
          </cell>
          <cell r="C1817" t="str">
            <v>EXPENSES</v>
          </cell>
          <cell r="D1817" t="str">
            <v>INCOME STATEMENT</v>
          </cell>
          <cell r="E1817" t="str">
            <v/>
          </cell>
          <cell r="F1817" t="str">
            <v/>
          </cell>
          <cell r="G1817" t="str">
            <v>EXPENDITURE</v>
          </cell>
          <cell r="H1817" t="str">
            <v>EMPLOYEE COST</v>
          </cell>
          <cell r="I1817" t="str">
            <v>SALARIES AND WAGES</v>
          </cell>
        </row>
        <row r="1818">
          <cell r="A1818" t="str">
            <v>X201018</v>
          </cell>
          <cell r="B1818" t="str">
            <v>Directors Remuneration- K P Singh</v>
          </cell>
          <cell r="C1818" t="str">
            <v>EXPENSES</v>
          </cell>
          <cell r="D1818" t="str">
            <v>INCOME STATEMENT</v>
          </cell>
          <cell r="E1818" t="str">
            <v/>
          </cell>
          <cell r="F1818" t="str">
            <v/>
          </cell>
          <cell r="G1818" t="str">
            <v>EXPENDITURE</v>
          </cell>
          <cell r="H1818" t="str">
            <v>EMPLOYEE COST</v>
          </cell>
          <cell r="I1818" t="str">
            <v>SALARIES AND WAGES</v>
          </cell>
        </row>
        <row r="1819">
          <cell r="A1819" t="str">
            <v>X201019</v>
          </cell>
          <cell r="B1819" t="str">
            <v>Directors Remuneration- Rajiv Singh</v>
          </cell>
          <cell r="C1819" t="str">
            <v>EXPENSES</v>
          </cell>
          <cell r="D1819" t="str">
            <v>INCOME STATEMENT</v>
          </cell>
          <cell r="E1819" t="str">
            <v/>
          </cell>
          <cell r="F1819" t="str">
            <v/>
          </cell>
          <cell r="G1819" t="str">
            <v>EXPENDITURE</v>
          </cell>
          <cell r="H1819" t="str">
            <v>EMPLOYEE COST</v>
          </cell>
          <cell r="I1819" t="str">
            <v>SALARIES AND WAGES</v>
          </cell>
        </row>
        <row r="1820">
          <cell r="A1820" t="str">
            <v>X201020</v>
          </cell>
          <cell r="B1820" t="str">
            <v>Directors Remuneration- Pia Singh</v>
          </cell>
          <cell r="C1820" t="str">
            <v>EXPENSES</v>
          </cell>
          <cell r="D1820" t="str">
            <v>INCOME STATEMENT</v>
          </cell>
          <cell r="E1820" t="str">
            <v/>
          </cell>
          <cell r="F1820" t="str">
            <v/>
          </cell>
          <cell r="G1820" t="str">
            <v>EXPENDITURE</v>
          </cell>
          <cell r="H1820" t="str">
            <v>EMPLOYEE COST</v>
          </cell>
          <cell r="I1820" t="str">
            <v>SALARIES AND WAGES</v>
          </cell>
        </row>
        <row r="1821">
          <cell r="A1821" t="str">
            <v>X201021</v>
          </cell>
          <cell r="B1821" t="str">
            <v>Directors Remuneration- T C Goyal</v>
          </cell>
          <cell r="C1821" t="str">
            <v>EXPENSES</v>
          </cell>
          <cell r="D1821" t="str">
            <v>INCOME STATEMENT</v>
          </cell>
          <cell r="E1821" t="str">
            <v/>
          </cell>
          <cell r="F1821" t="str">
            <v/>
          </cell>
          <cell r="G1821" t="str">
            <v>EXPENDITURE</v>
          </cell>
          <cell r="H1821" t="str">
            <v>EMPLOYEE COST</v>
          </cell>
          <cell r="I1821" t="str">
            <v>SALARIES AND WAGES</v>
          </cell>
        </row>
        <row r="1822">
          <cell r="A1822" t="str">
            <v>X201022</v>
          </cell>
          <cell r="B1822" t="str">
            <v>Directors Remuneration- Renuka Talwar</v>
          </cell>
          <cell r="C1822" t="str">
            <v>EXPENSES</v>
          </cell>
          <cell r="D1822" t="str">
            <v>INCOME STATEMENT</v>
          </cell>
          <cell r="E1822" t="str">
            <v/>
          </cell>
          <cell r="F1822" t="str">
            <v/>
          </cell>
          <cell r="G1822" t="str">
            <v>EXPENDITURE</v>
          </cell>
          <cell r="H1822" t="str">
            <v>EMPLOYEE COST</v>
          </cell>
          <cell r="I1822" t="str">
            <v>SALARIES AND WAGES</v>
          </cell>
        </row>
        <row r="1823">
          <cell r="A1823" t="str">
            <v>X201023</v>
          </cell>
          <cell r="B1823" t="str">
            <v>Directors Remuneration- K Swaroop</v>
          </cell>
          <cell r="C1823" t="str">
            <v>EXPENSES</v>
          </cell>
          <cell r="D1823" t="str">
            <v>INCOME STATEMENT</v>
          </cell>
          <cell r="E1823" t="str">
            <v/>
          </cell>
          <cell r="F1823" t="str">
            <v/>
          </cell>
          <cell r="G1823" t="str">
            <v>EXPENDITURE</v>
          </cell>
          <cell r="H1823" t="str">
            <v>EMPLOYEE COST</v>
          </cell>
          <cell r="I1823" t="str">
            <v>SALARIES AND WAGES</v>
          </cell>
        </row>
        <row r="1824">
          <cell r="A1824" t="str">
            <v>X201024</v>
          </cell>
          <cell r="B1824" t="str">
            <v>H.R.A.- Directors</v>
          </cell>
          <cell r="C1824" t="str">
            <v>EXPENSES</v>
          </cell>
          <cell r="D1824" t="str">
            <v>INCOME STATEMENT</v>
          </cell>
          <cell r="E1824" t="str">
            <v/>
          </cell>
          <cell r="F1824" t="str">
            <v/>
          </cell>
          <cell r="G1824" t="str">
            <v>EXPENDITURE</v>
          </cell>
          <cell r="H1824" t="str">
            <v>EMPLOYEE COST</v>
          </cell>
          <cell r="I1824" t="str">
            <v>SALARIES AND WAGES</v>
          </cell>
        </row>
        <row r="1825">
          <cell r="A1825" t="str">
            <v>X201025</v>
          </cell>
          <cell r="B1825" t="str">
            <v>Entertainment All.- Directors</v>
          </cell>
          <cell r="C1825" t="str">
            <v>EXPENSES</v>
          </cell>
          <cell r="D1825" t="str">
            <v>INCOME STATEMENT</v>
          </cell>
          <cell r="E1825" t="str">
            <v/>
          </cell>
          <cell r="F1825" t="str">
            <v/>
          </cell>
          <cell r="G1825" t="str">
            <v>EXPENDITURE</v>
          </cell>
          <cell r="H1825" t="str">
            <v>EMPLOYEE COST</v>
          </cell>
          <cell r="I1825" t="str">
            <v>SALARIES AND WAGES</v>
          </cell>
        </row>
        <row r="1826">
          <cell r="A1826" t="str">
            <v>X201026</v>
          </cell>
          <cell r="B1826" t="str">
            <v>Utility All.- Directors</v>
          </cell>
          <cell r="C1826" t="str">
            <v>EXPENSES</v>
          </cell>
          <cell r="D1826" t="str">
            <v>INCOME STATEMENT</v>
          </cell>
          <cell r="E1826" t="str">
            <v/>
          </cell>
          <cell r="F1826" t="str">
            <v/>
          </cell>
          <cell r="G1826" t="str">
            <v>EXPENDITURE</v>
          </cell>
          <cell r="H1826" t="str">
            <v>EMPLOYEE COST</v>
          </cell>
          <cell r="I1826" t="str">
            <v>SALARIES AND WAGES</v>
          </cell>
        </row>
        <row r="1827">
          <cell r="A1827" t="str">
            <v>X201027</v>
          </cell>
          <cell r="B1827" t="str">
            <v>Personal Allowances- Directors</v>
          </cell>
          <cell r="C1827" t="str">
            <v>EXPENSES</v>
          </cell>
          <cell r="D1827" t="str">
            <v>INCOME STATEMENT</v>
          </cell>
          <cell r="E1827" t="str">
            <v/>
          </cell>
          <cell r="F1827" t="str">
            <v/>
          </cell>
          <cell r="G1827" t="str">
            <v>EXPENDITURE</v>
          </cell>
          <cell r="H1827" t="str">
            <v>EMPLOYEE COST</v>
          </cell>
          <cell r="I1827" t="str">
            <v>SALARIES AND WAGES</v>
          </cell>
        </row>
        <row r="1828">
          <cell r="A1828" t="str">
            <v>X201028</v>
          </cell>
          <cell r="B1828" t="str">
            <v>Waiver Of Loan Paid To Employee</v>
          </cell>
          <cell r="C1828" t="str">
            <v>EXPENSES</v>
          </cell>
          <cell r="D1828" t="str">
            <v>INCOME STATEMENT</v>
          </cell>
          <cell r="E1828" t="str">
            <v/>
          </cell>
          <cell r="F1828" t="str">
            <v/>
          </cell>
          <cell r="G1828" t="str">
            <v>EXPENDITURE</v>
          </cell>
          <cell r="H1828" t="str">
            <v>EMPLOYEE COST</v>
          </cell>
          <cell r="I1828" t="str">
            <v>SALARIES AND WAGES</v>
          </cell>
        </row>
        <row r="1829">
          <cell r="A1829" t="str">
            <v>X201029</v>
          </cell>
          <cell r="B1829" t="str">
            <v>CHILDREN EDUCATION ALLOWANCE</v>
          </cell>
          <cell r="C1829" t="str">
            <v>EXPENSES</v>
          </cell>
          <cell r="D1829" t="str">
            <v>INCOME STATEMENT</v>
          </cell>
          <cell r="E1829" t="str">
            <v/>
          </cell>
          <cell r="F1829" t="str">
            <v/>
          </cell>
          <cell r="G1829" t="str">
            <v>EXPENDITURE</v>
          </cell>
          <cell r="H1829" t="str">
            <v>EMPLOYEE COST</v>
          </cell>
          <cell r="I1829" t="str">
            <v>SALARIES AND WAGES</v>
          </cell>
        </row>
        <row r="1830">
          <cell r="A1830" t="str">
            <v>X201030</v>
          </cell>
          <cell r="B1830" t="str">
            <v>SAF ALLOWANCE</v>
          </cell>
          <cell r="C1830" t="str">
            <v>EXPENSES</v>
          </cell>
          <cell r="D1830" t="str">
            <v>INCOME STATEMENT</v>
          </cell>
          <cell r="E1830" t="str">
            <v/>
          </cell>
          <cell r="F1830" t="str">
            <v/>
          </cell>
          <cell r="G1830" t="str">
            <v>EXPENDITURE</v>
          </cell>
          <cell r="H1830" t="str">
            <v>EMPLOYEE COST</v>
          </cell>
          <cell r="I1830" t="str">
            <v>SALARIES AND WAGES</v>
          </cell>
        </row>
        <row r="1831">
          <cell r="A1831" t="str">
            <v>X201031</v>
          </cell>
          <cell r="B1831" t="str">
            <v>Site Allowance</v>
          </cell>
          <cell r="C1831" t="str">
            <v>EXPENSES</v>
          </cell>
          <cell r="D1831" t="str">
            <v>INCOME STATEMENT</v>
          </cell>
          <cell r="E1831" t="str">
            <v/>
          </cell>
          <cell r="F1831" t="str">
            <v/>
          </cell>
          <cell r="G1831" t="str">
            <v>EXPENDITURE</v>
          </cell>
          <cell r="H1831" t="str">
            <v>EMPLOYEE COST</v>
          </cell>
          <cell r="I1831" t="str">
            <v>SALARIES AND WAGES</v>
          </cell>
        </row>
        <row r="1832">
          <cell r="A1832" t="str">
            <v>X201032</v>
          </cell>
          <cell r="B1832" t="str">
            <v>Furnishing Allowance</v>
          </cell>
          <cell r="C1832" t="str">
            <v>EXPENSES</v>
          </cell>
          <cell r="D1832" t="str">
            <v>INCOME STATEMENT</v>
          </cell>
          <cell r="E1832" t="str">
            <v/>
          </cell>
          <cell r="F1832" t="str">
            <v/>
          </cell>
          <cell r="G1832" t="str">
            <v>EXPENDITURE</v>
          </cell>
          <cell r="H1832" t="str">
            <v>EMPLOYEE COST</v>
          </cell>
          <cell r="I1832" t="str">
            <v>SALARIES AND WAGES</v>
          </cell>
        </row>
        <row r="1833">
          <cell r="A1833" t="str">
            <v>X201033</v>
          </cell>
          <cell r="B1833" t="str">
            <v>Meal Allowance</v>
          </cell>
          <cell r="C1833" t="str">
            <v>EXPENSES</v>
          </cell>
          <cell r="D1833" t="str">
            <v>INCOME STATEMENT</v>
          </cell>
          <cell r="E1833" t="str">
            <v/>
          </cell>
          <cell r="F1833" t="str">
            <v/>
          </cell>
          <cell r="G1833" t="str">
            <v>EXPENDITURE</v>
          </cell>
          <cell r="H1833" t="str">
            <v>EMPLOYEE COST</v>
          </cell>
          <cell r="I1833" t="str">
            <v>SALARIES AND WAGES</v>
          </cell>
        </row>
        <row r="1834">
          <cell r="A1834" t="str">
            <v>X201034</v>
          </cell>
          <cell r="B1834" t="str">
            <v>Personnel Cost- Team Members</v>
          </cell>
          <cell r="C1834" t="str">
            <v>EXPENSES</v>
          </cell>
          <cell r="D1834" t="str">
            <v>INCOME STATEMENT</v>
          </cell>
          <cell r="E1834" t="str">
            <v/>
          </cell>
          <cell r="F1834" t="str">
            <v/>
          </cell>
          <cell r="G1834" t="str">
            <v>EXPENDITURE</v>
          </cell>
          <cell r="H1834" t="str">
            <v>EMPLOYEE COST</v>
          </cell>
          <cell r="I1834" t="str">
            <v>SALARIES AND WAGES</v>
          </cell>
        </row>
        <row r="1835">
          <cell r="A1835" t="str">
            <v>X201035</v>
          </cell>
          <cell r="B1835" t="str">
            <v>Additional Conveyance</v>
          </cell>
          <cell r="C1835" t="str">
            <v>EXPENSES</v>
          </cell>
          <cell r="D1835" t="str">
            <v>INCOME STATEMENT</v>
          </cell>
          <cell r="E1835" t="str">
            <v/>
          </cell>
          <cell r="F1835" t="str">
            <v/>
          </cell>
          <cell r="G1835" t="str">
            <v>EXPENDITURE</v>
          </cell>
          <cell r="H1835" t="str">
            <v>EMPLOYEE COST</v>
          </cell>
          <cell r="I1835" t="str">
            <v>SALARIES AND WAGES</v>
          </cell>
        </row>
        <row r="1836">
          <cell r="A1836" t="str">
            <v>X202001</v>
          </cell>
          <cell r="B1836" t="str">
            <v>Employers Contribution  Pf</v>
          </cell>
          <cell r="C1836" t="str">
            <v>EXPENSES</v>
          </cell>
          <cell r="D1836" t="str">
            <v>INCOME STATEMENT</v>
          </cell>
          <cell r="E1836" t="str">
            <v/>
          </cell>
          <cell r="F1836" t="str">
            <v/>
          </cell>
          <cell r="G1836" t="str">
            <v>EXPENDITURE</v>
          </cell>
          <cell r="H1836" t="str">
            <v>EMPLOYEE COST</v>
          </cell>
          <cell r="I1836" t="str">
            <v>CONTRIBUTION TO PF AND OTHER FUNDS</v>
          </cell>
        </row>
        <row r="1837">
          <cell r="A1837" t="str">
            <v>X202002</v>
          </cell>
          <cell r="B1837" t="str">
            <v>Employers Contribution Fpf</v>
          </cell>
          <cell r="C1837" t="str">
            <v>EXPENSES</v>
          </cell>
          <cell r="D1837" t="str">
            <v>INCOME STATEMENT</v>
          </cell>
          <cell r="E1837" t="str">
            <v/>
          </cell>
          <cell r="F1837" t="str">
            <v/>
          </cell>
          <cell r="G1837" t="str">
            <v>EXPENDITURE</v>
          </cell>
          <cell r="H1837" t="str">
            <v>EMPLOYEE COST</v>
          </cell>
          <cell r="I1837" t="str">
            <v>CONTRIBUTION TO PF AND OTHER FUNDS</v>
          </cell>
        </row>
        <row r="1838">
          <cell r="A1838" t="str">
            <v>X202003</v>
          </cell>
          <cell r="B1838" t="str">
            <v>Employers Contrbn Admn. Chg.</v>
          </cell>
          <cell r="C1838" t="str">
            <v>EXPENSES</v>
          </cell>
          <cell r="D1838" t="str">
            <v>INCOME STATEMENT</v>
          </cell>
          <cell r="E1838" t="str">
            <v/>
          </cell>
          <cell r="F1838" t="str">
            <v/>
          </cell>
          <cell r="G1838" t="str">
            <v>EXPENDITURE</v>
          </cell>
          <cell r="H1838" t="str">
            <v>EMPLOYEE COST</v>
          </cell>
          <cell r="I1838" t="str">
            <v>CONTRIBUTION TO PF AND OTHER FUNDS</v>
          </cell>
        </row>
        <row r="1839">
          <cell r="A1839" t="str">
            <v>X202004</v>
          </cell>
          <cell r="B1839" t="str">
            <v>Employers Contrbn Edli. Chg.</v>
          </cell>
          <cell r="C1839" t="str">
            <v>EXPENSES</v>
          </cell>
          <cell r="D1839" t="str">
            <v>INCOME STATEMENT</v>
          </cell>
          <cell r="E1839" t="str">
            <v/>
          </cell>
          <cell r="F1839" t="str">
            <v/>
          </cell>
          <cell r="G1839" t="str">
            <v>EXPENDITURE</v>
          </cell>
          <cell r="H1839" t="str">
            <v>EMPLOYEE COST</v>
          </cell>
          <cell r="I1839" t="str">
            <v>CONTRIBUTION TO PF AND OTHER FUNDS</v>
          </cell>
        </row>
        <row r="1840">
          <cell r="A1840" t="str">
            <v>X202005</v>
          </cell>
          <cell r="B1840" t="str">
            <v>Esi Paid</v>
          </cell>
          <cell r="C1840" t="str">
            <v>EXPENSES</v>
          </cell>
          <cell r="D1840" t="str">
            <v>INCOME STATEMENT</v>
          </cell>
          <cell r="E1840" t="str">
            <v/>
          </cell>
          <cell r="F1840" t="str">
            <v/>
          </cell>
          <cell r="G1840" t="str">
            <v>EXPENDITURE</v>
          </cell>
          <cell r="H1840" t="str">
            <v>EMPLOYEE COST</v>
          </cell>
          <cell r="I1840" t="str">
            <v>CONTRIBUTION TO PF AND OTHER FUNDS</v>
          </cell>
        </row>
        <row r="1841">
          <cell r="A1841" t="str">
            <v>X202006</v>
          </cell>
          <cell r="B1841" t="str">
            <v>Employers Contrbn Adm.Chg Edl</v>
          </cell>
          <cell r="C1841" t="str">
            <v>EXPENSES</v>
          </cell>
          <cell r="D1841" t="str">
            <v>INCOME STATEMENT</v>
          </cell>
          <cell r="E1841" t="str">
            <v/>
          </cell>
          <cell r="F1841" t="str">
            <v/>
          </cell>
          <cell r="G1841" t="str">
            <v>EXPENDITURE</v>
          </cell>
          <cell r="H1841" t="str">
            <v>EMPLOYEE COST</v>
          </cell>
          <cell r="I1841" t="str">
            <v>CONTRIBUTION TO PF AND OTHER FUNDS</v>
          </cell>
        </row>
        <row r="1842">
          <cell r="A1842" t="str">
            <v>X202007</v>
          </cell>
          <cell r="B1842" t="str">
            <v>Employer'S Contribution To ESI</v>
          </cell>
          <cell r="C1842" t="str">
            <v>EXPENSES</v>
          </cell>
          <cell r="D1842" t="str">
            <v>INCOME STATEMENT</v>
          </cell>
          <cell r="E1842" t="str">
            <v/>
          </cell>
          <cell r="F1842" t="str">
            <v/>
          </cell>
          <cell r="G1842" t="str">
            <v>EXPENDITURE</v>
          </cell>
          <cell r="H1842" t="str">
            <v>EMPLOYEE COST</v>
          </cell>
          <cell r="I1842" t="str">
            <v>CONTRIBUTION TO PF AND OTHER FUNDS</v>
          </cell>
        </row>
        <row r="1843">
          <cell r="A1843" t="str">
            <v>X202008</v>
          </cell>
          <cell r="B1843" t="str">
            <v>Employers PF- Directors</v>
          </cell>
          <cell r="C1843" t="str">
            <v>EXPENSES</v>
          </cell>
          <cell r="D1843" t="str">
            <v>INCOME STATEMENT</v>
          </cell>
          <cell r="E1843" t="str">
            <v/>
          </cell>
          <cell r="F1843" t="str">
            <v/>
          </cell>
          <cell r="G1843" t="str">
            <v>EXPENDITURE</v>
          </cell>
          <cell r="H1843" t="str">
            <v>EMPLOYEE COST</v>
          </cell>
          <cell r="I1843" t="str">
            <v>CONTRIBUTION TO PF AND OTHER FUNDS</v>
          </cell>
        </row>
        <row r="1844">
          <cell r="A1844" t="str">
            <v>X202009</v>
          </cell>
          <cell r="B1844" t="str">
            <v>Employer Pension-Directors</v>
          </cell>
          <cell r="C1844" t="str">
            <v>EXPENSES</v>
          </cell>
          <cell r="D1844" t="str">
            <v>INCOME STATEMENT</v>
          </cell>
          <cell r="E1844" t="str">
            <v/>
          </cell>
          <cell r="F1844" t="str">
            <v/>
          </cell>
          <cell r="G1844" t="str">
            <v>EXPENDITURE</v>
          </cell>
          <cell r="H1844" t="str">
            <v>EMPLOYEE COST</v>
          </cell>
          <cell r="I1844" t="str">
            <v>CONTRIBUTION TO PF AND OTHER FUNDS</v>
          </cell>
        </row>
        <row r="1845">
          <cell r="A1845" t="str">
            <v>X202010</v>
          </cell>
          <cell r="B1845" t="str">
            <v>Contribution to Superannuation</v>
          </cell>
          <cell r="C1845" t="str">
            <v>EXPENSES</v>
          </cell>
          <cell r="D1845" t="str">
            <v>INCOME STATEMENT</v>
          </cell>
          <cell r="E1845" t="str">
            <v/>
          </cell>
          <cell r="F1845" t="str">
            <v/>
          </cell>
          <cell r="G1845" t="str">
            <v>EXPENDITURE</v>
          </cell>
          <cell r="H1845" t="str">
            <v>EMPLOYEE COST</v>
          </cell>
          <cell r="I1845" t="str">
            <v>CONTRIBUTION TO PF AND OTHER FUNDS</v>
          </cell>
        </row>
        <row r="1846">
          <cell r="A1846" t="str">
            <v>X202011</v>
          </cell>
          <cell r="B1846" t="str">
            <v>Contribution to Superannuation- Director</v>
          </cell>
          <cell r="C1846" t="str">
            <v>EXPENSES</v>
          </cell>
          <cell r="D1846" t="str">
            <v>INCOME STATEMENT</v>
          </cell>
          <cell r="E1846" t="str">
            <v/>
          </cell>
          <cell r="F1846" t="str">
            <v/>
          </cell>
          <cell r="G1846" t="str">
            <v>EXPENDITURE</v>
          </cell>
          <cell r="H1846" t="str">
            <v>EMPLOYEE COST</v>
          </cell>
          <cell r="I1846" t="str">
            <v>CONTRIBUTION TO PF AND OTHER FUNDS</v>
          </cell>
        </row>
        <row r="1847">
          <cell r="A1847" t="str">
            <v>X202012</v>
          </cell>
          <cell r="B1847" t="str">
            <v>Employer's Contribution Pension Fund</v>
          </cell>
          <cell r="C1847" t="str">
            <v>EXPENSES</v>
          </cell>
          <cell r="D1847" t="str">
            <v>INCOME STATEMENT</v>
          </cell>
          <cell r="E1847" t="str">
            <v/>
          </cell>
          <cell r="F1847" t="str">
            <v/>
          </cell>
          <cell r="G1847" t="str">
            <v>EXPENDITURE</v>
          </cell>
          <cell r="H1847" t="str">
            <v>EMPLOYEE COST</v>
          </cell>
          <cell r="I1847" t="str">
            <v>CONTRIBUTION TO PF AND OTHER FUNDS</v>
          </cell>
        </row>
        <row r="1848">
          <cell r="A1848" t="str">
            <v>X202013</v>
          </cell>
          <cell r="B1848" t="str">
            <v>Employer's Contribution to PWF</v>
          </cell>
          <cell r="C1848" t="str">
            <v>EXPENSES</v>
          </cell>
          <cell r="D1848" t="str">
            <v>INCOME STATEMENT</v>
          </cell>
          <cell r="E1848" t="str">
            <v/>
          </cell>
          <cell r="F1848" t="str">
            <v/>
          </cell>
          <cell r="G1848" t="str">
            <v>EXPENDITURE</v>
          </cell>
          <cell r="H1848" t="str">
            <v>EMPLOYEE COST</v>
          </cell>
          <cell r="I1848" t="str">
            <v>CONTRIBUTION TO PF AND OTHER FUNDS</v>
          </cell>
        </row>
        <row r="1849">
          <cell r="A1849" t="str">
            <v>X203001</v>
          </cell>
          <cell r="B1849" t="str">
            <v>Gratuity Expenses</v>
          </cell>
          <cell r="C1849" t="str">
            <v>EXPENSES</v>
          </cell>
          <cell r="D1849" t="str">
            <v>INCOME STATEMENT</v>
          </cell>
          <cell r="E1849" t="str">
            <v/>
          </cell>
          <cell r="F1849" t="str">
            <v/>
          </cell>
          <cell r="G1849" t="str">
            <v>EXPENDITURE</v>
          </cell>
          <cell r="H1849" t="str">
            <v>EMPLOYEE COST</v>
          </cell>
          <cell r="I1849" t="str">
            <v>RETIREMENT BENEFITS</v>
          </cell>
        </row>
        <row r="1850">
          <cell r="A1850" t="str">
            <v>X203002</v>
          </cell>
          <cell r="B1850" t="str">
            <v>Leave Encashment</v>
          </cell>
          <cell r="C1850" t="str">
            <v>EXPENSES</v>
          </cell>
          <cell r="D1850" t="str">
            <v>INCOME STATEMENT</v>
          </cell>
          <cell r="E1850" t="str">
            <v/>
          </cell>
          <cell r="F1850" t="str">
            <v/>
          </cell>
          <cell r="G1850" t="str">
            <v>EXPENDITURE</v>
          </cell>
          <cell r="H1850" t="str">
            <v>EMPLOYEE COST</v>
          </cell>
          <cell r="I1850" t="str">
            <v>RETIREMENT BENEFITS</v>
          </cell>
        </row>
        <row r="1851">
          <cell r="A1851" t="str">
            <v>X204001</v>
          </cell>
          <cell r="B1851" t="str">
            <v>Staff Welfare</v>
          </cell>
          <cell r="C1851" t="str">
            <v>EXPENSES</v>
          </cell>
          <cell r="D1851" t="str">
            <v>INCOME STATEMENT</v>
          </cell>
          <cell r="E1851" t="str">
            <v/>
          </cell>
          <cell r="F1851" t="str">
            <v/>
          </cell>
          <cell r="G1851" t="str">
            <v>EXPENDITURE</v>
          </cell>
          <cell r="H1851" t="str">
            <v>EMPLOYEE COST</v>
          </cell>
          <cell r="I1851" t="str">
            <v>STAFF WELFARE</v>
          </cell>
        </row>
        <row r="1852">
          <cell r="A1852" t="str">
            <v>X204002</v>
          </cell>
          <cell r="B1852" t="str">
            <v>Staff Welfare- Office Pantry Expenses</v>
          </cell>
          <cell r="C1852" t="str">
            <v>EXPENSES</v>
          </cell>
          <cell r="D1852" t="str">
            <v>INCOME STATEMENT</v>
          </cell>
          <cell r="E1852" t="str">
            <v/>
          </cell>
          <cell r="F1852" t="str">
            <v/>
          </cell>
          <cell r="G1852" t="str">
            <v>EXPENDITURE</v>
          </cell>
          <cell r="H1852" t="str">
            <v>EMPLOYEE COST</v>
          </cell>
          <cell r="I1852" t="str">
            <v>STAFF WELFARE</v>
          </cell>
        </row>
        <row r="1853">
          <cell r="A1853" t="str">
            <v>X204003</v>
          </cell>
          <cell r="B1853" t="str">
            <v>Staff Welfare- Medical</v>
          </cell>
          <cell r="C1853" t="str">
            <v>EXPENSES</v>
          </cell>
          <cell r="D1853" t="str">
            <v>INCOME STATEMENT</v>
          </cell>
          <cell r="E1853" t="str">
            <v/>
          </cell>
          <cell r="F1853" t="str">
            <v/>
          </cell>
          <cell r="G1853" t="str">
            <v>EXPENDITURE</v>
          </cell>
          <cell r="H1853" t="str">
            <v>EMPLOYEE COST</v>
          </cell>
          <cell r="I1853" t="str">
            <v>STAFF WELFARE</v>
          </cell>
        </row>
        <row r="1854">
          <cell r="A1854" t="str">
            <v>X204004</v>
          </cell>
          <cell r="B1854" t="str">
            <v>Staff Welfare- Uniforms</v>
          </cell>
          <cell r="C1854" t="str">
            <v>EXPENSES</v>
          </cell>
          <cell r="D1854" t="str">
            <v>INCOME STATEMENT</v>
          </cell>
          <cell r="E1854" t="str">
            <v/>
          </cell>
          <cell r="F1854" t="str">
            <v/>
          </cell>
          <cell r="G1854" t="str">
            <v>EXPENDITURE</v>
          </cell>
          <cell r="H1854" t="str">
            <v>EMPLOYEE COST</v>
          </cell>
          <cell r="I1854" t="str">
            <v>STAFF WELFARE</v>
          </cell>
        </row>
        <row r="1855">
          <cell r="A1855" t="str">
            <v>X204005</v>
          </cell>
          <cell r="B1855" t="str">
            <v>Staff Welfare- LTA</v>
          </cell>
          <cell r="C1855" t="str">
            <v>EXPENSES</v>
          </cell>
          <cell r="D1855" t="str">
            <v>INCOME STATEMENT</v>
          </cell>
          <cell r="E1855" t="str">
            <v/>
          </cell>
          <cell r="F1855" t="str">
            <v/>
          </cell>
          <cell r="G1855" t="str">
            <v>EXPENDITURE</v>
          </cell>
          <cell r="H1855" t="str">
            <v>EMPLOYEE COST</v>
          </cell>
          <cell r="I1855" t="str">
            <v>STAFF WELFARE</v>
          </cell>
        </row>
        <row r="1856">
          <cell r="A1856" t="str">
            <v>X204006</v>
          </cell>
          <cell r="B1856" t="str">
            <v>Staff Welfare- Gifts</v>
          </cell>
          <cell r="C1856" t="str">
            <v>EXPENSES</v>
          </cell>
          <cell r="D1856" t="str">
            <v>INCOME STATEMENT</v>
          </cell>
          <cell r="E1856" t="str">
            <v/>
          </cell>
          <cell r="F1856" t="str">
            <v/>
          </cell>
          <cell r="G1856" t="str">
            <v>EXPENDITURE</v>
          </cell>
          <cell r="H1856" t="str">
            <v>EMPLOYEE COST</v>
          </cell>
          <cell r="I1856" t="str">
            <v>STAFF WELFARE</v>
          </cell>
        </row>
        <row r="1857">
          <cell r="A1857" t="str">
            <v>X204007</v>
          </cell>
          <cell r="B1857" t="str">
            <v>Staff Welfare- Others</v>
          </cell>
          <cell r="C1857" t="str">
            <v>EXPENSES</v>
          </cell>
          <cell r="D1857" t="str">
            <v>INCOME STATEMENT</v>
          </cell>
          <cell r="E1857" t="str">
            <v/>
          </cell>
          <cell r="F1857" t="str">
            <v/>
          </cell>
          <cell r="G1857" t="str">
            <v>EXPENDITURE</v>
          </cell>
          <cell r="H1857" t="str">
            <v>EMPLOYEE COST</v>
          </cell>
          <cell r="I1857" t="str">
            <v>STAFF WELFARE</v>
          </cell>
        </row>
        <row r="1858">
          <cell r="A1858" t="str">
            <v>X204008</v>
          </cell>
          <cell r="B1858" t="str">
            <v>Employer Cost To Punjab Lab Welfare Fund</v>
          </cell>
          <cell r="C1858" t="str">
            <v>EXPENSES</v>
          </cell>
          <cell r="D1858" t="str">
            <v>INCOME STATEMENT</v>
          </cell>
          <cell r="E1858" t="str">
            <v/>
          </cell>
          <cell r="F1858" t="str">
            <v/>
          </cell>
          <cell r="G1858" t="str">
            <v>EXPENDITURE</v>
          </cell>
          <cell r="H1858" t="str">
            <v>EMPLOYEE COST</v>
          </cell>
          <cell r="I1858" t="str">
            <v>STAFF WELFARE</v>
          </cell>
        </row>
        <row r="1859">
          <cell r="A1859" t="str">
            <v>X204009</v>
          </cell>
          <cell r="B1859" t="str">
            <v>Labour Welfare</v>
          </cell>
          <cell r="C1859" t="str">
            <v>EXPENSES</v>
          </cell>
          <cell r="D1859" t="str">
            <v>INCOME STATEMENT</v>
          </cell>
          <cell r="E1859" t="str">
            <v/>
          </cell>
          <cell r="F1859" t="str">
            <v/>
          </cell>
          <cell r="G1859" t="str">
            <v>EXPENDITURE</v>
          </cell>
          <cell r="H1859" t="str">
            <v>EMPLOYEE COST</v>
          </cell>
          <cell r="I1859" t="str">
            <v>STAFF WELFARE</v>
          </cell>
        </row>
        <row r="1860">
          <cell r="A1860" t="str">
            <v>X204010</v>
          </cell>
          <cell r="B1860" t="str">
            <v>Directors Medical Exp.</v>
          </cell>
          <cell r="C1860" t="str">
            <v>EXPENSES</v>
          </cell>
          <cell r="D1860" t="str">
            <v>INCOME STATEMENT</v>
          </cell>
          <cell r="E1860" t="str">
            <v/>
          </cell>
          <cell r="F1860" t="str">
            <v/>
          </cell>
          <cell r="G1860" t="str">
            <v>EXPENDITURE</v>
          </cell>
          <cell r="H1860" t="str">
            <v>EMPLOYEE COST</v>
          </cell>
          <cell r="I1860" t="str">
            <v>STAFF WELFARE</v>
          </cell>
        </row>
        <row r="1861">
          <cell r="A1861" t="str">
            <v>X204011</v>
          </cell>
          <cell r="B1861" t="str">
            <v>Directors Medical Exp.- K P Singh</v>
          </cell>
          <cell r="C1861" t="str">
            <v>EXPENSES</v>
          </cell>
          <cell r="D1861" t="str">
            <v>INCOME STATEMENT</v>
          </cell>
          <cell r="E1861" t="str">
            <v/>
          </cell>
          <cell r="F1861" t="str">
            <v/>
          </cell>
          <cell r="G1861" t="str">
            <v>EXPENDITURE</v>
          </cell>
          <cell r="H1861" t="str">
            <v>EMPLOYEE COST</v>
          </cell>
          <cell r="I1861" t="str">
            <v>STAFF WELFARE</v>
          </cell>
        </row>
        <row r="1862">
          <cell r="A1862" t="str">
            <v>X204012</v>
          </cell>
          <cell r="B1862" t="str">
            <v>Directors Medical Exp.- Rajiv Singh</v>
          </cell>
          <cell r="C1862" t="str">
            <v>EXPENSES</v>
          </cell>
          <cell r="D1862" t="str">
            <v>INCOME STATEMENT</v>
          </cell>
          <cell r="E1862" t="str">
            <v/>
          </cell>
          <cell r="F1862" t="str">
            <v/>
          </cell>
          <cell r="G1862" t="str">
            <v>EXPENDITURE</v>
          </cell>
          <cell r="H1862" t="str">
            <v>EMPLOYEE COST</v>
          </cell>
          <cell r="I1862" t="str">
            <v>STAFF WELFARE</v>
          </cell>
        </row>
        <row r="1863">
          <cell r="A1863" t="str">
            <v>X204013</v>
          </cell>
          <cell r="B1863" t="str">
            <v>Directors Medical Exp.- Pia Singh</v>
          </cell>
          <cell r="C1863" t="str">
            <v>EXPENSES</v>
          </cell>
          <cell r="D1863" t="str">
            <v>INCOME STATEMENT</v>
          </cell>
          <cell r="E1863" t="str">
            <v/>
          </cell>
          <cell r="F1863" t="str">
            <v/>
          </cell>
          <cell r="G1863" t="str">
            <v>EXPENDITURE</v>
          </cell>
          <cell r="H1863" t="str">
            <v>EMPLOYEE COST</v>
          </cell>
          <cell r="I1863" t="str">
            <v>STAFF WELFARE</v>
          </cell>
        </row>
        <row r="1864">
          <cell r="A1864" t="str">
            <v>X204014</v>
          </cell>
          <cell r="B1864" t="str">
            <v>Directors Medical Exp.- T C Goyal</v>
          </cell>
          <cell r="C1864" t="str">
            <v>EXPENSES</v>
          </cell>
          <cell r="D1864" t="str">
            <v>INCOME STATEMENT</v>
          </cell>
          <cell r="E1864" t="str">
            <v/>
          </cell>
          <cell r="F1864" t="str">
            <v/>
          </cell>
          <cell r="G1864" t="str">
            <v>EXPENDITURE</v>
          </cell>
          <cell r="H1864" t="str">
            <v>EMPLOYEE COST</v>
          </cell>
          <cell r="I1864" t="str">
            <v>STAFF WELFARE</v>
          </cell>
        </row>
        <row r="1865">
          <cell r="A1865" t="str">
            <v>X204015</v>
          </cell>
          <cell r="B1865" t="str">
            <v>L.T.A.- Directors</v>
          </cell>
          <cell r="C1865" t="str">
            <v>EXPENSES</v>
          </cell>
          <cell r="D1865" t="str">
            <v>INCOME STATEMENT</v>
          </cell>
          <cell r="E1865" t="str">
            <v/>
          </cell>
          <cell r="F1865" t="str">
            <v/>
          </cell>
          <cell r="G1865" t="str">
            <v>EXPENDITURE</v>
          </cell>
          <cell r="H1865" t="str">
            <v>EMPLOYEE COST</v>
          </cell>
          <cell r="I1865" t="str">
            <v>STAFF WELFARE</v>
          </cell>
        </row>
        <row r="1866">
          <cell r="A1866" t="str">
            <v>X204016</v>
          </cell>
          <cell r="B1866" t="str">
            <v>Perquisites To Staff</v>
          </cell>
          <cell r="C1866" t="str">
            <v>EXPENSES</v>
          </cell>
          <cell r="D1866" t="str">
            <v>INCOME STATEMENT</v>
          </cell>
          <cell r="E1866" t="str">
            <v/>
          </cell>
          <cell r="F1866" t="str">
            <v/>
          </cell>
          <cell r="G1866" t="str">
            <v>EXPENDITURE</v>
          </cell>
          <cell r="H1866" t="str">
            <v>EMPLOYEE COST</v>
          </cell>
          <cell r="I1866" t="str">
            <v>STAFF WELFARE</v>
          </cell>
        </row>
        <row r="1867">
          <cell r="A1867" t="str">
            <v>X204017</v>
          </cell>
          <cell r="B1867" t="str">
            <v>Perks To Directors</v>
          </cell>
          <cell r="C1867" t="str">
            <v>EXPENSES</v>
          </cell>
          <cell r="D1867" t="str">
            <v>INCOME STATEMENT</v>
          </cell>
          <cell r="E1867" t="str">
            <v/>
          </cell>
          <cell r="F1867" t="str">
            <v/>
          </cell>
          <cell r="G1867" t="str">
            <v>EXPENDITURE</v>
          </cell>
          <cell r="H1867" t="str">
            <v>EMPLOYEE COST</v>
          </cell>
          <cell r="I1867" t="str">
            <v>STAFF WELFARE</v>
          </cell>
        </row>
        <row r="1868">
          <cell r="A1868" t="str">
            <v>X204018</v>
          </cell>
          <cell r="B1868" t="str">
            <v>Club Membership (Staff)</v>
          </cell>
          <cell r="C1868" t="str">
            <v>EXPENSES</v>
          </cell>
          <cell r="D1868" t="str">
            <v>INCOME STATEMENT</v>
          </cell>
          <cell r="E1868" t="str">
            <v/>
          </cell>
          <cell r="F1868" t="str">
            <v/>
          </cell>
          <cell r="G1868" t="str">
            <v>EXPENDITURE</v>
          </cell>
          <cell r="H1868" t="str">
            <v>EMPLOYEE COST</v>
          </cell>
          <cell r="I1868" t="str">
            <v>STAFF WELFARE</v>
          </cell>
        </row>
        <row r="1869">
          <cell r="A1869" t="str">
            <v>X204019</v>
          </cell>
          <cell r="B1869" t="str">
            <v>Club Membership (Director)</v>
          </cell>
          <cell r="C1869" t="str">
            <v>EXPENSES</v>
          </cell>
          <cell r="D1869" t="str">
            <v>INCOME STATEMENT</v>
          </cell>
          <cell r="E1869" t="str">
            <v/>
          </cell>
          <cell r="F1869" t="str">
            <v/>
          </cell>
          <cell r="G1869" t="str">
            <v>EXPENDITURE</v>
          </cell>
          <cell r="H1869" t="str">
            <v>EMPLOYEE COST</v>
          </cell>
          <cell r="I1869" t="str">
            <v>STAFF WELFARE</v>
          </cell>
        </row>
        <row r="1870">
          <cell r="A1870" t="str">
            <v>X204020</v>
          </cell>
          <cell r="B1870" t="str">
            <v>Staff Welfare - FBT</v>
          </cell>
          <cell r="C1870" t="str">
            <v>EXPENSES</v>
          </cell>
          <cell r="D1870" t="str">
            <v>INCOME STATEMENT</v>
          </cell>
          <cell r="E1870" t="str">
            <v/>
          </cell>
          <cell r="F1870" t="str">
            <v/>
          </cell>
          <cell r="G1870" t="str">
            <v>EXPENDITURE</v>
          </cell>
          <cell r="H1870" t="str">
            <v>EMPLOYEE COST</v>
          </cell>
          <cell r="I1870" t="str">
            <v>STAFF WELFARE</v>
          </cell>
        </row>
        <row r="1871">
          <cell r="A1871" t="str">
            <v>X204021</v>
          </cell>
          <cell r="B1871" t="str">
            <v>MOBILE SUBSIDY</v>
          </cell>
          <cell r="C1871" t="str">
            <v>EXPENSES</v>
          </cell>
          <cell r="D1871" t="str">
            <v>INCOME STATEMENT</v>
          </cell>
          <cell r="E1871" t="str">
            <v/>
          </cell>
          <cell r="F1871" t="str">
            <v/>
          </cell>
          <cell r="G1871" t="str">
            <v>EXPENDITURE</v>
          </cell>
          <cell r="H1871" t="str">
            <v>EMPLOYEE COST</v>
          </cell>
          <cell r="I1871" t="str">
            <v>STAFF WELFARE</v>
          </cell>
        </row>
        <row r="1872">
          <cell r="A1872" t="str">
            <v>X204022</v>
          </cell>
          <cell r="B1872" t="str">
            <v>Staff Pickup-Drop Exp.</v>
          </cell>
          <cell r="C1872" t="str">
            <v>EXPENSES</v>
          </cell>
          <cell r="D1872" t="str">
            <v>INCOME STATEMENT</v>
          </cell>
          <cell r="E1872" t="str">
            <v/>
          </cell>
          <cell r="F1872" t="str">
            <v/>
          </cell>
          <cell r="G1872" t="str">
            <v>EXPENDITURE</v>
          </cell>
          <cell r="H1872" t="str">
            <v>EMPLOYEE COST</v>
          </cell>
          <cell r="I1872" t="str">
            <v>STAFF WELFARE</v>
          </cell>
        </row>
        <row r="1873">
          <cell r="A1873" t="str">
            <v>X204023</v>
          </cell>
          <cell r="B1873" t="str">
            <v>HRS - Staff</v>
          </cell>
          <cell r="C1873" t="str">
            <v>EXPENSES</v>
          </cell>
          <cell r="D1873" t="str">
            <v>INCOME STATEMENT</v>
          </cell>
          <cell r="E1873" t="str">
            <v/>
          </cell>
          <cell r="F1873" t="str">
            <v/>
          </cell>
          <cell r="G1873" t="str">
            <v>EXPENDITURE</v>
          </cell>
          <cell r="H1873" t="str">
            <v>EMPLOYEE COST</v>
          </cell>
          <cell r="I1873" t="str">
            <v>STAFF WELFARE</v>
          </cell>
        </row>
        <row r="1874">
          <cell r="A1874" t="str">
            <v>X204024</v>
          </cell>
          <cell r="B1874" t="str">
            <v>Discount on Concesion Sales</v>
          </cell>
          <cell r="C1874" t="str">
            <v>EXPENSES</v>
          </cell>
          <cell r="D1874" t="str">
            <v>INCOME STATEMENT</v>
          </cell>
          <cell r="E1874" t="str">
            <v/>
          </cell>
          <cell r="F1874" t="str">
            <v/>
          </cell>
          <cell r="G1874" t="str">
            <v>EXPENDITURE</v>
          </cell>
          <cell r="H1874" t="str">
            <v>EMPLOYEE COST</v>
          </cell>
          <cell r="I1874" t="str">
            <v>STAFF WELFARE</v>
          </cell>
        </row>
        <row r="1875">
          <cell r="A1875" t="str">
            <v>X204025</v>
          </cell>
          <cell r="B1875" t="str">
            <v>Discount on Tickets</v>
          </cell>
          <cell r="C1875" t="str">
            <v>EXPENSES</v>
          </cell>
          <cell r="D1875" t="str">
            <v>INCOME STATEMENT</v>
          </cell>
          <cell r="E1875" t="str">
            <v/>
          </cell>
          <cell r="F1875" t="str">
            <v/>
          </cell>
          <cell r="G1875" t="str">
            <v>EXPENDITURE</v>
          </cell>
          <cell r="H1875" t="str">
            <v>EMPLOYEE COST</v>
          </cell>
          <cell r="I1875" t="str">
            <v>STAFF WELFARE</v>
          </cell>
        </row>
        <row r="1876">
          <cell r="A1876" t="str">
            <v>X204026</v>
          </cell>
          <cell r="B1876" t="str">
            <v>LEAVE TRAVEL ALLOWANCE</v>
          </cell>
          <cell r="C1876" t="str">
            <v>EXPENSES</v>
          </cell>
          <cell r="D1876" t="str">
            <v>INCOME STATEMENT</v>
          </cell>
          <cell r="E1876" t="str">
            <v/>
          </cell>
          <cell r="G1876" t="str">
            <v>EXPENDITURE</v>
          </cell>
          <cell r="H1876" t="str">
            <v>EMPLOYEE COST</v>
          </cell>
          <cell r="I1876" t="str">
            <v>STAFF WELFARE</v>
          </cell>
        </row>
        <row r="1877">
          <cell r="A1877" t="str">
            <v>X204027</v>
          </cell>
          <cell r="B1877" t="str">
            <v>PERSONAL AWARD</v>
          </cell>
          <cell r="C1877" t="str">
            <v>EXPENSES</v>
          </cell>
          <cell r="D1877" t="str">
            <v>INCOME STATEMENT</v>
          </cell>
          <cell r="G1877" t="str">
            <v>EXPENDITURE</v>
          </cell>
          <cell r="H1877" t="str">
            <v>EMPLOYEE COST</v>
          </cell>
          <cell r="I1877" t="str">
            <v>STAFF WELFARE</v>
          </cell>
        </row>
        <row r="1878">
          <cell r="A1878" t="str">
            <v>X204028</v>
          </cell>
          <cell r="B1878" t="str">
            <v>PERFORMANCE AWARD</v>
          </cell>
          <cell r="C1878" t="str">
            <v>EXPENSES</v>
          </cell>
          <cell r="D1878" t="str">
            <v>INCOME STATEMENT</v>
          </cell>
          <cell r="G1878" t="str">
            <v>EXPENDITURE</v>
          </cell>
          <cell r="H1878" t="str">
            <v>EMPLOYEE COST</v>
          </cell>
          <cell r="I1878" t="str">
            <v>STAFF WELFARE</v>
          </cell>
        </row>
        <row r="1879">
          <cell r="A1879" t="str">
            <v>X301001</v>
          </cell>
          <cell r="B1879" t="str">
            <v>Int on Fixed per loans (Banks)</v>
          </cell>
          <cell r="C1879" t="str">
            <v>EXPENSES</v>
          </cell>
          <cell r="D1879" t="str">
            <v>INCOME STATEMENT</v>
          </cell>
          <cell r="E1879" t="str">
            <v/>
          </cell>
          <cell r="F1879" t="str">
            <v/>
          </cell>
          <cell r="G1879" t="str">
            <v>EXPENDITURE</v>
          </cell>
          <cell r="H1879" t="str">
            <v>INTEREST AND FINANCE CHARGES</v>
          </cell>
          <cell r="I1879" t="str">
            <v>BANK INTEREST</v>
          </cell>
        </row>
        <row r="1880">
          <cell r="A1880" t="str">
            <v>X301002</v>
          </cell>
          <cell r="B1880" t="str">
            <v>Int on Fixed per loans- HSBC Loans</v>
          </cell>
          <cell r="C1880" t="str">
            <v>EXPENSES</v>
          </cell>
          <cell r="D1880" t="str">
            <v>INCOME STATEMENT</v>
          </cell>
          <cell r="E1880" t="str">
            <v/>
          </cell>
          <cell r="F1880" t="str">
            <v/>
          </cell>
          <cell r="G1880" t="str">
            <v>EXPENDITURE</v>
          </cell>
          <cell r="H1880" t="str">
            <v>INTEREST AND FINANCE CHARGES</v>
          </cell>
          <cell r="I1880" t="str">
            <v>BANK INTEREST</v>
          </cell>
        </row>
        <row r="1881">
          <cell r="A1881" t="str">
            <v>X301003</v>
          </cell>
          <cell r="B1881" t="str">
            <v>Int on Fixed per loans- ICICI Loans</v>
          </cell>
          <cell r="C1881" t="str">
            <v>EXPENSES</v>
          </cell>
          <cell r="D1881" t="str">
            <v>INCOME STATEMENT</v>
          </cell>
          <cell r="E1881" t="str">
            <v/>
          </cell>
          <cell r="F1881" t="str">
            <v/>
          </cell>
          <cell r="G1881" t="str">
            <v>EXPENDITURE</v>
          </cell>
          <cell r="H1881" t="str">
            <v>INTEREST AND FINANCE CHARGES</v>
          </cell>
          <cell r="I1881" t="str">
            <v>BANK INTEREST</v>
          </cell>
        </row>
        <row r="1882">
          <cell r="A1882" t="str">
            <v>X301004</v>
          </cell>
          <cell r="B1882" t="str">
            <v>Int on Fixed per loans- Citi Bank Receiv</v>
          </cell>
          <cell r="C1882" t="str">
            <v>EXPENSES</v>
          </cell>
          <cell r="D1882" t="str">
            <v>INCOME STATEMENT</v>
          </cell>
          <cell r="E1882" t="str">
            <v/>
          </cell>
          <cell r="F1882" t="str">
            <v/>
          </cell>
          <cell r="G1882" t="str">
            <v>EXPENDITURE</v>
          </cell>
          <cell r="H1882" t="str">
            <v>INTEREST AND FINANCE CHARGES</v>
          </cell>
          <cell r="I1882" t="str">
            <v>BANK INTEREST</v>
          </cell>
        </row>
        <row r="1883">
          <cell r="A1883" t="str">
            <v>X301005</v>
          </cell>
          <cell r="B1883" t="str">
            <v>Int on Fixed per loans- HDFC</v>
          </cell>
          <cell r="C1883" t="str">
            <v>EXPENSES</v>
          </cell>
          <cell r="D1883" t="str">
            <v>INCOME STATEMENT</v>
          </cell>
          <cell r="E1883" t="str">
            <v/>
          </cell>
          <cell r="F1883" t="str">
            <v/>
          </cell>
          <cell r="G1883" t="str">
            <v>EXPENDITURE</v>
          </cell>
          <cell r="H1883" t="str">
            <v>INTEREST AND FINANCE CHARGES</v>
          </cell>
          <cell r="I1883" t="str">
            <v>BANK INTEREST</v>
          </cell>
        </row>
        <row r="1884">
          <cell r="A1884" t="str">
            <v>X301006</v>
          </cell>
          <cell r="B1884" t="str">
            <v>Int on Fixed per loans- FCL</v>
          </cell>
          <cell r="C1884" t="str">
            <v>EXPENSES</v>
          </cell>
          <cell r="D1884" t="str">
            <v>INCOME STATEMENT</v>
          </cell>
          <cell r="E1884" t="str">
            <v/>
          </cell>
          <cell r="F1884" t="str">
            <v/>
          </cell>
          <cell r="G1884" t="str">
            <v>EXPENDITURE</v>
          </cell>
          <cell r="H1884" t="str">
            <v>INTEREST AND FINANCE CHARGES</v>
          </cell>
          <cell r="I1884" t="str">
            <v>BANK INTEREST</v>
          </cell>
        </row>
        <row r="1885">
          <cell r="A1885" t="str">
            <v>X301007</v>
          </cell>
          <cell r="B1885" t="str">
            <v>Int on Fixed per loans- ECB</v>
          </cell>
          <cell r="C1885" t="str">
            <v>EXPENSES</v>
          </cell>
          <cell r="D1885" t="str">
            <v>INCOME STATEMENT</v>
          </cell>
          <cell r="E1885" t="str">
            <v/>
          </cell>
          <cell r="F1885" t="str">
            <v/>
          </cell>
          <cell r="G1885" t="str">
            <v>EXPENDITURE</v>
          </cell>
          <cell r="H1885" t="str">
            <v>INTEREST AND FINANCE CHARGES</v>
          </cell>
          <cell r="I1885" t="str">
            <v>BANK INTEREST</v>
          </cell>
        </row>
        <row r="1886">
          <cell r="A1886" t="str">
            <v>X301008</v>
          </cell>
          <cell r="B1886" t="str">
            <v>Int on Fixed per loans- ABN AMRO</v>
          </cell>
          <cell r="C1886" t="str">
            <v>EXPENSES</v>
          </cell>
          <cell r="D1886" t="str">
            <v>INCOME STATEMENT</v>
          </cell>
          <cell r="E1886" t="str">
            <v/>
          </cell>
          <cell r="F1886" t="str">
            <v/>
          </cell>
          <cell r="G1886" t="str">
            <v>EXPENDITURE</v>
          </cell>
          <cell r="H1886" t="str">
            <v>INTEREST AND FINANCE CHARGES</v>
          </cell>
          <cell r="I1886" t="str">
            <v>BANK INTEREST</v>
          </cell>
        </row>
        <row r="1887">
          <cell r="A1887" t="str">
            <v>X301009</v>
          </cell>
          <cell r="B1887" t="str">
            <v>Int on Fixed per loans- HDFC Bank</v>
          </cell>
          <cell r="C1887" t="str">
            <v>EXPENSES</v>
          </cell>
          <cell r="D1887" t="str">
            <v>INCOME STATEMENT</v>
          </cell>
          <cell r="E1887" t="str">
            <v/>
          </cell>
          <cell r="F1887" t="str">
            <v/>
          </cell>
          <cell r="G1887" t="str">
            <v>EXPENDITURE</v>
          </cell>
          <cell r="H1887" t="str">
            <v>INTEREST AND FINANCE CHARGES</v>
          </cell>
          <cell r="I1887" t="str">
            <v>BANK INTEREST</v>
          </cell>
        </row>
        <row r="1888">
          <cell r="A1888" t="str">
            <v>X301010</v>
          </cell>
          <cell r="B1888" t="str">
            <v>Int on Fixed per loans- DBS Banks</v>
          </cell>
          <cell r="C1888" t="str">
            <v>EXPENSES</v>
          </cell>
          <cell r="D1888" t="str">
            <v>INCOME STATEMENT</v>
          </cell>
          <cell r="E1888" t="str">
            <v/>
          </cell>
          <cell r="F1888" t="str">
            <v/>
          </cell>
          <cell r="G1888" t="str">
            <v>EXPENDITURE</v>
          </cell>
          <cell r="H1888" t="str">
            <v>INTEREST AND FINANCE CHARGES</v>
          </cell>
          <cell r="I1888" t="str">
            <v>BANK INTEREST</v>
          </cell>
        </row>
        <row r="1889">
          <cell r="A1889" t="str">
            <v>X301011</v>
          </cell>
          <cell r="B1889" t="str">
            <v>Int on Fixed per loans- IDBI Bank</v>
          </cell>
          <cell r="C1889" t="str">
            <v>EXPENSES</v>
          </cell>
          <cell r="D1889" t="str">
            <v>INCOME STATEMENT</v>
          </cell>
          <cell r="E1889" t="str">
            <v/>
          </cell>
          <cell r="F1889" t="str">
            <v/>
          </cell>
          <cell r="G1889" t="str">
            <v>EXPENDITURE</v>
          </cell>
          <cell r="H1889" t="str">
            <v>INTEREST AND FINANCE CHARGES</v>
          </cell>
          <cell r="I1889" t="str">
            <v>BANK INTEREST</v>
          </cell>
        </row>
        <row r="1890">
          <cell r="A1890" t="str">
            <v>X301012</v>
          </cell>
          <cell r="B1890" t="str">
            <v>Int on Fixed per loans- UTI Bank</v>
          </cell>
          <cell r="C1890" t="str">
            <v>EXPENSES</v>
          </cell>
          <cell r="D1890" t="str">
            <v>INCOME STATEMENT</v>
          </cell>
          <cell r="E1890" t="str">
            <v/>
          </cell>
          <cell r="F1890" t="str">
            <v/>
          </cell>
          <cell r="G1890" t="str">
            <v>EXPENDITURE</v>
          </cell>
          <cell r="H1890" t="str">
            <v>INTEREST AND FINANCE CHARGES</v>
          </cell>
          <cell r="I1890" t="str">
            <v>BANK INTEREST</v>
          </cell>
        </row>
        <row r="1891">
          <cell r="A1891" t="str">
            <v>X301013</v>
          </cell>
          <cell r="B1891" t="str">
            <v>Int on Fixed per loans- Unitd Bnk of Ind</v>
          </cell>
          <cell r="C1891" t="str">
            <v>EXPENSES</v>
          </cell>
          <cell r="D1891" t="str">
            <v>INCOME STATEMENT</v>
          </cell>
          <cell r="E1891" t="str">
            <v/>
          </cell>
          <cell r="F1891" t="str">
            <v/>
          </cell>
          <cell r="G1891" t="str">
            <v>EXPENDITURE</v>
          </cell>
          <cell r="H1891" t="str">
            <v>INTEREST AND FINANCE CHARGES</v>
          </cell>
          <cell r="I1891" t="str">
            <v>BANK INTEREST</v>
          </cell>
        </row>
        <row r="1892">
          <cell r="A1892" t="str">
            <v>X301014</v>
          </cell>
          <cell r="B1892" t="str">
            <v>Int on Fixed per loans- BOB</v>
          </cell>
          <cell r="C1892" t="str">
            <v>EXPENSES</v>
          </cell>
          <cell r="D1892" t="str">
            <v>INCOME STATEMENT</v>
          </cell>
          <cell r="E1892" t="str">
            <v/>
          </cell>
          <cell r="F1892" t="str">
            <v/>
          </cell>
          <cell r="G1892" t="str">
            <v>EXPENDITURE</v>
          </cell>
          <cell r="H1892" t="str">
            <v>INTEREST AND FINANCE CHARGES</v>
          </cell>
          <cell r="I1892" t="str">
            <v>BANK INTEREST</v>
          </cell>
        </row>
        <row r="1893">
          <cell r="A1893" t="str">
            <v>X301015</v>
          </cell>
          <cell r="B1893" t="str">
            <v>Int on Fixed per loans- BOM</v>
          </cell>
          <cell r="C1893" t="str">
            <v>EXPENSES</v>
          </cell>
          <cell r="D1893" t="str">
            <v>INCOME STATEMENT</v>
          </cell>
          <cell r="E1893" t="str">
            <v/>
          </cell>
          <cell r="F1893" t="str">
            <v/>
          </cell>
          <cell r="G1893" t="str">
            <v>EXPENDITURE</v>
          </cell>
          <cell r="H1893" t="str">
            <v>INTEREST AND FINANCE CHARGES</v>
          </cell>
          <cell r="I1893" t="str">
            <v>BANK INTEREST</v>
          </cell>
        </row>
        <row r="1894">
          <cell r="A1894" t="str">
            <v>X301016</v>
          </cell>
          <cell r="B1894" t="str">
            <v>Int on Fixed per loans- Deutsche Bank</v>
          </cell>
          <cell r="C1894" t="str">
            <v>EXPENSES</v>
          </cell>
          <cell r="D1894" t="str">
            <v>INCOME STATEMENT</v>
          </cell>
          <cell r="E1894" t="str">
            <v/>
          </cell>
          <cell r="F1894" t="str">
            <v/>
          </cell>
          <cell r="G1894" t="str">
            <v>EXPENDITURE</v>
          </cell>
          <cell r="H1894" t="str">
            <v>INTEREST AND FINANCE CHARGES</v>
          </cell>
          <cell r="I1894" t="str">
            <v>BANK INTEREST</v>
          </cell>
        </row>
        <row r="1895">
          <cell r="A1895" t="str">
            <v>X301017</v>
          </cell>
          <cell r="B1895" t="str">
            <v>Int on Fixed per loans- UCO</v>
          </cell>
          <cell r="C1895" t="str">
            <v>EXPENSES</v>
          </cell>
          <cell r="D1895" t="str">
            <v>INCOME STATEMENT</v>
          </cell>
          <cell r="E1895" t="str">
            <v/>
          </cell>
          <cell r="F1895" t="str">
            <v/>
          </cell>
          <cell r="G1895" t="str">
            <v>EXPENDITURE</v>
          </cell>
          <cell r="H1895" t="str">
            <v>INTEREST AND FINANCE CHARGES</v>
          </cell>
          <cell r="I1895" t="str">
            <v>BANK INTEREST</v>
          </cell>
        </row>
        <row r="1896">
          <cell r="A1896" t="str">
            <v>X301018</v>
          </cell>
          <cell r="B1896" t="str">
            <v>Int on Fixed per loans- ILFS</v>
          </cell>
          <cell r="C1896" t="str">
            <v>EXPENSES</v>
          </cell>
          <cell r="D1896" t="str">
            <v>INCOME STATEMENT</v>
          </cell>
          <cell r="E1896" t="str">
            <v/>
          </cell>
          <cell r="F1896" t="str">
            <v/>
          </cell>
          <cell r="G1896" t="str">
            <v>EXPENDITURE</v>
          </cell>
          <cell r="H1896" t="str">
            <v>INTEREST AND FINANCE CHARGES</v>
          </cell>
          <cell r="I1896" t="str">
            <v>BANK INTEREST</v>
          </cell>
        </row>
        <row r="1897">
          <cell r="A1897" t="str">
            <v>X301019</v>
          </cell>
          <cell r="B1897" t="str">
            <v>Int on Fixed per loans- Corporatio Bank</v>
          </cell>
          <cell r="C1897" t="str">
            <v>EXPENSES</v>
          </cell>
          <cell r="D1897" t="str">
            <v>INCOME STATEMENT</v>
          </cell>
          <cell r="E1897" t="str">
            <v/>
          </cell>
          <cell r="F1897" t="str">
            <v/>
          </cell>
          <cell r="G1897" t="str">
            <v>EXPENDITURE</v>
          </cell>
          <cell r="H1897" t="str">
            <v>INTEREST AND FINANCE CHARGES</v>
          </cell>
          <cell r="I1897" t="str">
            <v>BANK INTEREST</v>
          </cell>
        </row>
        <row r="1898">
          <cell r="A1898" t="str">
            <v>X301020</v>
          </cell>
          <cell r="B1898" t="str">
            <v>Int on Fixed per loans- SCB</v>
          </cell>
          <cell r="C1898" t="str">
            <v>EXPENSES</v>
          </cell>
          <cell r="D1898" t="str">
            <v>INCOME STATEMENT</v>
          </cell>
          <cell r="E1898" t="str">
            <v/>
          </cell>
          <cell r="F1898" t="str">
            <v/>
          </cell>
          <cell r="G1898" t="str">
            <v>EXPENDITURE</v>
          </cell>
          <cell r="H1898" t="str">
            <v>INTEREST AND FINANCE CHARGES</v>
          </cell>
          <cell r="I1898" t="str">
            <v>BANK INTEREST</v>
          </cell>
        </row>
        <row r="1899">
          <cell r="A1899" t="str">
            <v>X301021</v>
          </cell>
          <cell r="B1899" t="str">
            <v>Int on Fixed per loans- Citi Bnk/Mgnolia</v>
          </cell>
          <cell r="C1899" t="str">
            <v>EXPENSES</v>
          </cell>
          <cell r="D1899" t="str">
            <v>INCOME STATEMENT</v>
          </cell>
          <cell r="E1899" t="str">
            <v/>
          </cell>
          <cell r="F1899" t="str">
            <v/>
          </cell>
          <cell r="G1899" t="str">
            <v>EXPENDITURE</v>
          </cell>
          <cell r="H1899" t="str">
            <v>INTEREST AND FINANCE CHARGES</v>
          </cell>
          <cell r="I1899" t="str">
            <v>BANK INTEREST</v>
          </cell>
        </row>
        <row r="1900">
          <cell r="A1900" t="str">
            <v>X301022</v>
          </cell>
          <cell r="B1900" t="str">
            <v>Int on Fixed per loans- Kotak</v>
          </cell>
          <cell r="C1900" t="str">
            <v>EXPENSES</v>
          </cell>
          <cell r="D1900" t="str">
            <v>INCOME STATEMENT</v>
          </cell>
          <cell r="E1900" t="str">
            <v/>
          </cell>
          <cell r="F1900" t="str">
            <v/>
          </cell>
          <cell r="G1900" t="str">
            <v>EXPENDITURE</v>
          </cell>
          <cell r="H1900" t="str">
            <v>INTEREST AND FINANCE CHARGES</v>
          </cell>
          <cell r="I1900" t="str">
            <v>BANK INTEREST</v>
          </cell>
        </row>
        <row r="1901">
          <cell r="A1901" t="str">
            <v>X301023</v>
          </cell>
          <cell r="B1901" t="str">
            <v>Int on Fixed per loans- S B O H</v>
          </cell>
          <cell r="C1901" t="str">
            <v>EXPENSES</v>
          </cell>
          <cell r="D1901" t="str">
            <v>INCOME STATEMENT</v>
          </cell>
          <cell r="E1901" t="str">
            <v/>
          </cell>
          <cell r="F1901" t="str">
            <v/>
          </cell>
          <cell r="G1901" t="str">
            <v>EXPENDITURE</v>
          </cell>
          <cell r="H1901" t="str">
            <v>INTEREST AND FINANCE CHARGES</v>
          </cell>
          <cell r="I1901" t="str">
            <v>BANK INTEREST</v>
          </cell>
        </row>
        <row r="1902">
          <cell r="A1902" t="str">
            <v>X301024</v>
          </cell>
          <cell r="B1902" t="str">
            <v>Int on Fixed per loans- GE Capital</v>
          </cell>
          <cell r="C1902" t="str">
            <v>EXPENSES</v>
          </cell>
          <cell r="D1902" t="str">
            <v>INCOME STATEMENT</v>
          </cell>
          <cell r="E1902" t="str">
            <v/>
          </cell>
          <cell r="F1902" t="str">
            <v/>
          </cell>
          <cell r="G1902" t="str">
            <v>EXPENDITURE</v>
          </cell>
          <cell r="H1902" t="str">
            <v>INTEREST AND FINANCE CHARGES</v>
          </cell>
          <cell r="I1902" t="str">
            <v>BANK INTEREST</v>
          </cell>
        </row>
        <row r="1903">
          <cell r="A1903" t="str">
            <v>X301025</v>
          </cell>
          <cell r="B1903" t="str">
            <v>Int on Fixed per loans- SBI</v>
          </cell>
          <cell r="C1903" t="str">
            <v>EXPENSES</v>
          </cell>
          <cell r="D1903" t="str">
            <v>INCOME STATEMENT</v>
          </cell>
          <cell r="E1903" t="str">
            <v/>
          </cell>
          <cell r="F1903" t="str">
            <v/>
          </cell>
          <cell r="G1903" t="str">
            <v>EXPENDITURE</v>
          </cell>
          <cell r="H1903" t="str">
            <v>INTEREST AND FINANCE CHARGES</v>
          </cell>
          <cell r="I1903" t="str">
            <v>BANK INTEREST</v>
          </cell>
        </row>
        <row r="1904">
          <cell r="A1904" t="str">
            <v>X301026</v>
          </cell>
          <cell r="B1904" t="str">
            <v>Int on Fixed per loans- DSP Merryl Cap</v>
          </cell>
          <cell r="C1904" t="str">
            <v>EXPENSES</v>
          </cell>
          <cell r="D1904" t="str">
            <v>INCOME STATEMENT</v>
          </cell>
          <cell r="E1904" t="str">
            <v/>
          </cell>
          <cell r="F1904" t="str">
            <v/>
          </cell>
          <cell r="G1904" t="str">
            <v>EXPENDITURE</v>
          </cell>
          <cell r="H1904" t="str">
            <v>INTEREST AND FINANCE CHARGES</v>
          </cell>
          <cell r="I1904" t="str">
            <v>BANK INTEREST</v>
          </cell>
        </row>
        <row r="1905">
          <cell r="A1905" t="str">
            <v>X301027</v>
          </cell>
          <cell r="B1905" t="str">
            <v>Int on Fixed per loans- S B O T</v>
          </cell>
          <cell r="C1905" t="str">
            <v>EXPENSES</v>
          </cell>
          <cell r="D1905" t="str">
            <v>INCOME STATEMENT</v>
          </cell>
          <cell r="E1905" t="str">
            <v/>
          </cell>
          <cell r="F1905" t="str">
            <v/>
          </cell>
          <cell r="G1905" t="str">
            <v>EXPENDITURE</v>
          </cell>
          <cell r="H1905" t="str">
            <v>INTEREST AND FINANCE CHARGES</v>
          </cell>
          <cell r="I1905" t="str">
            <v>BANK INTEREST</v>
          </cell>
        </row>
        <row r="1906">
          <cell r="A1906" t="str">
            <v>X301028</v>
          </cell>
          <cell r="B1906" t="str">
            <v>Int on Fixed per loans- YES BANK</v>
          </cell>
          <cell r="C1906" t="str">
            <v>EXPENSES</v>
          </cell>
          <cell r="D1906" t="str">
            <v>INCOME STATEMENT</v>
          </cell>
          <cell r="E1906" t="str">
            <v/>
          </cell>
          <cell r="F1906" t="str">
            <v/>
          </cell>
          <cell r="G1906" t="str">
            <v>EXPENDITURE</v>
          </cell>
          <cell r="H1906" t="str">
            <v>INTEREST AND FINANCE CHARGES</v>
          </cell>
          <cell r="I1906" t="str">
            <v>BANK INTEREST</v>
          </cell>
        </row>
        <row r="1907">
          <cell r="A1907" t="str">
            <v>X301101</v>
          </cell>
          <cell r="B1907" t="str">
            <v>Int on Fixed per loans (Debentures)</v>
          </cell>
          <cell r="C1907" t="str">
            <v>EXPENSES</v>
          </cell>
          <cell r="D1907" t="str">
            <v>INCOME STATEMENT</v>
          </cell>
          <cell r="E1907" t="str">
            <v/>
          </cell>
          <cell r="F1907" t="str">
            <v/>
          </cell>
          <cell r="G1907" t="str">
            <v>EXPENDITURE</v>
          </cell>
          <cell r="H1907" t="str">
            <v>INTEREST AND FINANCE CHARGES</v>
          </cell>
          <cell r="I1907" t="str">
            <v>FINANCE CHARGES</v>
          </cell>
        </row>
        <row r="1908">
          <cell r="A1908" t="str">
            <v>X301201</v>
          </cell>
          <cell r="B1908" t="str">
            <v>Int on Fixed per loans (Public Deposits)</v>
          </cell>
          <cell r="C1908" t="str">
            <v>EXPENSES</v>
          </cell>
          <cell r="D1908" t="str">
            <v>INCOME STATEMENT</v>
          </cell>
          <cell r="E1908" t="str">
            <v/>
          </cell>
          <cell r="F1908" t="str">
            <v/>
          </cell>
          <cell r="G1908" t="str">
            <v>EXPENDITURE</v>
          </cell>
          <cell r="H1908" t="str">
            <v>INTEREST AND FINANCE CHARGES</v>
          </cell>
          <cell r="I1908" t="str">
            <v>FINANCE CHARGES</v>
          </cell>
        </row>
        <row r="1909">
          <cell r="A1909" t="str">
            <v>X301301</v>
          </cell>
          <cell r="B1909" t="str">
            <v>Interest On Vehicle Loan</v>
          </cell>
          <cell r="C1909" t="str">
            <v>EXPENSES</v>
          </cell>
          <cell r="D1909" t="str">
            <v>INCOME STATEMENT</v>
          </cell>
          <cell r="E1909" t="str">
            <v/>
          </cell>
          <cell r="F1909" t="str">
            <v/>
          </cell>
          <cell r="G1909" t="str">
            <v>EXPENDITURE</v>
          </cell>
          <cell r="H1909" t="str">
            <v>INTEREST AND FINANCE CHARGES</v>
          </cell>
          <cell r="I1909" t="str">
            <v>BANK INTEREST</v>
          </cell>
        </row>
        <row r="1910">
          <cell r="A1910" t="str">
            <v>X301401</v>
          </cell>
          <cell r="B1910" t="str">
            <v>Interest on Overdraft Accounts</v>
          </cell>
          <cell r="C1910" t="str">
            <v>EXPENSES</v>
          </cell>
          <cell r="D1910" t="str">
            <v>INCOME STATEMENT</v>
          </cell>
          <cell r="E1910" t="str">
            <v/>
          </cell>
          <cell r="F1910" t="str">
            <v/>
          </cell>
          <cell r="G1910" t="str">
            <v>EXPENDITURE</v>
          </cell>
          <cell r="H1910" t="str">
            <v>INTEREST AND FINANCE CHARGES</v>
          </cell>
          <cell r="I1910" t="str">
            <v>BANK INTEREST</v>
          </cell>
        </row>
        <row r="1911">
          <cell r="A1911" t="str">
            <v>X301402</v>
          </cell>
          <cell r="B1911" t="str">
            <v>Int Paid Bnk Overdraft- ABN AMRO</v>
          </cell>
          <cell r="C1911" t="str">
            <v>EXPENSES</v>
          </cell>
          <cell r="D1911" t="str">
            <v>INCOME STATEMENT</v>
          </cell>
          <cell r="E1911" t="str">
            <v/>
          </cell>
          <cell r="F1911" t="str">
            <v/>
          </cell>
          <cell r="G1911" t="str">
            <v>EXPENDITURE</v>
          </cell>
          <cell r="H1911" t="str">
            <v>INTEREST AND FINANCE CHARGES</v>
          </cell>
          <cell r="I1911" t="str">
            <v>BANK INTEREST</v>
          </cell>
        </row>
        <row r="1912">
          <cell r="A1912" t="str">
            <v>X301403</v>
          </cell>
          <cell r="B1912" t="str">
            <v>Int Paid Bnk Overdraft- HDFC</v>
          </cell>
          <cell r="C1912" t="str">
            <v>EXPENSES</v>
          </cell>
          <cell r="D1912" t="str">
            <v>INCOME STATEMENT</v>
          </cell>
          <cell r="E1912" t="str">
            <v/>
          </cell>
          <cell r="F1912" t="str">
            <v/>
          </cell>
          <cell r="G1912" t="str">
            <v>EXPENDITURE</v>
          </cell>
          <cell r="H1912" t="str">
            <v>INTEREST AND FINANCE CHARGES</v>
          </cell>
          <cell r="I1912" t="str">
            <v>BANK INTEREST</v>
          </cell>
        </row>
        <row r="1913">
          <cell r="A1913" t="str">
            <v>X301404</v>
          </cell>
          <cell r="B1913" t="str">
            <v>Int Paid Bnk Overdraft- Citi Bank</v>
          </cell>
          <cell r="C1913" t="str">
            <v>EXPENSES</v>
          </cell>
          <cell r="D1913" t="str">
            <v>INCOME STATEMENT</v>
          </cell>
          <cell r="E1913" t="str">
            <v/>
          </cell>
          <cell r="F1913" t="str">
            <v/>
          </cell>
          <cell r="G1913" t="str">
            <v>EXPENDITURE</v>
          </cell>
          <cell r="H1913" t="str">
            <v>INTEREST AND FINANCE CHARGES</v>
          </cell>
          <cell r="I1913" t="str">
            <v>BANK INTEREST</v>
          </cell>
        </row>
        <row r="1914">
          <cell r="A1914" t="str">
            <v>X301405</v>
          </cell>
          <cell r="B1914" t="str">
            <v>Int Paid Bnk Overdraft- ICICI Bank</v>
          </cell>
          <cell r="C1914" t="str">
            <v>EXPENSES</v>
          </cell>
          <cell r="D1914" t="str">
            <v>INCOME STATEMENT</v>
          </cell>
          <cell r="E1914" t="str">
            <v/>
          </cell>
          <cell r="F1914" t="str">
            <v/>
          </cell>
          <cell r="G1914" t="str">
            <v>EXPENDITURE</v>
          </cell>
          <cell r="H1914" t="str">
            <v>INTEREST AND FINANCE CHARGES</v>
          </cell>
          <cell r="I1914" t="str">
            <v>BANK INTEREST</v>
          </cell>
        </row>
        <row r="1915">
          <cell r="A1915" t="str">
            <v>X301406</v>
          </cell>
          <cell r="B1915" t="str">
            <v>Int Paid Bnk Overdraft- Corporation Bank</v>
          </cell>
          <cell r="C1915" t="str">
            <v>EXPENSES</v>
          </cell>
          <cell r="D1915" t="str">
            <v>INCOME STATEMENT</v>
          </cell>
          <cell r="E1915" t="str">
            <v/>
          </cell>
          <cell r="F1915" t="str">
            <v/>
          </cell>
          <cell r="G1915" t="str">
            <v>EXPENDITURE</v>
          </cell>
          <cell r="H1915" t="str">
            <v>INTEREST AND FINANCE CHARGES</v>
          </cell>
          <cell r="I1915" t="str">
            <v>BANK INTEREST</v>
          </cell>
        </row>
        <row r="1916">
          <cell r="A1916" t="str">
            <v>X301407</v>
          </cell>
          <cell r="B1916" t="str">
            <v>Int Paid Bnk Overdraft- SCB</v>
          </cell>
          <cell r="C1916" t="str">
            <v>EXPENSES</v>
          </cell>
          <cell r="D1916" t="str">
            <v>INCOME STATEMENT</v>
          </cell>
          <cell r="E1916" t="str">
            <v/>
          </cell>
          <cell r="F1916" t="str">
            <v/>
          </cell>
          <cell r="G1916" t="str">
            <v>EXPENDITURE</v>
          </cell>
          <cell r="H1916" t="str">
            <v>INTEREST AND FINANCE CHARGES</v>
          </cell>
          <cell r="I1916" t="str">
            <v>BANK INTEREST</v>
          </cell>
        </row>
        <row r="1917">
          <cell r="A1917" t="str">
            <v>X301408</v>
          </cell>
          <cell r="B1917" t="str">
            <v>Int Paid Bnk Overdraft- SBI</v>
          </cell>
          <cell r="C1917" t="str">
            <v>EXPENSES</v>
          </cell>
          <cell r="D1917" t="str">
            <v>INCOME STATEMENT</v>
          </cell>
          <cell r="E1917" t="str">
            <v/>
          </cell>
          <cell r="F1917" t="str">
            <v/>
          </cell>
          <cell r="G1917" t="str">
            <v>EXPENDITURE</v>
          </cell>
          <cell r="H1917" t="str">
            <v>INTEREST AND FINANCE CHARGES</v>
          </cell>
          <cell r="I1917" t="str">
            <v>BANK INTEREST</v>
          </cell>
        </row>
        <row r="1918">
          <cell r="A1918" t="str">
            <v>X301409</v>
          </cell>
          <cell r="B1918" t="str">
            <v>Int Paid Bnk Overdraft- DBS</v>
          </cell>
          <cell r="C1918" t="str">
            <v>EXPENSES</v>
          </cell>
          <cell r="D1918" t="str">
            <v>INCOME STATEMENT</v>
          </cell>
          <cell r="E1918" t="str">
            <v/>
          </cell>
          <cell r="F1918" t="str">
            <v/>
          </cell>
          <cell r="G1918" t="str">
            <v>EXPENDITURE</v>
          </cell>
          <cell r="H1918" t="str">
            <v>INTEREST AND FINANCE CHARGES</v>
          </cell>
          <cell r="I1918" t="str">
            <v>BANK INTEREST</v>
          </cell>
        </row>
        <row r="1919">
          <cell r="A1919" t="str">
            <v>X301410</v>
          </cell>
          <cell r="B1919" t="str">
            <v>Int Paid Bnk Overdraft- HSBC</v>
          </cell>
          <cell r="C1919" t="str">
            <v>EXPENSES</v>
          </cell>
          <cell r="D1919" t="str">
            <v>INCOME STATEMENT</v>
          </cell>
          <cell r="E1919" t="str">
            <v/>
          </cell>
          <cell r="F1919" t="str">
            <v/>
          </cell>
          <cell r="G1919" t="str">
            <v>EXPENDITURE</v>
          </cell>
          <cell r="H1919" t="str">
            <v>INTEREST AND FINANCE CHARGES</v>
          </cell>
          <cell r="I1919" t="str">
            <v>BANK INTEREST</v>
          </cell>
        </row>
        <row r="1920">
          <cell r="A1920" t="str">
            <v>X301411</v>
          </cell>
          <cell r="B1920" t="str">
            <v>Int Paid Bnk Overdraft- Ing Vysya</v>
          </cell>
          <cell r="C1920" t="str">
            <v>EXPENSES</v>
          </cell>
          <cell r="D1920" t="str">
            <v>INCOME STATEMENT</v>
          </cell>
          <cell r="E1920" t="str">
            <v/>
          </cell>
          <cell r="F1920" t="str">
            <v/>
          </cell>
          <cell r="G1920" t="str">
            <v>EXPENDITURE</v>
          </cell>
          <cell r="H1920" t="str">
            <v>INTEREST AND FINANCE CHARGES</v>
          </cell>
          <cell r="I1920" t="str">
            <v>BANK INTEREST</v>
          </cell>
        </row>
        <row r="1921">
          <cell r="A1921" t="str">
            <v>X301412</v>
          </cell>
          <cell r="B1921" t="str">
            <v>Int Paid Bnk Overdraft- SBH</v>
          </cell>
          <cell r="C1921" t="str">
            <v>EXPENSES</v>
          </cell>
          <cell r="D1921" t="str">
            <v>INCOME STATEMENT</v>
          </cell>
          <cell r="E1921" t="str">
            <v/>
          </cell>
          <cell r="F1921" t="str">
            <v/>
          </cell>
          <cell r="G1921" t="str">
            <v>EXPENDITURE</v>
          </cell>
          <cell r="H1921" t="str">
            <v>INTEREST AND FINANCE CHARGES</v>
          </cell>
          <cell r="I1921" t="str">
            <v>BANK INTEREST</v>
          </cell>
        </row>
        <row r="1922">
          <cell r="A1922" t="str">
            <v>X301413</v>
          </cell>
          <cell r="B1922" t="str">
            <v>Int Paid Bnk Overdraft- Kotak</v>
          </cell>
          <cell r="C1922" t="str">
            <v>EXPENSES</v>
          </cell>
          <cell r="D1922" t="str">
            <v>INCOME STATEMENT</v>
          </cell>
          <cell r="E1922" t="str">
            <v/>
          </cell>
          <cell r="F1922" t="str">
            <v/>
          </cell>
          <cell r="G1922" t="str">
            <v>EXPENDITURE</v>
          </cell>
          <cell r="H1922" t="str">
            <v>INTEREST AND FINANCE CHARGES</v>
          </cell>
          <cell r="I1922" t="str">
            <v>BANK INTEREST</v>
          </cell>
        </row>
        <row r="1923">
          <cell r="A1923" t="str">
            <v>X301414</v>
          </cell>
          <cell r="B1923" t="str">
            <v>Int Paid Bnk Overdraft- SBOT</v>
          </cell>
          <cell r="C1923" t="str">
            <v>EXPENSES</v>
          </cell>
          <cell r="D1923" t="str">
            <v>INCOME STATEMENT</v>
          </cell>
          <cell r="E1923" t="str">
            <v/>
          </cell>
          <cell r="F1923" t="str">
            <v/>
          </cell>
          <cell r="G1923" t="str">
            <v>EXPENDITURE</v>
          </cell>
          <cell r="H1923" t="str">
            <v>INTEREST AND FINANCE CHARGES</v>
          </cell>
          <cell r="I1923" t="str">
            <v>BANK INTEREST</v>
          </cell>
        </row>
        <row r="1924">
          <cell r="A1924" t="str">
            <v>X301501</v>
          </cell>
          <cell r="B1924" t="str">
            <v>Int on loan (Gp Co.)</v>
          </cell>
          <cell r="C1924" t="str">
            <v>EXPENSES</v>
          </cell>
          <cell r="D1924" t="str">
            <v>INCOME STATEMENT</v>
          </cell>
          <cell r="E1924" t="str">
            <v/>
          </cell>
          <cell r="F1924" t="str">
            <v/>
          </cell>
          <cell r="G1924" t="str">
            <v>EXPENDITURE</v>
          </cell>
          <cell r="H1924" t="str">
            <v>INTEREST AND FINANCE CHARGES</v>
          </cell>
          <cell r="I1924" t="str">
            <v>BANK INTEREST</v>
          </cell>
        </row>
        <row r="1925">
          <cell r="A1925" t="str">
            <v>X301502</v>
          </cell>
          <cell r="B1925" t="str">
            <v>Int on Loan (JV)</v>
          </cell>
          <cell r="C1925" t="str">
            <v>EXPENSES</v>
          </cell>
          <cell r="D1925" t="str">
            <v>INCOME STATEMENT</v>
          </cell>
          <cell r="E1925" t="str">
            <v/>
          </cell>
          <cell r="F1925" t="str">
            <v/>
          </cell>
          <cell r="G1925" t="str">
            <v>EXPENDITURE</v>
          </cell>
          <cell r="H1925" t="str">
            <v>INTEREST AND FINANCE CHARGES</v>
          </cell>
          <cell r="I1925" t="str">
            <v>BANK INTEREST</v>
          </cell>
        </row>
        <row r="1926">
          <cell r="A1926" t="str">
            <v>X302001</v>
          </cell>
          <cell r="B1926" t="str">
            <v>Interest on Others</v>
          </cell>
          <cell r="C1926" t="str">
            <v>EXPENSES</v>
          </cell>
          <cell r="D1926" t="str">
            <v>INCOME STATEMENT</v>
          </cell>
          <cell r="E1926" t="str">
            <v/>
          </cell>
          <cell r="F1926" t="str">
            <v/>
          </cell>
          <cell r="G1926" t="str">
            <v>EXPENDITURE</v>
          </cell>
          <cell r="H1926" t="str">
            <v>INTEREST AND FINANCE CHARGES</v>
          </cell>
          <cell r="I1926" t="str">
            <v>OTHER FINANCE CHARGES</v>
          </cell>
        </row>
        <row r="1927">
          <cell r="A1927" t="str">
            <v>X302101</v>
          </cell>
          <cell r="B1927" t="str">
            <v>Interest on Others- Customers on Refund</v>
          </cell>
          <cell r="C1927" t="str">
            <v>EXPENSES</v>
          </cell>
          <cell r="D1927" t="str">
            <v>INCOME STATEMENT</v>
          </cell>
          <cell r="E1927" t="str">
            <v/>
          </cell>
          <cell r="F1927" t="str">
            <v/>
          </cell>
          <cell r="G1927" t="str">
            <v>EXPENDITURE</v>
          </cell>
          <cell r="H1927" t="str">
            <v>INTEREST AND FINANCE CHARGES</v>
          </cell>
          <cell r="I1927" t="str">
            <v>OTHER FINANCE CHARGES</v>
          </cell>
        </row>
        <row r="1928">
          <cell r="A1928" t="str">
            <v>X302201</v>
          </cell>
          <cell r="B1928" t="str">
            <v>Interest on Others- Misc.</v>
          </cell>
          <cell r="C1928" t="str">
            <v>EXPENSES</v>
          </cell>
          <cell r="D1928" t="str">
            <v>INCOME STATEMENT</v>
          </cell>
          <cell r="E1928" t="str">
            <v/>
          </cell>
          <cell r="F1928" t="str">
            <v/>
          </cell>
          <cell r="G1928" t="str">
            <v>EXPENDITURE</v>
          </cell>
          <cell r="H1928" t="str">
            <v>INTEREST AND FINANCE CHARGES</v>
          </cell>
          <cell r="I1928" t="str">
            <v>OTHER FINANCE CHARGES</v>
          </cell>
        </row>
        <row r="1929">
          <cell r="A1929" t="str">
            <v>X302301</v>
          </cell>
          <cell r="B1929" t="str">
            <v>Interest on Others- Income Tax</v>
          </cell>
          <cell r="C1929" t="str">
            <v>EXPENSES</v>
          </cell>
          <cell r="D1929" t="str">
            <v>INCOME STATEMENT</v>
          </cell>
          <cell r="E1929" t="str">
            <v/>
          </cell>
          <cell r="F1929" t="str">
            <v/>
          </cell>
          <cell r="G1929" t="str">
            <v>EXPENDITURE</v>
          </cell>
          <cell r="H1929" t="str">
            <v>INTEREST AND FINANCE CHARGES</v>
          </cell>
          <cell r="I1929" t="str">
            <v>OTHER FINANCE CHARGES</v>
          </cell>
        </row>
        <row r="1930">
          <cell r="A1930" t="str">
            <v>X302401</v>
          </cell>
          <cell r="B1930" t="str">
            <v>Interest On Deferred Creditors</v>
          </cell>
          <cell r="C1930" t="str">
            <v>EXPENSES</v>
          </cell>
          <cell r="D1930" t="str">
            <v>INCOME STATEMENT</v>
          </cell>
          <cell r="E1930" t="str">
            <v/>
          </cell>
          <cell r="F1930" t="str">
            <v/>
          </cell>
          <cell r="G1930" t="str">
            <v>EXPENDITURE</v>
          </cell>
          <cell r="H1930" t="str">
            <v>INTEREST AND FINANCE CHARGES</v>
          </cell>
          <cell r="I1930" t="str">
            <v>OTHER FINANCE CHARGES</v>
          </cell>
        </row>
        <row r="1931">
          <cell r="A1931" t="str">
            <v>X302501</v>
          </cell>
          <cell r="B1931" t="str">
            <v>Int on TDS, FBT, Service Tax</v>
          </cell>
          <cell r="C1931" t="str">
            <v>EXPENSES</v>
          </cell>
          <cell r="D1931" t="str">
            <v>INCOME STATEMENT</v>
          </cell>
          <cell r="E1931" t="str">
            <v/>
          </cell>
          <cell r="F1931" t="str">
            <v/>
          </cell>
          <cell r="G1931" t="str">
            <v>EXPENDITURE</v>
          </cell>
          <cell r="H1931" t="str">
            <v>INTEREST AND FINANCE CHARGES</v>
          </cell>
          <cell r="I1931" t="str">
            <v>OTHER FINANCE CHARGES</v>
          </cell>
        </row>
        <row r="1932">
          <cell r="A1932" t="str">
            <v>X303001</v>
          </cell>
          <cell r="B1932" t="str">
            <v>Bank Charges</v>
          </cell>
          <cell r="C1932" t="str">
            <v>EXPENSES</v>
          </cell>
          <cell r="D1932" t="str">
            <v>INCOME STATEMENT</v>
          </cell>
          <cell r="E1932" t="str">
            <v/>
          </cell>
          <cell r="F1932" t="str">
            <v/>
          </cell>
          <cell r="G1932" t="str">
            <v>EXPENDITURE</v>
          </cell>
          <cell r="H1932" t="str">
            <v>INTEREST AND FINANCE CHARGES</v>
          </cell>
          <cell r="I1932" t="str">
            <v>BANK CHARGES</v>
          </cell>
        </row>
        <row r="1933">
          <cell r="A1933" t="str">
            <v>X303002</v>
          </cell>
          <cell r="B1933" t="str">
            <v>Bank Charges- Finance Charges</v>
          </cell>
          <cell r="C1933" t="str">
            <v>EXPENSES</v>
          </cell>
          <cell r="D1933" t="str">
            <v>INCOME STATEMENT</v>
          </cell>
          <cell r="E1933" t="str">
            <v/>
          </cell>
          <cell r="F1933" t="str">
            <v/>
          </cell>
          <cell r="G1933" t="str">
            <v>EXPENDITURE</v>
          </cell>
          <cell r="H1933" t="str">
            <v>INTEREST AND FINANCE CHARGES</v>
          </cell>
          <cell r="I1933" t="str">
            <v>BANK CHARGES</v>
          </cell>
        </row>
        <row r="1934">
          <cell r="A1934" t="str">
            <v>X303003</v>
          </cell>
          <cell r="B1934" t="str">
            <v>Bank Charges- Escrow Fee</v>
          </cell>
          <cell r="C1934" t="str">
            <v>EXPENSES</v>
          </cell>
          <cell r="D1934" t="str">
            <v>INCOME STATEMENT</v>
          </cell>
          <cell r="E1934" t="str">
            <v/>
          </cell>
          <cell r="F1934" t="str">
            <v/>
          </cell>
          <cell r="G1934" t="str">
            <v>EXPENDITURE</v>
          </cell>
          <cell r="H1934" t="str">
            <v>INTEREST AND FINANCE CHARGES</v>
          </cell>
          <cell r="I1934" t="str">
            <v>BANK CHARGES</v>
          </cell>
        </row>
        <row r="1935">
          <cell r="A1935" t="str">
            <v>X303004</v>
          </cell>
          <cell r="B1935" t="str">
            <v>Bank Charges- BCTT Cash Withdrawal</v>
          </cell>
          <cell r="C1935" t="str">
            <v>EXPENSES</v>
          </cell>
          <cell r="D1935" t="str">
            <v>INCOME STATEMENT</v>
          </cell>
          <cell r="E1935" t="str">
            <v/>
          </cell>
          <cell r="F1935" t="str">
            <v/>
          </cell>
          <cell r="G1935" t="str">
            <v>EXPENDITURE</v>
          </cell>
          <cell r="H1935" t="str">
            <v>INTEREST AND FINANCE CHARGES</v>
          </cell>
          <cell r="I1935" t="str">
            <v>BANK CHARGES</v>
          </cell>
        </row>
        <row r="1936">
          <cell r="A1936" t="str">
            <v>X303005</v>
          </cell>
          <cell r="B1936" t="str">
            <v>Credit Card Charges</v>
          </cell>
          <cell r="C1936" t="str">
            <v>EXPENSES</v>
          </cell>
          <cell r="D1936" t="str">
            <v>INCOME STATEMENT</v>
          </cell>
          <cell r="E1936" t="str">
            <v/>
          </cell>
          <cell r="F1936" t="str">
            <v/>
          </cell>
          <cell r="G1936" t="str">
            <v>EXPENDITURE</v>
          </cell>
          <cell r="H1936" t="str">
            <v>INTEREST AND FINANCE CHARGES</v>
          </cell>
          <cell r="I1936" t="str">
            <v>BANK CHARGES</v>
          </cell>
        </row>
        <row r="1937">
          <cell r="A1937" t="str">
            <v>X303101</v>
          </cell>
          <cell r="B1937" t="str">
            <v>Commission On Bank Guarantee</v>
          </cell>
          <cell r="C1937" t="str">
            <v>EXPENSES</v>
          </cell>
          <cell r="D1937" t="str">
            <v>INCOME STATEMENT</v>
          </cell>
          <cell r="E1937" t="str">
            <v/>
          </cell>
          <cell r="F1937" t="str">
            <v/>
          </cell>
          <cell r="G1937" t="str">
            <v>EXPENDITURE</v>
          </cell>
          <cell r="H1937" t="str">
            <v>INTEREST AND FINANCE CHARGES</v>
          </cell>
          <cell r="I1937" t="str">
            <v>BANK CHARGES</v>
          </cell>
        </row>
        <row r="1938">
          <cell r="A1938" t="str">
            <v>X304001</v>
          </cell>
          <cell r="B1938" t="str">
            <v>Loss on Derivatives</v>
          </cell>
          <cell r="C1938" t="str">
            <v>EXPENSES</v>
          </cell>
          <cell r="D1938" t="str">
            <v>INCOME STATEMENT</v>
          </cell>
          <cell r="E1938" t="str">
            <v/>
          </cell>
          <cell r="F1938" t="str">
            <v/>
          </cell>
          <cell r="G1938" t="str">
            <v>EXPENDITURE</v>
          </cell>
          <cell r="H1938" t="str">
            <v>INTEREST AND FINANCE CHARGES</v>
          </cell>
          <cell r="I1938" t="str">
            <v>FINANCE CHARGES</v>
          </cell>
        </row>
        <row r="1939">
          <cell r="A1939" t="str">
            <v>X501001</v>
          </cell>
          <cell r="B1939" t="str">
            <v>Rent (Offices)</v>
          </cell>
          <cell r="C1939" t="str">
            <v>EXPENSES</v>
          </cell>
          <cell r="D1939" t="str">
            <v>INCOME STATEMENT</v>
          </cell>
          <cell r="E1939" t="str">
            <v/>
          </cell>
          <cell r="F1939" t="str">
            <v/>
          </cell>
          <cell r="G1939" t="str">
            <v>EXPENDITURE</v>
          </cell>
          <cell r="H1939" t="str">
            <v>GENERAL AND ADMINISTRATION EXPENSES</v>
          </cell>
          <cell r="I1939" t="str">
            <v>RENT</v>
          </cell>
        </row>
        <row r="1940">
          <cell r="A1940" t="str">
            <v>X501002</v>
          </cell>
          <cell r="B1940" t="str">
            <v>Rent (Employee Residence)</v>
          </cell>
          <cell r="C1940" t="str">
            <v>EXPENSES</v>
          </cell>
          <cell r="D1940" t="str">
            <v>INCOME STATEMENT</v>
          </cell>
          <cell r="E1940" t="str">
            <v/>
          </cell>
          <cell r="F1940" t="str">
            <v/>
          </cell>
          <cell r="G1940" t="str">
            <v>EXPENDITURE</v>
          </cell>
          <cell r="H1940" t="str">
            <v>GENERAL AND ADMINISTRATION EXPENSES</v>
          </cell>
          <cell r="I1940" t="str">
            <v>RENT</v>
          </cell>
        </row>
        <row r="1941">
          <cell r="A1941" t="str">
            <v>X501003</v>
          </cell>
          <cell r="B1941" t="str">
            <v>Lease Rent- Directors</v>
          </cell>
          <cell r="C1941" t="str">
            <v>EXPENSES</v>
          </cell>
          <cell r="D1941" t="str">
            <v>INCOME STATEMENT</v>
          </cell>
          <cell r="E1941" t="str">
            <v/>
          </cell>
          <cell r="F1941" t="str">
            <v/>
          </cell>
          <cell r="G1941" t="str">
            <v>EXPENDITURE</v>
          </cell>
          <cell r="H1941" t="str">
            <v>GENERAL AND ADMINISTRATION EXPENSES</v>
          </cell>
          <cell r="I1941" t="str">
            <v>RENT</v>
          </cell>
        </row>
        <row r="1942">
          <cell r="A1942" t="str">
            <v>X501004</v>
          </cell>
          <cell r="B1942" t="str">
            <v>Rent Recovery from employees</v>
          </cell>
          <cell r="C1942" t="str">
            <v>EXPENSES</v>
          </cell>
          <cell r="D1942" t="str">
            <v>INCOME STATEMENT</v>
          </cell>
          <cell r="E1942" t="str">
            <v/>
          </cell>
          <cell r="F1942" t="str">
            <v/>
          </cell>
          <cell r="G1942" t="str">
            <v>EXPENDITURE</v>
          </cell>
          <cell r="H1942" t="str">
            <v>GENERAL AND ADMINISTRATION EXPENSES</v>
          </cell>
          <cell r="I1942" t="str">
            <v>RENT</v>
          </cell>
        </row>
        <row r="1943">
          <cell r="A1943" t="str">
            <v>X501005</v>
          </cell>
          <cell r="B1943" t="str">
            <v>Lease Rental Charges</v>
          </cell>
          <cell r="C1943" t="str">
            <v>EXPENSES</v>
          </cell>
          <cell r="D1943" t="str">
            <v>INCOME STATEMENT</v>
          </cell>
          <cell r="E1943" t="str">
            <v/>
          </cell>
          <cell r="F1943" t="str">
            <v/>
          </cell>
          <cell r="G1943" t="str">
            <v>EXPENDITURE</v>
          </cell>
          <cell r="H1943" t="str">
            <v>GENERAL AND ADMINISTRATION EXPENSES</v>
          </cell>
          <cell r="I1943" t="str">
            <v>RENT</v>
          </cell>
        </row>
        <row r="1944">
          <cell r="A1944" t="str">
            <v>X501101</v>
          </cell>
          <cell r="B1944" t="str">
            <v>Rates and taxes</v>
          </cell>
          <cell r="C1944" t="str">
            <v>EXPENSES</v>
          </cell>
          <cell r="D1944" t="str">
            <v>INCOME STATEMENT</v>
          </cell>
          <cell r="E1944" t="str">
            <v/>
          </cell>
          <cell r="F1944" t="str">
            <v/>
          </cell>
          <cell r="G1944" t="str">
            <v>EXPENDITURE</v>
          </cell>
          <cell r="H1944" t="str">
            <v>GENERAL AND ADMINISTRATION EXPENSES</v>
          </cell>
          <cell r="I1944" t="str">
            <v>RATES AND TAXES</v>
          </cell>
        </row>
        <row r="1945">
          <cell r="A1945" t="str">
            <v>X501102</v>
          </cell>
          <cell r="B1945" t="str">
            <v>Fees &amp; Taxes</v>
          </cell>
          <cell r="C1945" t="str">
            <v>EXPENSES</v>
          </cell>
          <cell r="D1945" t="str">
            <v>INCOME STATEMENT</v>
          </cell>
          <cell r="E1945" t="str">
            <v/>
          </cell>
          <cell r="F1945" t="str">
            <v/>
          </cell>
          <cell r="G1945" t="str">
            <v>EXPENDITURE</v>
          </cell>
          <cell r="H1945" t="str">
            <v>GENERAL AND ADMINISTRATION EXPENSES</v>
          </cell>
          <cell r="I1945" t="str">
            <v>RATES AND TAXES</v>
          </cell>
        </row>
        <row r="1946">
          <cell r="A1946" t="str">
            <v>X501103</v>
          </cell>
          <cell r="B1946" t="str">
            <v>House Tax- Dlf Centre (Narindra Pla</v>
          </cell>
          <cell r="C1946" t="str">
            <v>EXPENSES</v>
          </cell>
          <cell r="D1946" t="str">
            <v>INCOME STATEMENT</v>
          </cell>
          <cell r="E1946" t="str">
            <v/>
          </cell>
          <cell r="F1946" t="str">
            <v/>
          </cell>
          <cell r="G1946" t="str">
            <v>EXPENDITURE</v>
          </cell>
          <cell r="H1946" t="str">
            <v>GENERAL AND ADMINISTRATION EXPENSES</v>
          </cell>
          <cell r="I1946" t="str">
            <v>RATES AND TAXES</v>
          </cell>
        </row>
        <row r="1947">
          <cell r="A1947" t="str">
            <v>X501104</v>
          </cell>
          <cell r="B1947" t="str">
            <v>House Tax- F Block,Connaught Place</v>
          </cell>
          <cell r="C1947" t="str">
            <v>EXPENSES</v>
          </cell>
          <cell r="D1947" t="str">
            <v>INCOME STATEMENT</v>
          </cell>
          <cell r="E1947" t="str">
            <v/>
          </cell>
          <cell r="F1947" t="str">
            <v/>
          </cell>
          <cell r="G1947" t="str">
            <v>EXPENDITURE</v>
          </cell>
          <cell r="H1947" t="str">
            <v>GENERAL AND ADMINISTRATION EXPENSES</v>
          </cell>
          <cell r="I1947" t="str">
            <v>RATES AND TAXES</v>
          </cell>
        </row>
        <row r="1948">
          <cell r="A1948" t="str">
            <v>X501105</v>
          </cell>
          <cell r="B1948" t="str">
            <v>House Tax- F.F.D. Faridabad</v>
          </cell>
          <cell r="C1948" t="str">
            <v>EXPENSES</v>
          </cell>
          <cell r="D1948" t="str">
            <v>INCOME STATEMENT</v>
          </cell>
          <cell r="E1948" t="str">
            <v/>
          </cell>
          <cell r="F1948" t="str">
            <v/>
          </cell>
          <cell r="G1948" t="str">
            <v>EXPENDITURE</v>
          </cell>
          <cell r="H1948" t="str">
            <v>GENERAL AND ADMINISTRATION EXPENSES</v>
          </cell>
          <cell r="I1948" t="str">
            <v>RATES AND TAXES</v>
          </cell>
        </row>
        <row r="1949">
          <cell r="A1949" t="str">
            <v>X501106</v>
          </cell>
          <cell r="B1949" t="str">
            <v>House Tax- Others</v>
          </cell>
          <cell r="C1949" t="str">
            <v>EXPENSES</v>
          </cell>
          <cell r="D1949" t="str">
            <v>INCOME STATEMENT</v>
          </cell>
          <cell r="E1949" t="str">
            <v/>
          </cell>
          <cell r="F1949" t="str">
            <v/>
          </cell>
          <cell r="G1949" t="str">
            <v>EXPENDITURE</v>
          </cell>
          <cell r="H1949" t="str">
            <v>GENERAL AND ADMINISTRATION EXPENSES</v>
          </cell>
          <cell r="I1949" t="str">
            <v>RATES AND TAXES</v>
          </cell>
        </row>
        <row r="1950">
          <cell r="A1950" t="str">
            <v>X501107</v>
          </cell>
          <cell r="B1950" t="str">
            <v>Ground Rent</v>
          </cell>
          <cell r="C1950" t="str">
            <v>EXPENSES</v>
          </cell>
          <cell r="D1950" t="str">
            <v>INCOME STATEMENT</v>
          </cell>
          <cell r="E1950" t="str">
            <v/>
          </cell>
          <cell r="F1950" t="str">
            <v/>
          </cell>
          <cell r="G1950" t="str">
            <v>EXPENDITURE</v>
          </cell>
          <cell r="H1950" t="str">
            <v>GENERAL AND ADMINISTRATION EXPENSES</v>
          </cell>
          <cell r="I1950" t="str">
            <v>RATES AND TAXES</v>
          </cell>
        </row>
        <row r="1951">
          <cell r="A1951" t="str">
            <v>X501108</v>
          </cell>
          <cell r="B1951" t="str">
            <v>Ground Rent- DLF Centre (Narindra Pla</v>
          </cell>
          <cell r="C1951" t="str">
            <v>EXPENSES</v>
          </cell>
          <cell r="D1951" t="str">
            <v>INCOME STATEMENT</v>
          </cell>
          <cell r="E1951" t="str">
            <v/>
          </cell>
          <cell r="F1951" t="str">
            <v/>
          </cell>
          <cell r="G1951" t="str">
            <v>EXPENDITURE</v>
          </cell>
          <cell r="H1951" t="str">
            <v>GENERAL AND ADMINISTRATION EXPENSES</v>
          </cell>
          <cell r="I1951" t="str">
            <v>RATES AND TAXES</v>
          </cell>
        </row>
        <row r="1952">
          <cell r="A1952" t="str">
            <v>X501109</v>
          </cell>
          <cell r="B1952" t="str">
            <v>Ground Rent- Jhandewalan</v>
          </cell>
          <cell r="C1952" t="str">
            <v>EXPENSES</v>
          </cell>
          <cell r="D1952" t="str">
            <v>INCOME STATEMENT</v>
          </cell>
          <cell r="E1952" t="str">
            <v/>
          </cell>
          <cell r="F1952" t="str">
            <v/>
          </cell>
          <cell r="G1952" t="str">
            <v>EXPENDITURE</v>
          </cell>
          <cell r="H1952" t="str">
            <v>GENERAL AND ADMINISTRATION EXPENSES</v>
          </cell>
          <cell r="I1952" t="str">
            <v>RATES AND TAXES</v>
          </cell>
        </row>
        <row r="1953">
          <cell r="A1953" t="str">
            <v>X501110</v>
          </cell>
          <cell r="B1953" t="str">
            <v>Ground Rent- Others</v>
          </cell>
          <cell r="C1953" t="str">
            <v>EXPENSES</v>
          </cell>
          <cell r="D1953" t="str">
            <v>INCOME STATEMENT</v>
          </cell>
          <cell r="E1953" t="str">
            <v/>
          </cell>
          <cell r="F1953" t="str">
            <v/>
          </cell>
          <cell r="G1953" t="str">
            <v>EXPENDITURE</v>
          </cell>
          <cell r="H1953" t="str">
            <v>GENERAL AND ADMINISTRATION EXPENSES</v>
          </cell>
          <cell r="I1953" t="str">
            <v>RATES AND TAXES</v>
          </cell>
        </row>
        <row r="1954">
          <cell r="A1954" t="str">
            <v>X501111</v>
          </cell>
          <cell r="B1954" t="str">
            <v>Haryana Local Area Dev.Tax-Expeses A/C</v>
          </cell>
          <cell r="C1954" t="str">
            <v>EXPENSES</v>
          </cell>
          <cell r="D1954" t="str">
            <v>INCOME STATEMENT</v>
          </cell>
          <cell r="E1954" t="str">
            <v/>
          </cell>
          <cell r="F1954" t="str">
            <v/>
          </cell>
          <cell r="G1954" t="str">
            <v>EXPENDITURE</v>
          </cell>
          <cell r="H1954" t="str">
            <v>GENERAL AND ADMINISTRATION EXPENSES</v>
          </cell>
          <cell r="I1954" t="str">
            <v>RATES AND TAXES</v>
          </cell>
        </row>
        <row r="1955">
          <cell r="A1955" t="str">
            <v>X501112</v>
          </cell>
          <cell r="B1955" t="str">
            <v>Building Plan Sanction Fee</v>
          </cell>
          <cell r="C1955" t="str">
            <v>EXPENSES</v>
          </cell>
          <cell r="D1955" t="str">
            <v>INCOME STATEMENT</v>
          </cell>
          <cell r="E1955" t="str">
            <v/>
          </cell>
          <cell r="F1955" t="str">
            <v/>
          </cell>
          <cell r="G1955" t="str">
            <v>EXPENDITURE</v>
          </cell>
          <cell r="H1955" t="str">
            <v>GENERAL AND ADMINISTRATION EXPENSES</v>
          </cell>
          <cell r="I1955" t="str">
            <v>RATES AND TAXES</v>
          </cell>
        </row>
        <row r="1956">
          <cell r="A1956" t="str">
            <v>X501113</v>
          </cell>
          <cell r="B1956" t="str">
            <v>Filing Fees</v>
          </cell>
          <cell r="C1956" t="str">
            <v>EXPENSES</v>
          </cell>
          <cell r="D1956" t="str">
            <v>INCOME STATEMENT</v>
          </cell>
          <cell r="E1956" t="str">
            <v/>
          </cell>
          <cell r="F1956" t="str">
            <v/>
          </cell>
          <cell r="G1956" t="str">
            <v>EXPENDITURE</v>
          </cell>
          <cell r="H1956" t="str">
            <v>GENERAL AND ADMINISTRATION EXPENSES</v>
          </cell>
          <cell r="I1956" t="str">
            <v>RATES AND TAXES</v>
          </cell>
        </row>
        <row r="1957">
          <cell r="A1957" t="str">
            <v>X501114</v>
          </cell>
          <cell r="B1957" t="str">
            <v>Provision for wealth tax</v>
          </cell>
          <cell r="C1957" t="str">
            <v>EXPENSES</v>
          </cell>
          <cell r="D1957" t="str">
            <v>INCOME STATEMENT</v>
          </cell>
          <cell r="E1957" t="str">
            <v/>
          </cell>
          <cell r="F1957" t="str">
            <v/>
          </cell>
          <cell r="G1957" t="str">
            <v>EXPENDITURE</v>
          </cell>
          <cell r="H1957" t="str">
            <v>GENERAL AND ADMINISTRATION EXPENSES</v>
          </cell>
          <cell r="I1957" t="str">
            <v>RATES AND TAXES</v>
          </cell>
        </row>
        <row r="1958">
          <cell r="A1958" t="str">
            <v>X501201</v>
          </cell>
          <cell r="B1958" t="str">
            <v>Electricity</v>
          </cell>
          <cell r="C1958" t="str">
            <v>EXPENSES</v>
          </cell>
          <cell r="D1958" t="str">
            <v>INCOME STATEMENT</v>
          </cell>
          <cell r="E1958" t="str">
            <v/>
          </cell>
          <cell r="F1958" t="str">
            <v/>
          </cell>
          <cell r="G1958" t="str">
            <v>EXPENDITURE</v>
          </cell>
          <cell r="H1958" t="str">
            <v>GENERAL AND ADMINISTRATION EXPENSES</v>
          </cell>
          <cell r="I1958" t="str">
            <v>ELECTRICITY</v>
          </cell>
        </row>
        <row r="1959">
          <cell r="A1959" t="str">
            <v>X501202</v>
          </cell>
          <cell r="B1959" t="str">
            <v>Electricity- Director's Residence</v>
          </cell>
          <cell r="C1959" t="str">
            <v>EXPENSES</v>
          </cell>
          <cell r="D1959" t="str">
            <v>INCOME STATEMENT</v>
          </cell>
          <cell r="E1959" t="str">
            <v/>
          </cell>
          <cell r="F1959" t="str">
            <v/>
          </cell>
          <cell r="G1959" t="str">
            <v>EXPENDITURE</v>
          </cell>
          <cell r="H1959" t="str">
            <v>GENERAL AND ADMINISTRATION EXPENSES</v>
          </cell>
          <cell r="I1959" t="str">
            <v>ELECTRICITY</v>
          </cell>
        </row>
        <row r="1960">
          <cell r="A1960" t="str">
            <v>X501203</v>
          </cell>
          <cell r="B1960" t="str">
            <v>Water and Electricity</v>
          </cell>
          <cell r="C1960" t="str">
            <v>EXPENSES</v>
          </cell>
          <cell r="D1960" t="str">
            <v>INCOME STATEMENT</v>
          </cell>
          <cell r="E1960" t="str">
            <v/>
          </cell>
          <cell r="F1960" t="str">
            <v/>
          </cell>
          <cell r="G1960" t="str">
            <v>EXPENDITURE</v>
          </cell>
          <cell r="H1960" t="str">
            <v>GENERAL AND ADMINISTRATION EXPENSES</v>
          </cell>
          <cell r="I1960" t="str">
            <v>ELECTRICITY</v>
          </cell>
        </row>
        <row r="1961">
          <cell r="A1961" t="str">
            <v>X501204</v>
          </cell>
          <cell r="B1961" t="str">
            <v>Power &amp; Fuel</v>
          </cell>
          <cell r="C1961" t="str">
            <v>EXPENSES</v>
          </cell>
          <cell r="D1961" t="str">
            <v>INCOME STATEMENT</v>
          </cell>
          <cell r="E1961" t="str">
            <v/>
          </cell>
          <cell r="F1961" t="str">
            <v/>
          </cell>
          <cell r="G1961" t="str">
            <v>EXPENDITURE</v>
          </cell>
          <cell r="H1961" t="str">
            <v>GENERAL AND ADMINISTRATION EXPENSES</v>
          </cell>
          <cell r="I1961" t="str">
            <v>POWER AND FUEL</v>
          </cell>
        </row>
        <row r="1962">
          <cell r="A1962" t="str">
            <v>X501205</v>
          </cell>
          <cell r="B1962" t="str">
            <v>DG Running Expenses</v>
          </cell>
          <cell r="C1962" t="str">
            <v>EXPENSES</v>
          </cell>
          <cell r="D1962" t="str">
            <v>INCOME STATEMENT</v>
          </cell>
          <cell r="E1962" t="str">
            <v/>
          </cell>
          <cell r="F1962" t="str">
            <v/>
          </cell>
          <cell r="G1962" t="str">
            <v>EXPENDITURE</v>
          </cell>
          <cell r="H1962" t="str">
            <v>GENERAL AND ADMINISTRATION EXPENSES</v>
          </cell>
          <cell r="I1962" t="str">
            <v>POWER AND FUEL</v>
          </cell>
        </row>
        <row r="1963">
          <cell r="A1963" t="str">
            <v>X501301</v>
          </cell>
          <cell r="B1963" t="str">
            <v>Entertainment Expense A/C</v>
          </cell>
          <cell r="C1963" t="str">
            <v>EXPENSES</v>
          </cell>
          <cell r="D1963" t="str">
            <v>INCOME STATEMENT</v>
          </cell>
          <cell r="E1963" t="str">
            <v/>
          </cell>
          <cell r="F1963" t="str">
            <v/>
          </cell>
          <cell r="G1963" t="str">
            <v>EXPENDITURE</v>
          </cell>
          <cell r="H1963" t="str">
            <v>GENERAL AND ADMINISTRATION EXPENSES</v>
          </cell>
          <cell r="I1963" t="str">
            <v>ENTERTAINMENT EXPENSES</v>
          </cell>
        </row>
        <row r="1964">
          <cell r="A1964" t="str">
            <v>X501302</v>
          </cell>
          <cell r="B1964" t="str">
            <v>Entertainment Expenses- Staff</v>
          </cell>
          <cell r="C1964" t="str">
            <v>EXPENSES</v>
          </cell>
          <cell r="D1964" t="str">
            <v>INCOME STATEMENT</v>
          </cell>
          <cell r="E1964" t="str">
            <v/>
          </cell>
          <cell r="F1964" t="str">
            <v/>
          </cell>
          <cell r="G1964" t="str">
            <v>EXPENDITURE</v>
          </cell>
          <cell r="H1964" t="str">
            <v>GENERAL AND ADMINISTRATION EXPENSES</v>
          </cell>
          <cell r="I1964" t="str">
            <v>ENTERTAINMENT EXPENSES</v>
          </cell>
        </row>
        <row r="1965">
          <cell r="A1965" t="str">
            <v>X501303</v>
          </cell>
          <cell r="B1965" t="str">
            <v>Entertainment Expenses- Staff- At Club</v>
          </cell>
          <cell r="C1965" t="str">
            <v>EXPENSES</v>
          </cell>
          <cell r="D1965" t="str">
            <v>INCOME STATEMENT</v>
          </cell>
          <cell r="E1965" t="str">
            <v/>
          </cell>
          <cell r="F1965" t="str">
            <v/>
          </cell>
          <cell r="G1965" t="str">
            <v>EXPENDITURE</v>
          </cell>
          <cell r="H1965" t="str">
            <v>GENERAL AND ADMINISTRATION EXPENSES</v>
          </cell>
          <cell r="I1965" t="str">
            <v>ENTERTAINMENT EXPENSES</v>
          </cell>
        </row>
        <row r="1966">
          <cell r="A1966" t="str">
            <v>X501304</v>
          </cell>
          <cell r="B1966" t="str">
            <v>Entertainment Expenses- Staff- Others</v>
          </cell>
          <cell r="C1966" t="str">
            <v>EXPENSES</v>
          </cell>
          <cell r="D1966" t="str">
            <v>INCOME STATEMENT</v>
          </cell>
          <cell r="E1966" t="str">
            <v/>
          </cell>
          <cell r="F1966" t="str">
            <v/>
          </cell>
          <cell r="G1966" t="str">
            <v>EXPENDITURE</v>
          </cell>
          <cell r="H1966" t="str">
            <v>GENERAL AND ADMINISTRATION EXPENSES</v>
          </cell>
          <cell r="I1966" t="str">
            <v>ENTERTAINMENT EXPENSES</v>
          </cell>
        </row>
        <row r="1967">
          <cell r="A1967" t="str">
            <v>X501305</v>
          </cell>
          <cell r="B1967" t="str">
            <v>Entertainment Expenses- Directors</v>
          </cell>
          <cell r="C1967" t="str">
            <v>EXPENSES</v>
          </cell>
          <cell r="D1967" t="str">
            <v>INCOME STATEMENT</v>
          </cell>
          <cell r="E1967" t="str">
            <v/>
          </cell>
          <cell r="F1967" t="str">
            <v/>
          </cell>
          <cell r="G1967" t="str">
            <v>EXPENDITURE</v>
          </cell>
          <cell r="H1967" t="str">
            <v>GENERAL AND ADMINISTRATION EXPENSES</v>
          </cell>
          <cell r="I1967" t="str">
            <v>ENTERTAINMENT EXPENSES</v>
          </cell>
        </row>
        <row r="1968">
          <cell r="A1968" t="str">
            <v>X501306</v>
          </cell>
          <cell r="B1968" t="str">
            <v>Entertainment Expenses- Directors- Club</v>
          </cell>
          <cell r="C1968" t="str">
            <v>EXPENSES</v>
          </cell>
          <cell r="D1968" t="str">
            <v>INCOME STATEMENT</v>
          </cell>
          <cell r="E1968" t="str">
            <v/>
          </cell>
          <cell r="F1968" t="str">
            <v/>
          </cell>
          <cell r="G1968" t="str">
            <v>EXPENDITURE</v>
          </cell>
          <cell r="H1968" t="str">
            <v>GENERAL AND ADMINISTRATION EXPENSES</v>
          </cell>
          <cell r="I1968" t="str">
            <v>ENTERTAINMENT EXPENSES</v>
          </cell>
        </row>
        <row r="1969">
          <cell r="A1969" t="str">
            <v>X501307</v>
          </cell>
          <cell r="B1969" t="str">
            <v>Entertainment Expenses- Director- Others</v>
          </cell>
          <cell r="C1969" t="str">
            <v>EXPENSES</v>
          </cell>
          <cell r="D1969" t="str">
            <v>INCOME STATEMENT</v>
          </cell>
          <cell r="E1969" t="str">
            <v/>
          </cell>
          <cell r="F1969" t="str">
            <v/>
          </cell>
          <cell r="G1969" t="str">
            <v>EXPENDITURE</v>
          </cell>
          <cell r="H1969" t="str">
            <v>GENERAL AND ADMINISTRATION EXPENSES</v>
          </cell>
          <cell r="I1969" t="str">
            <v>ENTERTAINMENT EXPENSES</v>
          </cell>
        </row>
        <row r="1970">
          <cell r="A1970" t="str">
            <v>X502001</v>
          </cell>
          <cell r="B1970" t="str">
            <v>Repair &amp; Maint(Buil)</v>
          </cell>
          <cell r="C1970" t="str">
            <v>EXPENSES</v>
          </cell>
          <cell r="D1970" t="str">
            <v>INCOME STATEMENT</v>
          </cell>
          <cell r="E1970" t="str">
            <v/>
          </cell>
          <cell r="F1970" t="str">
            <v/>
          </cell>
          <cell r="G1970" t="str">
            <v>EXPENDITURE</v>
          </cell>
          <cell r="H1970" t="str">
            <v>GENERAL AND ADMINISTRATION EXPENSES</v>
          </cell>
          <cell r="I1970" t="str">
            <v>REPAIRS AND MAINTENANCE</v>
          </cell>
        </row>
        <row r="1971">
          <cell r="A1971" t="str">
            <v>X502002</v>
          </cell>
          <cell r="B1971" t="str">
            <v>Repair &amp; Maint(Buil)- DLF Centre</v>
          </cell>
          <cell r="C1971" t="str">
            <v>EXPENSES</v>
          </cell>
          <cell r="D1971" t="str">
            <v>INCOME STATEMENT</v>
          </cell>
          <cell r="E1971" t="str">
            <v/>
          </cell>
          <cell r="F1971" t="str">
            <v/>
          </cell>
          <cell r="G1971" t="str">
            <v>EXPENDITURE</v>
          </cell>
          <cell r="H1971" t="str">
            <v>GENERAL AND ADMINISTRATION EXPENSES</v>
          </cell>
          <cell r="I1971" t="str">
            <v>REPAIRS AND MAINTENANCE</v>
          </cell>
        </row>
        <row r="1972">
          <cell r="A1972" t="str">
            <v>X502003</v>
          </cell>
          <cell r="B1972" t="str">
            <v>Repair &amp; Maint(Buil)- Jhandewalan</v>
          </cell>
          <cell r="C1972" t="str">
            <v>EXPENSES</v>
          </cell>
          <cell r="D1972" t="str">
            <v>INCOME STATEMENT</v>
          </cell>
          <cell r="E1972" t="str">
            <v/>
          </cell>
          <cell r="F1972" t="str">
            <v/>
          </cell>
          <cell r="G1972" t="str">
            <v>EXPENDITURE</v>
          </cell>
          <cell r="H1972" t="str">
            <v>GENERAL AND ADMINISTRATION EXPENSES</v>
          </cell>
          <cell r="I1972" t="str">
            <v>REPAIRS AND MAINTENANCE</v>
          </cell>
        </row>
        <row r="1973">
          <cell r="A1973" t="str">
            <v>X502004</v>
          </cell>
          <cell r="B1973" t="str">
            <v>Repair &amp; Maint(Buil)- Shopping Mall</v>
          </cell>
          <cell r="C1973" t="str">
            <v>EXPENSES</v>
          </cell>
          <cell r="D1973" t="str">
            <v>INCOME STATEMENT</v>
          </cell>
          <cell r="E1973" t="str">
            <v/>
          </cell>
          <cell r="F1973" t="str">
            <v/>
          </cell>
          <cell r="G1973" t="str">
            <v>EXPENDITURE</v>
          </cell>
          <cell r="H1973" t="str">
            <v>GENERAL AND ADMINISTRATION EXPENSES</v>
          </cell>
          <cell r="I1973" t="str">
            <v>REPAIRS AND MAINTENANCE</v>
          </cell>
        </row>
        <row r="1974">
          <cell r="A1974" t="str">
            <v>X502005</v>
          </cell>
          <cell r="B1974" t="str">
            <v>Repair &amp; Maint(Buil)- Others</v>
          </cell>
          <cell r="C1974" t="str">
            <v>EXPENSES</v>
          </cell>
          <cell r="D1974" t="str">
            <v>INCOME STATEMENT</v>
          </cell>
          <cell r="E1974" t="str">
            <v/>
          </cell>
          <cell r="F1974" t="str">
            <v/>
          </cell>
          <cell r="G1974" t="str">
            <v>EXPENDITURE</v>
          </cell>
          <cell r="H1974" t="str">
            <v>GENERAL AND ADMINISTRATION EXPENSES</v>
          </cell>
          <cell r="I1974" t="str">
            <v>REPAIRS AND MAINTENANCE</v>
          </cell>
        </row>
        <row r="1975">
          <cell r="A1975" t="str">
            <v>X502101</v>
          </cell>
          <cell r="B1975" t="str">
            <v>Repair &amp; Maint(Mach)</v>
          </cell>
          <cell r="C1975" t="str">
            <v>EXPENSES</v>
          </cell>
          <cell r="D1975" t="str">
            <v>INCOME STATEMENT</v>
          </cell>
          <cell r="E1975" t="str">
            <v/>
          </cell>
          <cell r="F1975" t="str">
            <v/>
          </cell>
          <cell r="G1975" t="str">
            <v>EXPENDITURE</v>
          </cell>
          <cell r="H1975" t="str">
            <v>GENERAL AND ADMINISTRATION EXPENSES</v>
          </cell>
          <cell r="I1975" t="str">
            <v>REPAIRS AND MAINTENANCE</v>
          </cell>
        </row>
        <row r="1976">
          <cell r="A1976" t="str">
            <v>X502102</v>
          </cell>
          <cell r="B1976" t="str">
            <v>Repair &amp; Maint(Mach)- GENERAL MAINT</v>
          </cell>
          <cell r="C1976" t="str">
            <v>EXPENSES</v>
          </cell>
          <cell r="D1976" t="str">
            <v>INCOME STATEMENT</v>
          </cell>
          <cell r="E1976" t="str">
            <v/>
          </cell>
          <cell r="F1976" t="str">
            <v/>
          </cell>
          <cell r="G1976" t="str">
            <v>EXPENDITURE</v>
          </cell>
          <cell r="H1976" t="str">
            <v>GENERAL AND ADMINISTRATION EXPENSES</v>
          </cell>
          <cell r="I1976" t="str">
            <v>REPAIRS AND MAINTENANCE</v>
          </cell>
        </row>
        <row r="1977">
          <cell r="A1977" t="str">
            <v>X502103</v>
          </cell>
          <cell r="B1977" t="str">
            <v>Repair &amp; Maint(Mach)- AMC</v>
          </cell>
          <cell r="C1977" t="str">
            <v>EXPENSES</v>
          </cell>
          <cell r="D1977" t="str">
            <v>INCOME STATEMENT</v>
          </cell>
          <cell r="E1977" t="str">
            <v/>
          </cell>
          <cell r="F1977" t="str">
            <v/>
          </cell>
          <cell r="G1977" t="str">
            <v>EXPENDITURE</v>
          </cell>
          <cell r="H1977" t="str">
            <v>GENERAL AND ADMINISTRATION EXPENSES</v>
          </cell>
          <cell r="I1977" t="str">
            <v>REPAIRS AND MAINTENANCE</v>
          </cell>
        </row>
        <row r="1978">
          <cell r="A1978" t="str">
            <v>X502104</v>
          </cell>
          <cell r="B1978" t="str">
            <v>Repair &amp; Maint(Mach)- FURNITURE</v>
          </cell>
          <cell r="C1978" t="str">
            <v>EXPENSES</v>
          </cell>
          <cell r="D1978" t="str">
            <v>INCOME STATEMENT</v>
          </cell>
          <cell r="E1978" t="str">
            <v/>
          </cell>
          <cell r="F1978" t="str">
            <v/>
          </cell>
          <cell r="G1978" t="str">
            <v>EXPENDITURE</v>
          </cell>
          <cell r="H1978" t="str">
            <v>GENERAL AND ADMINISTRATION EXPENSES</v>
          </cell>
          <cell r="I1978" t="str">
            <v>REPAIRS AND MAINTENANCE</v>
          </cell>
        </row>
        <row r="1979">
          <cell r="A1979" t="str">
            <v>X502105</v>
          </cell>
          <cell r="B1979" t="str">
            <v>Repair &amp; Maint(Mach)- DG SET</v>
          </cell>
          <cell r="C1979" t="str">
            <v>EXPENSES</v>
          </cell>
          <cell r="D1979" t="str">
            <v>INCOME STATEMENT</v>
          </cell>
          <cell r="E1979" t="str">
            <v/>
          </cell>
          <cell r="F1979" t="str">
            <v/>
          </cell>
          <cell r="G1979" t="str">
            <v>EXPENDITURE</v>
          </cell>
          <cell r="H1979" t="str">
            <v>GENERAL AND ADMINISTRATION EXPENSES</v>
          </cell>
          <cell r="I1979" t="str">
            <v>REPAIRS AND MAINTENANCE</v>
          </cell>
        </row>
        <row r="1980">
          <cell r="A1980" t="str">
            <v>X502106</v>
          </cell>
          <cell r="B1980" t="str">
            <v>Repair &amp; Maint(Mach)- COMPUTERS</v>
          </cell>
          <cell r="C1980" t="str">
            <v>EXPENSES</v>
          </cell>
          <cell r="D1980" t="str">
            <v>INCOME STATEMENT</v>
          </cell>
          <cell r="E1980" t="str">
            <v/>
          </cell>
          <cell r="F1980" t="str">
            <v/>
          </cell>
          <cell r="G1980" t="str">
            <v>EXPENDITURE</v>
          </cell>
          <cell r="H1980" t="str">
            <v>GENERAL AND ADMINISTRATION EXPENSES</v>
          </cell>
          <cell r="I1980" t="str">
            <v>REPAIRS AND MAINTENANCE</v>
          </cell>
        </row>
        <row r="1981">
          <cell r="A1981" t="str">
            <v>X502107</v>
          </cell>
          <cell r="B1981" t="str">
            <v>Repair &amp; Maint(Mach)- Electricals</v>
          </cell>
          <cell r="C1981" t="str">
            <v>EXPENSES</v>
          </cell>
          <cell r="D1981" t="str">
            <v>INCOME STATEMENT</v>
          </cell>
          <cell r="E1981" t="str">
            <v/>
          </cell>
          <cell r="F1981" t="str">
            <v/>
          </cell>
          <cell r="G1981" t="str">
            <v>EXPENDITURE</v>
          </cell>
          <cell r="H1981" t="str">
            <v>GENERAL AND ADMINISTRATION EXPENSES</v>
          </cell>
          <cell r="I1981" t="str">
            <v>REPAIRS AND MAINTENANCE</v>
          </cell>
        </row>
        <row r="1982">
          <cell r="A1982" t="str">
            <v>X502108</v>
          </cell>
          <cell r="B1982" t="str">
            <v>Repair &amp; Maint(Mach)- AIR CONDITIONERS</v>
          </cell>
          <cell r="C1982" t="str">
            <v>EXPENSES</v>
          </cell>
          <cell r="D1982" t="str">
            <v>INCOME STATEMENT</v>
          </cell>
          <cell r="E1982" t="str">
            <v/>
          </cell>
          <cell r="F1982" t="str">
            <v/>
          </cell>
          <cell r="G1982" t="str">
            <v>EXPENDITURE</v>
          </cell>
          <cell r="H1982" t="str">
            <v>GENERAL AND ADMINISTRATION EXPENSES</v>
          </cell>
          <cell r="I1982" t="str">
            <v>REPAIRS AND MAINTENANCE</v>
          </cell>
        </row>
        <row r="1983">
          <cell r="A1983" t="str">
            <v>X502109</v>
          </cell>
          <cell r="B1983" t="str">
            <v>Repair &amp; Maint(Mach)- Other Equipments</v>
          </cell>
          <cell r="C1983" t="str">
            <v>EXPENSES</v>
          </cell>
          <cell r="D1983" t="str">
            <v>INCOME STATEMENT</v>
          </cell>
          <cell r="E1983" t="str">
            <v/>
          </cell>
          <cell r="F1983" t="str">
            <v/>
          </cell>
          <cell r="G1983" t="str">
            <v>EXPENDITURE</v>
          </cell>
          <cell r="H1983" t="str">
            <v>GENERAL AND ADMINISTRATION EXPENSES</v>
          </cell>
          <cell r="I1983" t="str">
            <v>REPAIRS AND MAINTENANCE</v>
          </cell>
        </row>
        <row r="1984">
          <cell r="A1984" t="str">
            <v>X502110</v>
          </cell>
          <cell r="B1984" t="str">
            <v>Repair &amp; Maint(Mach)- Others</v>
          </cell>
          <cell r="C1984" t="str">
            <v>EXPENSES</v>
          </cell>
          <cell r="D1984" t="str">
            <v>INCOME STATEMENT</v>
          </cell>
          <cell r="E1984" t="str">
            <v/>
          </cell>
          <cell r="F1984" t="str">
            <v/>
          </cell>
          <cell r="G1984" t="str">
            <v>EXPENDITURE</v>
          </cell>
          <cell r="H1984" t="str">
            <v>GENERAL AND ADMINISTRATION EXPENSES</v>
          </cell>
          <cell r="I1984" t="str">
            <v>REPAIRS AND MAINTENANCE</v>
          </cell>
        </row>
        <row r="1985">
          <cell r="A1985" t="str">
            <v>X502111</v>
          </cell>
          <cell r="B1985" t="str">
            <v>Repair &amp; Maint(Mach)-Motorcycles</v>
          </cell>
          <cell r="C1985" t="str">
            <v>EXPENSES</v>
          </cell>
          <cell r="D1985" t="str">
            <v>INCOME STATEMENT</v>
          </cell>
          <cell r="E1985" t="str">
            <v/>
          </cell>
          <cell r="F1985" t="str">
            <v/>
          </cell>
          <cell r="G1985" t="str">
            <v>EXPENDITURE</v>
          </cell>
          <cell r="H1985" t="str">
            <v>GENERAL AND ADMINISTRATION EXPENSES</v>
          </cell>
          <cell r="I1985" t="str">
            <v>REPAIRS AND MAINTENANCE</v>
          </cell>
        </row>
        <row r="1986">
          <cell r="A1986" t="str">
            <v>X502201</v>
          </cell>
          <cell r="B1986" t="str">
            <v>Repair &amp; Maintenance</v>
          </cell>
          <cell r="C1986" t="str">
            <v>EXPENSES</v>
          </cell>
          <cell r="D1986" t="str">
            <v>INCOME STATEMENT</v>
          </cell>
          <cell r="E1986" t="str">
            <v/>
          </cell>
          <cell r="F1986" t="str">
            <v/>
          </cell>
          <cell r="G1986" t="str">
            <v>EXPENDITURE</v>
          </cell>
          <cell r="H1986" t="str">
            <v>GENERAL AND ADMINISTRATION EXPENSES</v>
          </cell>
          <cell r="I1986" t="str">
            <v>REPAIRS AND MAINTENANCE</v>
          </cell>
        </row>
        <row r="1987">
          <cell r="A1987" t="str">
            <v>X503001-000-000</v>
          </cell>
          <cell r="B1987" t="str">
            <v>R&amp;M Constd prop/colony</v>
          </cell>
          <cell r="C1987" t="str">
            <v>EXPENSES</v>
          </cell>
          <cell r="D1987" t="str">
            <v>INCOME STATEMENT</v>
          </cell>
          <cell r="E1987" t="str">
            <v/>
          </cell>
          <cell r="F1987" t="str">
            <v/>
          </cell>
          <cell r="G1987" t="str">
            <v>EXPENDITURE</v>
          </cell>
          <cell r="H1987" t="str">
            <v>GENERAL AND ADMINISTRATION EXPENSES</v>
          </cell>
          <cell r="I1987" t="str">
            <v>REPAIRS AND MAINTENANCE</v>
          </cell>
        </row>
        <row r="1988">
          <cell r="A1988" t="str">
            <v>X503001-000-001</v>
          </cell>
          <cell r="B1988" t="str">
            <v>R&amp;M Constd prop/colony- ANKUR VIHAR(DEV)</v>
          </cell>
          <cell r="C1988" t="str">
            <v>EXPENSES</v>
          </cell>
          <cell r="D1988" t="str">
            <v>INCOME STATEMENT</v>
          </cell>
          <cell r="E1988" t="str">
            <v/>
          </cell>
          <cell r="F1988" t="str">
            <v/>
          </cell>
          <cell r="G1988" t="str">
            <v>EXPENDITURE</v>
          </cell>
          <cell r="H1988" t="str">
            <v>GENERAL AND ADMINISTRATION EXPENSES</v>
          </cell>
          <cell r="I1988" t="str">
            <v>REPAIRS AND MAINTENANCE</v>
          </cell>
        </row>
        <row r="1989">
          <cell r="A1989" t="str">
            <v>X503001-000-004</v>
          </cell>
          <cell r="B1989" t="str">
            <v>R&amp;M Constd prop/colony- BEVERLY PARK-I</v>
          </cell>
          <cell r="C1989" t="str">
            <v>EXPENSES</v>
          </cell>
          <cell r="D1989" t="str">
            <v>INCOME STATEMENT</v>
          </cell>
          <cell r="E1989" t="str">
            <v/>
          </cell>
          <cell r="F1989" t="str">
            <v/>
          </cell>
          <cell r="G1989" t="str">
            <v>EXPENDITURE</v>
          </cell>
          <cell r="H1989" t="str">
            <v>GENERAL AND ADMINISTRATION EXPENSES</v>
          </cell>
          <cell r="I1989" t="str">
            <v>REPAIRS AND MAINTENANCE</v>
          </cell>
        </row>
        <row r="1990">
          <cell r="A1990" t="str">
            <v>X503001-000-005</v>
          </cell>
          <cell r="B1990" t="str">
            <v>R&amp;M Constd prop/colony- BEVERLY PARK-II</v>
          </cell>
          <cell r="C1990" t="str">
            <v>EXPENSES</v>
          </cell>
          <cell r="D1990" t="str">
            <v>INCOME STATEMENT</v>
          </cell>
          <cell r="E1990" t="str">
            <v/>
          </cell>
          <cell r="F1990" t="str">
            <v/>
          </cell>
          <cell r="G1990" t="str">
            <v>EXPENDITURE</v>
          </cell>
          <cell r="H1990" t="str">
            <v>GENERAL AND ADMINISTRATION EXPENSES</v>
          </cell>
          <cell r="I1990" t="str">
            <v>REPAIRS AND MAINTENANCE</v>
          </cell>
        </row>
        <row r="1991">
          <cell r="A1991" t="str">
            <v>X503001-000-010</v>
          </cell>
          <cell r="B1991" t="str">
            <v>R&amp;M Constd prop/colony- DILSHAD PLAZA</v>
          </cell>
          <cell r="C1991" t="str">
            <v>EXPENSES</v>
          </cell>
          <cell r="D1991" t="str">
            <v>INCOME STATEMENT</v>
          </cell>
          <cell r="E1991" t="str">
            <v/>
          </cell>
          <cell r="F1991" t="str">
            <v/>
          </cell>
          <cell r="G1991" t="str">
            <v>EXPENDITURE</v>
          </cell>
          <cell r="H1991" t="str">
            <v>GENERAL AND ADMINISTRATION EXPENSES</v>
          </cell>
          <cell r="I1991" t="str">
            <v>REPAIRS AND MAINTENANCE</v>
          </cell>
        </row>
        <row r="1992">
          <cell r="A1992" t="str">
            <v>X503001-000-013</v>
          </cell>
          <cell r="B1992" t="str">
            <v>R&amp;M Constd prop/colony- HAMILTON COURT</v>
          </cell>
          <cell r="C1992" t="str">
            <v>EXPENSES</v>
          </cell>
          <cell r="D1992" t="str">
            <v>INCOME STATEMENT</v>
          </cell>
          <cell r="E1992" t="str">
            <v/>
          </cell>
          <cell r="F1992" t="str">
            <v/>
          </cell>
          <cell r="G1992" t="str">
            <v>EXPENDITURE</v>
          </cell>
          <cell r="H1992" t="str">
            <v>GENERAL AND ADMINISTRATION EXPENSES</v>
          </cell>
          <cell r="I1992" t="str">
            <v>REPAIRS AND MAINTENANCE</v>
          </cell>
        </row>
        <row r="1993">
          <cell r="A1993" t="str">
            <v>X503001-000-022</v>
          </cell>
          <cell r="B1993" t="str">
            <v>R&amp;M Constd prop/colony- RICHMOND PARK</v>
          </cell>
          <cell r="C1993" t="str">
            <v>EXPENSES</v>
          </cell>
          <cell r="D1993" t="str">
            <v>INCOME STATEMENT</v>
          </cell>
          <cell r="E1993" t="str">
            <v/>
          </cell>
          <cell r="F1993" t="str">
            <v/>
          </cell>
          <cell r="G1993" t="str">
            <v>EXPENDITURE</v>
          </cell>
          <cell r="H1993" t="str">
            <v>GENERAL AND ADMINISTRATION EXPENSES</v>
          </cell>
          <cell r="I1993" t="str">
            <v>REPAIRS AND MAINTENANCE</v>
          </cell>
        </row>
        <row r="1994">
          <cell r="A1994" t="str">
            <v>X503001-000-028</v>
          </cell>
          <cell r="B1994" t="str">
            <v>R&amp;M Constd prop/colony- SILVER OAKS</v>
          </cell>
          <cell r="C1994" t="str">
            <v>EXPENSES</v>
          </cell>
          <cell r="D1994" t="str">
            <v>INCOME STATEMENT</v>
          </cell>
          <cell r="E1994" t="str">
            <v/>
          </cell>
          <cell r="F1994" t="str">
            <v/>
          </cell>
          <cell r="G1994" t="str">
            <v>EXPENDITURE</v>
          </cell>
          <cell r="H1994" t="str">
            <v>GENERAL AND ADMINISTRATION EXPENSES</v>
          </cell>
          <cell r="I1994" t="str">
            <v>REPAIRS AND MAINTENANCE</v>
          </cell>
        </row>
        <row r="1995">
          <cell r="A1995" t="str">
            <v>X503001-000-034</v>
          </cell>
          <cell r="B1995" t="str">
            <v>R&amp;M Constd prop/colony- WINDSOR COURT</v>
          </cell>
          <cell r="C1995" t="str">
            <v>EXPENSES</v>
          </cell>
          <cell r="D1995" t="str">
            <v>INCOME STATEMENT</v>
          </cell>
          <cell r="E1995" t="str">
            <v/>
          </cell>
          <cell r="F1995" t="str">
            <v/>
          </cell>
          <cell r="G1995" t="str">
            <v>EXPENDITURE</v>
          </cell>
          <cell r="H1995" t="str">
            <v>GENERAL AND ADMINISTRATION EXPENSES</v>
          </cell>
          <cell r="I1995" t="str">
            <v>REPAIRS AND MAINTENANCE</v>
          </cell>
        </row>
        <row r="1996">
          <cell r="A1996" t="str">
            <v>X503001-000-039</v>
          </cell>
          <cell r="B1996" t="str">
            <v>R&amp;M Constd prop/colony- RIDGEWOOD</v>
          </cell>
          <cell r="C1996" t="str">
            <v>EXPENSES</v>
          </cell>
          <cell r="D1996" t="str">
            <v>INCOME STATEMENT</v>
          </cell>
          <cell r="E1996" t="str">
            <v/>
          </cell>
          <cell r="F1996" t="str">
            <v/>
          </cell>
          <cell r="G1996" t="str">
            <v>EXPENDITURE</v>
          </cell>
          <cell r="H1996" t="str">
            <v>GENERAL AND ADMINISTRATION EXPENSES</v>
          </cell>
          <cell r="I1996" t="str">
            <v>REPAIRS AND MAINTENANCE</v>
          </cell>
        </row>
        <row r="1997">
          <cell r="A1997" t="str">
            <v>X503001-000-046</v>
          </cell>
          <cell r="B1997" t="str">
            <v>R&amp;M Constd prop/colony- PRINCETON</v>
          </cell>
          <cell r="C1997" t="str">
            <v>EXPENSES</v>
          </cell>
          <cell r="D1997" t="str">
            <v>INCOME STATEMENT</v>
          </cell>
          <cell r="E1997" t="str">
            <v/>
          </cell>
          <cell r="F1997" t="str">
            <v/>
          </cell>
          <cell r="G1997" t="str">
            <v>EXPENDITURE</v>
          </cell>
          <cell r="H1997" t="str">
            <v>GENERAL AND ADMINISTRATION EXPENSES</v>
          </cell>
          <cell r="I1997" t="str">
            <v>REPAIRS AND MAINTENANCE</v>
          </cell>
        </row>
        <row r="1998">
          <cell r="A1998" t="str">
            <v>X503001-000-050</v>
          </cell>
          <cell r="B1998" t="str">
            <v>R&amp;M Constd prop/colony- CARLTON</v>
          </cell>
          <cell r="C1998" t="str">
            <v>EXPENSES</v>
          </cell>
          <cell r="D1998" t="str">
            <v>INCOME STATEMENT</v>
          </cell>
          <cell r="E1998" t="str">
            <v/>
          </cell>
          <cell r="F1998" t="str">
            <v/>
          </cell>
          <cell r="G1998" t="str">
            <v>EXPENDITURE</v>
          </cell>
          <cell r="H1998" t="str">
            <v>GENERAL AND ADMINISTRATION EXPENSES</v>
          </cell>
          <cell r="I1998" t="str">
            <v>REPAIRS AND MAINTENANCE</v>
          </cell>
        </row>
        <row r="1999">
          <cell r="A1999" t="str">
            <v>X503001-000-055</v>
          </cell>
          <cell r="B1999" t="str">
            <v>R&amp;M Constd prop/colony- BELV.TOWER</v>
          </cell>
          <cell r="C1999" t="str">
            <v>EXPENSES</v>
          </cell>
          <cell r="D1999" t="str">
            <v>INCOME STATEMENT</v>
          </cell>
          <cell r="E1999" t="str">
            <v/>
          </cell>
          <cell r="F1999" t="str">
            <v/>
          </cell>
          <cell r="G1999" t="str">
            <v>EXPENDITURE</v>
          </cell>
          <cell r="H1999" t="str">
            <v>GENERAL AND ADMINISTRATION EXPENSES</v>
          </cell>
          <cell r="I1999" t="str">
            <v>REPAIRS AND MAINTENANCE</v>
          </cell>
        </row>
        <row r="2000">
          <cell r="A2000" t="str">
            <v>X503001-000-058</v>
          </cell>
          <cell r="B2000" t="str">
            <v>R&amp;M Constd prop/colony- EXCLUSIVE FLOOR</v>
          </cell>
          <cell r="C2000" t="str">
            <v>EXPENSES</v>
          </cell>
          <cell r="D2000" t="str">
            <v>INCOME STATEMENT</v>
          </cell>
          <cell r="E2000" t="str">
            <v/>
          </cell>
          <cell r="F2000" t="str">
            <v/>
          </cell>
          <cell r="G2000" t="str">
            <v>EXPENDITURE</v>
          </cell>
          <cell r="H2000" t="str">
            <v>GENERAL AND ADMINISTRATION EXPENSES</v>
          </cell>
          <cell r="I2000" t="str">
            <v>REPAIRS AND MAINTENANCE</v>
          </cell>
        </row>
        <row r="2001">
          <cell r="A2001" t="str">
            <v>X503001-000-060</v>
          </cell>
          <cell r="B2001" t="str">
            <v>R&amp;M Constd prop/colony- TRINITY TOWERS</v>
          </cell>
          <cell r="C2001" t="str">
            <v>EXPENSES</v>
          </cell>
          <cell r="D2001" t="str">
            <v>INCOME STATEMENT</v>
          </cell>
          <cell r="E2001" t="str">
            <v/>
          </cell>
          <cell r="F2001" t="str">
            <v/>
          </cell>
          <cell r="G2001" t="str">
            <v>EXPENDITURE</v>
          </cell>
          <cell r="H2001" t="str">
            <v>GENERAL AND ADMINISTRATION EXPENSES</v>
          </cell>
          <cell r="I2001" t="str">
            <v>REPAIRS AND MAINTENANCE</v>
          </cell>
        </row>
        <row r="2002">
          <cell r="A2002" t="str">
            <v>X503001-000-066</v>
          </cell>
          <cell r="B2002" t="str">
            <v>R&amp;M Constd prop/colony- GREEN VALLEY CON</v>
          </cell>
          <cell r="C2002" t="str">
            <v>EXPENSES</v>
          </cell>
          <cell r="D2002" t="str">
            <v>INCOME STATEMENT</v>
          </cell>
          <cell r="E2002" t="str">
            <v/>
          </cell>
          <cell r="F2002" t="str">
            <v/>
          </cell>
          <cell r="G2002" t="str">
            <v>EXPENDITURE</v>
          </cell>
          <cell r="H2002" t="str">
            <v>GENERAL AND ADMINISTRATION EXPENSES</v>
          </cell>
          <cell r="I2002" t="str">
            <v>REPAIRS AND MAINTENANCE</v>
          </cell>
        </row>
        <row r="2003">
          <cell r="A2003" t="str">
            <v>X503001-000-108</v>
          </cell>
          <cell r="B2003" t="str">
            <v>R&amp;M Constd prop/colony- REGENCY PARK-II</v>
          </cell>
          <cell r="C2003" t="str">
            <v>EXPENSES</v>
          </cell>
          <cell r="D2003" t="str">
            <v>INCOME STATEMENT</v>
          </cell>
          <cell r="E2003" t="str">
            <v/>
          </cell>
          <cell r="F2003" t="str">
            <v/>
          </cell>
          <cell r="G2003" t="str">
            <v>EXPENDITURE</v>
          </cell>
          <cell r="H2003" t="str">
            <v>GENERAL AND ADMINISTRATION EXPENSES</v>
          </cell>
          <cell r="I2003" t="str">
            <v>REPAIRS AND MAINTENANCE</v>
          </cell>
        </row>
        <row r="2004">
          <cell r="A2004" t="str">
            <v>X503001-000-116</v>
          </cell>
          <cell r="B2004" t="str">
            <v>R&amp;M Constd prop/colony- DILSHAD 2 (DEV)</v>
          </cell>
          <cell r="C2004" t="str">
            <v>EXPENSES</v>
          </cell>
          <cell r="D2004" t="str">
            <v>INCOME STATEMENT</v>
          </cell>
          <cell r="E2004" t="str">
            <v/>
          </cell>
          <cell r="F2004" t="str">
            <v/>
          </cell>
          <cell r="G2004" t="str">
            <v>EXPENDITURE</v>
          </cell>
          <cell r="H2004" t="str">
            <v>GENERAL AND ADMINISTRATION EXPENSES</v>
          </cell>
          <cell r="I2004" t="str">
            <v>REPAIRS AND MAINTENANCE</v>
          </cell>
        </row>
        <row r="2005">
          <cell r="A2005" t="str">
            <v>X503101</v>
          </cell>
          <cell r="B2005" t="str">
            <v>Rep &amp; Main(Oth)</v>
          </cell>
          <cell r="C2005" t="str">
            <v>EXPENSES</v>
          </cell>
          <cell r="D2005" t="str">
            <v>INCOME STATEMENT</v>
          </cell>
          <cell r="E2005" t="str">
            <v/>
          </cell>
          <cell r="F2005" t="str">
            <v/>
          </cell>
          <cell r="G2005" t="str">
            <v>EXPENDITURE</v>
          </cell>
          <cell r="H2005" t="str">
            <v>GENERAL AND ADMINISTRATION EXPENSES</v>
          </cell>
          <cell r="I2005" t="str">
            <v>REPAIRS AND MAINTENANCE</v>
          </cell>
        </row>
        <row r="2006">
          <cell r="A2006" t="str">
            <v>X503102</v>
          </cell>
          <cell r="B2006" t="str">
            <v>Rep &amp; Main(Oth)- SWIMMING POOL</v>
          </cell>
          <cell r="C2006" t="str">
            <v>EXPENSES</v>
          </cell>
          <cell r="D2006" t="str">
            <v>INCOME STATEMENT</v>
          </cell>
          <cell r="E2006" t="str">
            <v/>
          </cell>
          <cell r="F2006" t="str">
            <v/>
          </cell>
          <cell r="G2006" t="str">
            <v>EXPENDITURE</v>
          </cell>
          <cell r="H2006" t="str">
            <v>GENERAL AND ADMINISTRATION EXPENSES</v>
          </cell>
          <cell r="I2006" t="str">
            <v>REPAIRS AND MAINTENANCE</v>
          </cell>
        </row>
        <row r="2007">
          <cell r="A2007" t="str">
            <v>X503103</v>
          </cell>
          <cell r="B2007" t="str">
            <v>Rep &amp; Main(Oth)- ROAD PH-I,II,III</v>
          </cell>
          <cell r="C2007" t="str">
            <v>EXPENSES</v>
          </cell>
          <cell r="D2007" t="str">
            <v>INCOME STATEMENT</v>
          </cell>
          <cell r="E2007" t="str">
            <v/>
          </cell>
          <cell r="F2007" t="str">
            <v/>
          </cell>
          <cell r="G2007" t="str">
            <v>EXPENDITURE</v>
          </cell>
          <cell r="H2007" t="str">
            <v>GENERAL AND ADMINISTRATION EXPENSES</v>
          </cell>
          <cell r="I2007" t="str">
            <v>REPAIRS AND MAINTENANCE</v>
          </cell>
        </row>
        <row r="2008">
          <cell r="A2008" t="str">
            <v>X503104</v>
          </cell>
          <cell r="B2008" t="str">
            <v>Rep &amp; Main(Oth)- ROAD PH-IV</v>
          </cell>
          <cell r="C2008" t="str">
            <v>EXPENSES</v>
          </cell>
          <cell r="D2008" t="str">
            <v>INCOME STATEMENT</v>
          </cell>
          <cell r="E2008" t="str">
            <v/>
          </cell>
          <cell r="F2008" t="str">
            <v/>
          </cell>
          <cell r="G2008" t="str">
            <v>EXPENDITURE</v>
          </cell>
          <cell r="H2008" t="str">
            <v>GENERAL AND ADMINISTRATION EXPENSES</v>
          </cell>
          <cell r="I2008" t="str">
            <v>REPAIRS AND MAINTENANCE</v>
          </cell>
        </row>
        <row r="2009">
          <cell r="A2009" t="str">
            <v>X503105</v>
          </cell>
          <cell r="B2009" t="str">
            <v>Rep &amp; Main(Oth)- WATER SUPPLY -S.O.A</v>
          </cell>
          <cell r="C2009" t="str">
            <v>EXPENSES</v>
          </cell>
          <cell r="D2009" t="str">
            <v>INCOME STATEMENT</v>
          </cell>
          <cell r="E2009" t="str">
            <v/>
          </cell>
          <cell r="F2009" t="str">
            <v/>
          </cell>
          <cell r="G2009" t="str">
            <v>EXPENDITURE</v>
          </cell>
          <cell r="H2009" t="str">
            <v>GENERAL AND ADMINISTRATION EXPENSES</v>
          </cell>
          <cell r="I2009" t="str">
            <v>REPAIRS AND MAINTENANCE</v>
          </cell>
        </row>
        <row r="2010">
          <cell r="A2010" t="str">
            <v>X503106</v>
          </cell>
          <cell r="B2010" t="str">
            <v>Rep &amp; Main(Oth)- EX. HOMES</v>
          </cell>
          <cell r="C2010" t="str">
            <v>EXPENSES</v>
          </cell>
          <cell r="D2010" t="str">
            <v>INCOME STATEMENT</v>
          </cell>
          <cell r="E2010" t="str">
            <v/>
          </cell>
          <cell r="F2010" t="str">
            <v/>
          </cell>
          <cell r="G2010" t="str">
            <v>EXPENDITURE</v>
          </cell>
          <cell r="H2010" t="str">
            <v>GENERAL AND ADMINISTRATION EXPENSES</v>
          </cell>
          <cell r="I2010" t="str">
            <v>REPAIRS AND MAINTENANCE</v>
          </cell>
        </row>
        <row r="2011">
          <cell r="A2011" t="str">
            <v>X503107</v>
          </cell>
          <cell r="B2011" t="str">
            <v>Rep &amp; Main(Oth)- PARK N SHOP</v>
          </cell>
          <cell r="C2011" t="str">
            <v>EXPENSES</v>
          </cell>
          <cell r="D2011" t="str">
            <v>INCOME STATEMENT</v>
          </cell>
          <cell r="E2011" t="str">
            <v/>
          </cell>
          <cell r="F2011" t="str">
            <v/>
          </cell>
          <cell r="G2011" t="str">
            <v>EXPENDITURE</v>
          </cell>
          <cell r="H2011" t="str">
            <v>GENERAL AND ADMINISTRATION EXPENSES</v>
          </cell>
          <cell r="I2011" t="str">
            <v>REPAIRS AND MAINTENANCE</v>
          </cell>
        </row>
        <row r="2012">
          <cell r="A2012" t="str">
            <v>X503108</v>
          </cell>
          <cell r="B2012" t="str">
            <v>Rep &amp; Main(Oth)- STOP N SHOP</v>
          </cell>
          <cell r="C2012" t="str">
            <v>EXPENSES</v>
          </cell>
          <cell r="D2012" t="str">
            <v>INCOME STATEMENT</v>
          </cell>
          <cell r="E2012" t="str">
            <v/>
          </cell>
          <cell r="F2012" t="str">
            <v/>
          </cell>
          <cell r="G2012" t="str">
            <v>EXPENDITURE</v>
          </cell>
          <cell r="H2012" t="str">
            <v>GENERAL AND ADMINISTRATION EXPENSES</v>
          </cell>
          <cell r="I2012" t="str">
            <v>REPAIRS AND MAINTENANCE</v>
          </cell>
        </row>
        <row r="2013">
          <cell r="A2013" t="str">
            <v>X503109</v>
          </cell>
          <cell r="B2013" t="str">
            <v>Rep &amp; Main(Oth)- STREET LIGHT-PHI,II,III</v>
          </cell>
          <cell r="C2013" t="str">
            <v>EXPENSES</v>
          </cell>
          <cell r="D2013" t="str">
            <v>INCOME STATEMENT</v>
          </cell>
          <cell r="E2013" t="str">
            <v/>
          </cell>
          <cell r="F2013" t="str">
            <v/>
          </cell>
          <cell r="G2013" t="str">
            <v>EXPENDITURE</v>
          </cell>
          <cell r="H2013" t="str">
            <v>GENERAL AND ADMINISTRATION EXPENSES</v>
          </cell>
          <cell r="I2013" t="str">
            <v>REPAIRS AND MAINTENANCE</v>
          </cell>
        </row>
        <row r="2014">
          <cell r="A2014" t="str">
            <v>X503110</v>
          </cell>
          <cell r="B2014" t="str">
            <v>Rep &amp; Main(Oth)- STREET LIGHT PH-IV</v>
          </cell>
          <cell r="C2014" t="str">
            <v>EXPENSES</v>
          </cell>
          <cell r="D2014" t="str">
            <v>INCOME STATEMENT</v>
          </cell>
          <cell r="E2014" t="str">
            <v/>
          </cell>
          <cell r="F2014" t="str">
            <v/>
          </cell>
          <cell r="G2014" t="str">
            <v>EXPENDITURE</v>
          </cell>
          <cell r="H2014" t="str">
            <v>GENERAL AND ADMINISTRATION EXPENSES</v>
          </cell>
          <cell r="I2014" t="str">
            <v>REPAIRS AND MAINTENANCE</v>
          </cell>
        </row>
        <row r="2015">
          <cell r="A2015" t="str">
            <v>X503111</v>
          </cell>
          <cell r="B2015" t="str">
            <v>Rep &amp; Main(Oth)- ATH</v>
          </cell>
          <cell r="C2015" t="str">
            <v>EXPENSES</v>
          </cell>
          <cell r="D2015" t="str">
            <v>INCOME STATEMENT</v>
          </cell>
          <cell r="E2015" t="str">
            <v/>
          </cell>
          <cell r="F2015" t="str">
            <v/>
          </cell>
          <cell r="G2015" t="str">
            <v>EXPENDITURE</v>
          </cell>
          <cell r="H2015" t="str">
            <v>GENERAL AND ADMINISTRATION EXPENSES</v>
          </cell>
          <cell r="I2015" t="str">
            <v>REPAIRS AND MAINTENANCE</v>
          </cell>
        </row>
        <row r="2016">
          <cell r="A2016" t="str">
            <v>X503112</v>
          </cell>
          <cell r="B2016" t="str">
            <v>Rep &amp; Main(Oth)- LAWN &amp; GARDEN PH 1,2,3</v>
          </cell>
          <cell r="C2016" t="str">
            <v>EXPENSES</v>
          </cell>
          <cell r="D2016" t="str">
            <v>INCOME STATEMENT</v>
          </cell>
          <cell r="E2016" t="str">
            <v/>
          </cell>
          <cell r="F2016" t="str">
            <v/>
          </cell>
          <cell r="G2016" t="str">
            <v>EXPENDITURE</v>
          </cell>
          <cell r="H2016" t="str">
            <v>GENERAL AND ADMINISTRATION EXPENSES</v>
          </cell>
          <cell r="I2016" t="str">
            <v>REPAIRS AND MAINTENANCE</v>
          </cell>
        </row>
        <row r="2017">
          <cell r="A2017" t="str">
            <v>X503113</v>
          </cell>
          <cell r="B2017" t="str">
            <v>Rep &amp; Main(Oth)- LAWN &amp; GARDEN PH 4</v>
          </cell>
          <cell r="C2017" t="str">
            <v>EXPENSES</v>
          </cell>
          <cell r="D2017" t="str">
            <v>INCOME STATEMENT</v>
          </cell>
          <cell r="E2017" t="str">
            <v/>
          </cell>
          <cell r="F2017" t="str">
            <v/>
          </cell>
          <cell r="G2017" t="str">
            <v>EXPENDITURE</v>
          </cell>
          <cell r="H2017" t="str">
            <v>GENERAL AND ADMINISTRATION EXPENSES</v>
          </cell>
          <cell r="I2017" t="str">
            <v>REPAIRS AND MAINTENANCE</v>
          </cell>
        </row>
        <row r="2018">
          <cell r="A2018" t="str">
            <v>X503114</v>
          </cell>
          <cell r="B2018" t="str">
            <v>Rep &amp; Main(Oth)- EXT. ELECT. PH-I,II,III</v>
          </cell>
          <cell r="C2018" t="str">
            <v>EXPENSES</v>
          </cell>
          <cell r="D2018" t="str">
            <v>INCOME STATEMENT</v>
          </cell>
          <cell r="E2018" t="str">
            <v/>
          </cell>
          <cell r="F2018" t="str">
            <v/>
          </cell>
          <cell r="G2018" t="str">
            <v>EXPENDITURE</v>
          </cell>
          <cell r="H2018" t="str">
            <v>GENERAL AND ADMINISTRATION EXPENSES</v>
          </cell>
          <cell r="I2018" t="str">
            <v>REPAIRS AND MAINTENANCE</v>
          </cell>
        </row>
        <row r="2019">
          <cell r="A2019" t="str">
            <v>X503115</v>
          </cell>
          <cell r="B2019" t="str">
            <v>Rep &amp; Main(Oth)- EXT. ELECT. PH-IV</v>
          </cell>
          <cell r="C2019" t="str">
            <v>EXPENSES</v>
          </cell>
          <cell r="D2019" t="str">
            <v>INCOME STATEMENT</v>
          </cell>
          <cell r="E2019" t="str">
            <v/>
          </cell>
          <cell r="F2019" t="str">
            <v/>
          </cell>
          <cell r="G2019" t="str">
            <v>EXPENDITURE</v>
          </cell>
          <cell r="H2019" t="str">
            <v>GENERAL AND ADMINISTRATION EXPENSES</v>
          </cell>
          <cell r="I2019" t="str">
            <v>REPAIRS AND MAINTENANCE</v>
          </cell>
        </row>
        <row r="2020">
          <cell r="A2020" t="str">
            <v>X503116</v>
          </cell>
          <cell r="B2020" t="str">
            <v>Rep &amp; Main(Oth)- SOHNA FARM</v>
          </cell>
          <cell r="C2020" t="str">
            <v>EXPENSES</v>
          </cell>
          <cell r="D2020" t="str">
            <v>INCOME STATEMENT</v>
          </cell>
          <cell r="E2020" t="str">
            <v/>
          </cell>
          <cell r="F2020" t="str">
            <v/>
          </cell>
          <cell r="G2020" t="str">
            <v>EXPENDITURE</v>
          </cell>
          <cell r="H2020" t="str">
            <v>GENERAL AND ADMINISTRATION EXPENSES</v>
          </cell>
          <cell r="I2020" t="str">
            <v>REPAIRS AND MAINTENANCE</v>
          </cell>
        </row>
        <row r="2021">
          <cell r="A2021" t="str">
            <v>X503117</v>
          </cell>
          <cell r="B2021" t="str">
            <v>Rep &amp; Main(Oth)- WATER SUPPLY PH 1,2,3</v>
          </cell>
          <cell r="C2021" t="str">
            <v>EXPENSES</v>
          </cell>
          <cell r="D2021" t="str">
            <v>INCOME STATEMENT</v>
          </cell>
          <cell r="E2021" t="str">
            <v/>
          </cell>
          <cell r="F2021" t="str">
            <v/>
          </cell>
          <cell r="G2021" t="str">
            <v>EXPENDITURE</v>
          </cell>
          <cell r="H2021" t="str">
            <v>GENERAL AND ADMINISTRATION EXPENSES</v>
          </cell>
          <cell r="I2021" t="str">
            <v>REPAIRS AND MAINTENANCE</v>
          </cell>
        </row>
        <row r="2022">
          <cell r="A2022" t="str">
            <v>X503118</v>
          </cell>
          <cell r="B2022" t="str">
            <v>Rep &amp; Main(Oth)- WATER SUPPLY PH 4</v>
          </cell>
          <cell r="C2022" t="str">
            <v>EXPENSES</v>
          </cell>
          <cell r="D2022" t="str">
            <v>INCOME STATEMENT</v>
          </cell>
          <cell r="E2022" t="str">
            <v/>
          </cell>
          <cell r="F2022" t="str">
            <v/>
          </cell>
          <cell r="G2022" t="str">
            <v>EXPENDITURE</v>
          </cell>
          <cell r="H2022" t="str">
            <v>GENERAL AND ADMINISTRATION EXPENSES</v>
          </cell>
          <cell r="I2022" t="str">
            <v>REPAIRS AND MAINTENANCE</v>
          </cell>
        </row>
        <row r="2023">
          <cell r="A2023" t="str">
            <v>X503119</v>
          </cell>
          <cell r="B2023" t="str">
            <v>Rep &amp; Main(Oth)- SEWAGE PH-I,II,III</v>
          </cell>
          <cell r="C2023" t="str">
            <v>EXPENSES</v>
          </cell>
          <cell r="D2023" t="str">
            <v>INCOME STATEMENT</v>
          </cell>
          <cell r="E2023" t="str">
            <v/>
          </cell>
          <cell r="F2023" t="str">
            <v/>
          </cell>
          <cell r="G2023" t="str">
            <v>EXPENDITURE</v>
          </cell>
          <cell r="H2023" t="str">
            <v>GENERAL AND ADMINISTRATION EXPENSES</v>
          </cell>
          <cell r="I2023" t="str">
            <v>REPAIRS AND MAINTENANCE</v>
          </cell>
        </row>
        <row r="2024">
          <cell r="A2024" t="str">
            <v>X503120</v>
          </cell>
          <cell r="B2024" t="str">
            <v>Rep &amp; Main(Oth)- SEWAGE PH-IV</v>
          </cell>
          <cell r="C2024" t="str">
            <v>EXPENSES</v>
          </cell>
          <cell r="D2024" t="str">
            <v>INCOME STATEMENT</v>
          </cell>
          <cell r="E2024" t="str">
            <v/>
          </cell>
          <cell r="F2024" t="str">
            <v/>
          </cell>
          <cell r="G2024" t="str">
            <v>EXPENDITURE</v>
          </cell>
          <cell r="H2024" t="str">
            <v>GENERAL AND ADMINISTRATION EXPENSES</v>
          </cell>
          <cell r="I2024" t="str">
            <v>REPAIRS AND MAINTENANCE</v>
          </cell>
        </row>
        <row r="2025">
          <cell r="A2025" t="str">
            <v>X503121</v>
          </cell>
          <cell r="B2025" t="str">
            <v>Rep &amp; Main(Oth)- COMMUNITY CENTRE</v>
          </cell>
          <cell r="C2025" t="str">
            <v>EXPENSES</v>
          </cell>
          <cell r="D2025" t="str">
            <v>INCOME STATEMENT</v>
          </cell>
          <cell r="E2025" t="str">
            <v/>
          </cell>
          <cell r="F2025" t="str">
            <v/>
          </cell>
          <cell r="G2025" t="str">
            <v>EXPENDITURE</v>
          </cell>
          <cell r="H2025" t="str">
            <v>GENERAL AND ADMINISTRATION EXPENSES</v>
          </cell>
          <cell r="I2025" t="str">
            <v>REPAIRS AND MAINTENANCE</v>
          </cell>
        </row>
        <row r="2026">
          <cell r="A2026" t="str">
            <v>X503122</v>
          </cell>
          <cell r="B2026" t="str">
            <v>Rep &amp; Main(Oth)- S MALL</v>
          </cell>
          <cell r="C2026" t="str">
            <v>EXPENSES</v>
          </cell>
          <cell r="D2026" t="str">
            <v>INCOME STATEMENT</v>
          </cell>
          <cell r="E2026" t="str">
            <v/>
          </cell>
          <cell r="F2026" t="str">
            <v/>
          </cell>
          <cell r="G2026" t="str">
            <v>EXPENDITURE</v>
          </cell>
          <cell r="H2026" t="str">
            <v>GENERAL AND ADMINISTRATION EXPENSES</v>
          </cell>
          <cell r="I2026" t="str">
            <v>REPAIRS AND MAINTENANCE</v>
          </cell>
        </row>
        <row r="2027">
          <cell r="A2027" t="str">
            <v>X503123</v>
          </cell>
          <cell r="B2027" t="str">
            <v>Rep &amp; Main(Oth)- Ph 1, 2, 3</v>
          </cell>
          <cell r="C2027" t="str">
            <v>EXPENSES</v>
          </cell>
          <cell r="D2027" t="str">
            <v>INCOME STATEMENT</v>
          </cell>
          <cell r="E2027" t="str">
            <v/>
          </cell>
          <cell r="F2027" t="str">
            <v/>
          </cell>
          <cell r="G2027" t="str">
            <v>EXPENDITURE</v>
          </cell>
          <cell r="H2027" t="str">
            <v>GENERAL AND ADMINISTRATION EXPENSES</v>
          </cell>
          <cell r="I2027" t="str">
            <v>REPAIRS AND MAINTENANCE</v>
          </cell>
        </row>
        <row r="2028">
          <cell r="A2028" t="str">
            <v>X503124</v>
          </cell>
          <cell r="B2028" t="str">
            <v>Rep &amp; Main(Oth)- Ph 4</v>
          </cell>
          <cell r="C2028" t="str">
            <v>EXPENSES</v>
          </cell>
          <cell r="D2028" t="str">
            <v>INCOME STATEMENT</v>
          </cell>
          <cell r="E2028" t="str">
            <v/>
          </cell>
          <cell r="F2028" t="str">
            <v/>
          </cell>
          <cell r="G2028" t="str">
            <v>EXPENDITURE</v>
          </cell>
          <cell r="H2028" t="str">
            <v>GENERAL AND ADMINISTRATION EXPENSES</v>
          </cell>
          <cell r="I2028" t="str">
            <v>REPAIRS AND MAINTENANCE</v>
          </cell>
        </row>
        <row r="2029">
          <cell r="A2029" t="str">
            <v>X503125</v>
          </cell>
          <cell r="B2029" t="str">
            <v>Rep &amp; Main(Oth)- DLF GARDEN</v>
          </cell>
          <cell r="C2029" t="str">
            <v>EXPENSES</v>
          </cell>
          <cell r="D2029" t="str">
            <v>INCOME STATEMENT</v>
          </cell>
          <cell r="E2029" t="str">
            <v/>
          </cell>
          <cell r="F2029" t="str">
            <v/>
          </cell>
          <cell r="G2029" t="str">
            <v>EXPENDITURE</v>
          </cell>
          <cell r="H2029" t="str">
            <v>GENERAL AND ADMINISTRATION EXPENSES</v>
          </cell>
          <cell r="I2029" t="str">
            <v>REPAIRS AND MAINTENANCE</v>
          </cell>
        </row>
        <row r="2030">
          <cell r="A2030" t="str">
            <v>X503126</v>
          </cell>
          <cell r="B2030" t="str">
            <v>Rep &amp; Main(Oth)- INTERNET</v>
          </cell>
          <cell r="C2030" t="str">
            <v>EXPENSES</v>
          </cell>
          <cell r="D2030" t="str">
            <v>INCOME STATEMENT</v>
          </cell>
          <cell r="E2030" t="str">
            <v/>
          </cell>
          <cell r="F2030" t="str">
            <v/>
          </cell>
          <cell r="G2030" t="str">
            <v>EXPENDITURE</v>
          </cell>
          <cell r="H2030" t="str">
            <v>GENERAL AND ADMINISTRATION EXPENSES</v>
          </cell>
          <cell r="I2030" t="str">
            <v>REPAIRS AND MAINTENANCE</v>
          </cell>
        </row>
        <row r="2031">
          <cell r="A2031" t="str">
            <v>X503127</v>
          </cell>
          <cell r="B2031" t="str">
            <v>Rep &amp; Main(Oth)- INFRASTRUCTURE</v>
          </cell>
          <cell r="C2031" t="str">
            <v>EXPENSES</v>
          </cell>
          <cell r="D2031" t="str">
            <v>INCOME STATEMENT</v>
          </cell>
          <cell r="E2031" t="str">
            <v/>
          </cell>
          <cell r="F2031" t="str">
            <v/>
          </cell>
          <cell r="G2031" t="str">
            <v>EXPENDITURE</v>
          </cell>
          <cell r="H2031" t="str">
            <v>GENERAL AND ADMINISTRATION EXPENSES</v>
          </cell>
          <cell r="I2031" t="str">
            <v>REPAIRS AND MAINTENANCE</v>
          </cell>
        </row>
        <row r="2032">
          <cell r="A2032" t="str">
            <v>X503128</v>
          </cell>
          <cell r="B2032" t="str">
            <v>Rep &amp; Main(Oth)- VAM</v>
          </cell>
          <cell r="C2032" t="str">
            <v>EXPENSES</v>
          </cell>
          <cell r="D2032" t="str">
            <v>INCOME STATEMENT</v>
          </cell>
          <cell r="E2032" t="str">
            <v/>
          </cell>
          <cell r="F2032" t="str">
            <v/>
          </cell>
          <cell r="G2032" t="str">
            <v>EXPENDITURE</v>
          </cell>
          <cell r="H2032" t="str">
            <v>GENERAL AND ADMINISTRATION EXPENSES</v>
          </cell>
          <cell r="I2032" t="str">
            <v>REPAIRS AND MAINTENANCE</v>
          </cell>
        </row>
        <row r="2033">
          <cell r="A2033" t="str">
            <v>X503129</v>
          </cell>
          <cell r="B2033" t="str">
            <v>Rep &amp; Main(Oth)- HVAC</v>
          </cell>
          <cell r="C2033" t="str">
            <v>EXPENSES</v>
          </cell>
          <cell r="D2033" t="str">
            <v>INCOME STATEMENT</v>
          </cell>
          <cell r="E2033" t="str">
            <v/>
          </cell>
          <cell r="F2033" t="str">
            <v/>
          </cell>
          <cell r="G2033" t="str">
            <v>EXPENDITURE</v>
          </cell>
          <cell r="H2033" t="str">
            <v>GENERAL AND ADMINISTRATION EXPENSES</v>
          </cell>
          <cell r="I2033" t="str">
            <v>REPAIRS AND MAINTENANCE</v>
          </cell>
        </row>
        <row r="2034">
          <cell r="A2034" t="str">
            <v>X503130</v>
          </cell>
          <cell r="B2034" t="str">
            <v>Rep &amp; Main(Oth)- Parking Maintenance</v>
          </cell>
          <cell r="C2034" t="str">
            <v>EXPENSES</v>
          </cell>
          <cell r="D2034" t="str">
            <v>INCOME STATEMENT</v>
          </cell>
          <cell r="E2034" t="str">
            <v/>
          </cell>
          <cell r="F2034" t="str">
            <v/>
          </cell>
          <cell r="G2034" t="str">
            <v>EXPENDITURE</v>
          </cell>
          <cell r="H2034" t="str">
            <v>GENERAL AND ADMINISTRATION EXPENSES</v>
          </cell>
          <cell r="I2034" t="str">
            <v>REPAIRS AND MAINTENANCE</v>
          </cell>
        </row>
        <row r="2035">
          <cell r="A2035" t="str">
            <v>X503201</v>
          </cell>
          <cell r="B2035" t="str">
            <v>Office Maintenance Charges</v>
          </cell>
          <cell r="C2035" t="str">
            <v>EXPENSES</v>
          </cell>
          <cell r="D2035" t="str">
            <v>INCOME STATEMENT</v>
          </cell>
          <cell r="E2035" t="str">
            <v/>
          </cell>
          <cell r="F2035" t="str">
            <v/>
          </cell>
          <cell r="G2035" t="str">
            <v>EXPENDITURE</v>
          </cell>
          <cell r="H2035" t="str">
            <v>GENERAL AND ADMINISTRATION EXPENSES</v>
          </cell>
          <cell r="I2035" t="str">
            <v>REPAIRS AND MAINTENANCE</v>
          </cell>
        </row>
        <row r="2036">
          <cell r="A2036" t="str">
            <v>X503202</v>
          </cell>
          <cell r="B2036" t="str">
            <v>Water and Sewarage Charges</v>
          </cell>
          <cell r="C2036" t="str">
            <v>EXPENSES</v>
          </cell>
          <cell r="D2036" t="str">
            <v>INCOME STATEMENT</v>
          </cell>
          <cell r="E2036" t="str">
            <v/>
          </cell>
          <cell r="F2036" t="str">
            <v/>
          </cell>
          <cell r="G2036" t="str">
            <v>EXPENDITURE</v>
          </cell>
          <cell r="H2036" t="str">
            <v>GENERAL AND ADMINISTRATION EXPENSES</v>
          </cell>
          <cell r="I2036" t="str">
            <v>REPAIRS AND MAINTENANCE</v>
          </cell>
        </row>
        <row r="2037">
          <cell r="A2037" t="str">
            <v>X504001-001</v>
          </cell>
          <cell r="B2037" t="str">
            <v>Insurance</v>
          </cell>
          <cell r="C2037" t="str">
            <v>EXPENSES</v>
          </cell>
          <cell r="D2037" t="str">
            <v>INCOME STATEMENT</v>
          </cell>
          <cell r="E2037" t="str">
            <v/>
          </cell>
          <cell r="F2037" t="str">
            <v/>
          </cell>
          <cell r="G2037" t="str">
            <v>EXPENDITURE</v>
          </cell>
          <cell r="H2037" t="str">
            <v>OTHER EXPENSES</v>
          </cell>
          <cell r="I2037" t="str">
            <v>INSURANCE EXPENSES</v>
          </cell>
        </row>
        <row r="2038">
          <cell r="A2038" t="str">
            <v>X504001-002</v>
          </cell>
          <cell r="B2038" t="str">
            <v>Insurance- Vehicles</v>
          </cell>
          <cell r="C2038" t="str">
            <v>EXPENSES</v>
          </cell>
          <cell r="D2038" t="str">
            <v>INCOME STATEMENT</v>
          </cell>
          <cell r="E2038" t="str">
            <v/>
          </cell>
          <cell r="F2038" t="str">
            <v/>
          </cell>
          <cell r="G2038" t="str">
            <v>EXPENDITURE</v>
          </cell>
          <cell r="H2038" t="str">
            <v>OTHER EXPENSES</v>
          </cell>
          <cell r="I2038" t="str">
            <v>INSURANCE EXPENSES</v>
          </cell>
        </row>
        <row r="2039">
          <cell r="A2039" t="str">
            <v>X504001-003</v>
          </cell>
          <cell r="B2039" t="str">
            <v>Insurance- Buildings</v>
          </cell>
          <cell r="C2039" t="str">
            <v>EXPENSES</v>
          </cell>
          <cell r="D2039" t="str">
            <v>INCOME STATEMENT</v>
          </cell>
          <cell r="E2039" t="str">
            <v/>
          </cell>
          <cell r="F2039" t="str">
            <v/>
          </cell>
          <cell r="G2039" t="str">
            <v>EXPENDITURE</v>
          </cell>
          <cell r="H2039" t="str">
            <v>OTHER EXPENSES</v>
          </cell>
          <cell r="I2039" t="str">
            <v>INSURANCE EXPENSES</v>
          </cell>
        </row>
        <row r="2040">
          <cell r="A2040" t="str">
            <v>X504001-004</v>
          </cell>
          <cell r="B2040" t="str">
            <v>Insurance- Machinery And Other Fas</v>
          </cell>
          <cell r="C2040" t="str">
            <v>EXPENSES</v>
          </cell>
          <cell r="D2040" t="str">
            <v>INCOME STATEMENT</v>
          </cell>
          <cell r="E2040" t="str">
            <v/>
          </cell>
          <cell r="F2040" t="str">
            <v/>
          </cell>
          <cell r="G2040" t="str">
            <v>EXPENDITURE</v>
          </cell>
          <cell r="H2040" t="str">
            <v>OTHER EXPENSES</v>
          </cell>
          <cell r="I2040" t="str">
            <v>INSURANCE EXPENSES</v>
          </cell>
        </row>
        <row r="2041">
          <cell r="A2041" t="str">
            <v>X504001-005</v>
          </cell>
          <cell r="B2041" t="str">
            <v>Insurance- Others</v>
          </cell>
          <cell r="C2041" t="str">
            <v>EXPENSES</v>
          </cell>
          <cell r="D2041" t="str">
            <v>INCOME STATEMENT</v>
          </cell>
          <cell r="E2041" t="str">
            <v/>
          </cell>
          <cell r="F2041" t="str">
            <v/>
          </cell>
          <cell r="G2041" t="str">
            <v>EXPENDITURE</v>
          </cell>
          <cell r="H2041" t="str">
            <v>OTHER EXPENSES</v>
          </cell>
          <cell r="I2041" t="str">
            <v>INSURANCE EXPENSES</v>
          </cell>
        </row>
        <row r="2042">
          <cell r="A2042" t="str">
            <v>X505001</v>
          </cell>
          <cell r="B2042" t="str">
            <v>Commission and brokerage- Sales</v>
          </cell>
          <cell r="C2042" t="str">
            <v>EXPENSES</v>
          </cell>
          <cell r="D2042" t="str">
            <v>INCOME STATEMENT</v>
          </cell>
          <cell r="E2042" t="str">
            <v/>
          </cell>
          <cell r="F2042" t="str">
            <v/>
          </cell>
          <cell r="G2042" t="str">
            <v>EXPENDITURE</v>
          </cell>
          <cell r="H2042" t="str">
            <v>OTHER EXPENSES</v>
          </cell>
          <cell r="I2042" t="str">
            <v>COMMISSION AND BROKERAGE</v>
          </cell>
        </row>
        <row r="2043">
          <cell r="A2043" t="str">
            <v>X505002</v>
          </cell>
          <cell r="B2043" t="str">
            <v>Commission and brokerage- Rent</v>
          </cell>
          <cell r="C2043" t="str">
            <v>EXPENSES</v>
          </cell>
          <cell r="D2043" t="str">
            <v>INCOME STATEMENT</v>
          </cell>
          <cell r="E2043" t="str">
            <v/>
          </cell>
          <cell r="F2043" t="str">
            <v/>
          </cell>
          <cell r="G2043" t="str">
            <v>EXPENDITURE</v>
          </cell>
          <cell r="H2043" t="str">
            <v>OTHER EXPENSES</v>
          </cell>
          <cell r="I2043" t="str">
            <v>COMMISSION AND BROKERAGE</v>
          </cell>
        </row>
        <row r="2044">
          <cell r="A2044" t="str">
            <v>X506001-001</v>
          </cell>
          <cell r="B2044" t="str">
            <v>Adver and publicity</v>
          </cell>
          <cell r="C2044" t="str">
            <v>EXPENSES</v>
          </cell>
          <cell r="D2044" t="str">
            <v>INCOME STATEMENT</v>
          </cell>
          <cell r="E2044" t="str">
            <v/>
          </cell>
          <cell r="F2044" t="str">
            <v/>
          </cell>
          <cell r="G2044" t="str">
            <v>EXPENDITURE</v>
          </cell>
          <cell r="H2044" t="str">
            <v>GENERAL AND ADMINISTRATION EXPENSES</v>
          </cell>
          <cell r="I2044" t="str">
            <v>ADVERTISEMENT AND PROMOTION</v>
          </cell>
        </row>
        <row r="2045">
          <cell r="A2045" t="str">
            <v>X506001-002</v>
          </cell>
          <cell r="B2045" t="str">
            <v>Adver And Publicity- Indian Newspprs</v>
          </cell>
          <cell r="C2045" t="str">
            <v>EXPENSES</v>
          </cell>
          <cell r="D2045" t="str">
            <v>INCOME STATEMENT</v>
          </cell>
          <cell r="E2045" t="str">
            <v/>
          </cell>
          <cell r="F2045" t="str">
            <v/>
          </cell>
          <cell r="G2045" t="str">
            <v>EXPENDITURE</v>
          </cell>
          <cell r="H2045" t="str">
            <v>GENERAL AND ADMINISTRATION EXPENSES</v>
          </cell>
          <cell r="I2045" t="str">
            <v>ADVERTISEMENT AND PROMOTION</v>
          </cell>
        </row>
        <row r="2046">
          <cell r="A2046" t="str">
            <v>X506001-003</v>
          </cell>
          <cell r="B2046" t="str">
            <v>Adver And Publicity- Foreign News Papers</v>
          </cell>
          <cell r="C2046" t="str">
            <v>EXPENSES</v>
          </cell>
          <cell r="D2046" t="str">
            <v>INCOME STATEMENT</v>
          </cell>
          <cell r="E2046" t="str">
            <v/>
          </cell>
          <cell r="F2046" t="str">
            <v/>
          </cell>
          <cell r="G2046" t="str">
            <v>EXPENDITURE</v>
          </cell>
          <cell r="H2046" t="str">
            <v>GENERAL AND ADMINISTRATION EXPENSES</v>
          </cell>
          <cell r="I2046" t="str">
            <v>ADVERTISEMENT AND PROMOTION</v>
          </cell>
        </row>
        <row r="2047">
          <cell r="A2047" t="str">
            <v>X506001-004</v>
          </cell>
          <cell r="B2047" t="str">
            <v>Adver And Publicity- Indian Magazines</v>
          </cell>
          <cell r="C2047" t="str">
            <v>EXPENSES</v>
          </cell>
          <cell r="D2047" t="str">
            <v>INCOME STATEMENT</v>
          </cell>
          <cell r="E2047" t="str">
            <v/>
          </cell>
          <cell r="F2047" t="str">
            <v/>
          </cell>
          <cell r="G2047" t="str">
            <v>EXPENDITURE</v>
          </cell>
          <cell r="H2047" t="str">
            <v>GENERAL AND ADMINISTRATION EXPENSES</v>
          </cell>
          <cell r="I2047" t="str">
            <v>ADVERTISEMENT AND PROMOTION</v>
          </cell>
        </row>
        <row r="2048">
          <cell r="A2048" t="str">
            <v>X506001-005</v>
          </cell>
          <cell r="B2048" t="str">
            <v>Adver And Publicity- Hoardings &amp; Banners</v>
          </cell>
          <cell r="C2048" t="str">
            <v>EXPENSES</v>
          </cell>
          <cell r="D2048" t="str">
            <v>INCOME STATEMENT</v>
          </cell>
          <cell r="E2048" t="str">
            <v/>
          </cell>
          <cell r="F2048" t="str">
            <v/>
          </cell>
          <cell r="G2048" t="str">
            <v>EXPENDITURE</v>
          </cell>
          <cell r="H2048" t="str">
            <v>GENERAL AND ADMINISTRATION EXPENSES</v>
          </cell>
          <cell r="I2048" t="str">
            <v>ADVERTISEMENT AND PROMOTION</v>
          </cell>
        </row>
        <row r="2049">
          <cell r="A2049" t="str">
            <v>X506001-006</v>
          </cell>
          <cell r="B2049" t="str">
            <v>Adver And Publicity- Others</v>
          </cell>
          <cell r="C2049" t="str">
            <v>EXPENSES</v>
          </cell>
          <cell r="D2049" t="str">
            <v>INCOME STATEMENT</v>
          </cell>
          <cell r="E2049" t="str">
            <v/>
          </cell>
          <cell r="F2049" t="str">
            <v/>
          </cell>
          <cell r="G2049" t="str">
            <v>EXPENDITURE</v>
          </cell>
          <cell r="H2049" t="str">
            <v>GENERAL AND ADMINISTRATION EXPENSES</v>
          </cell>
          <cell r="I2049" t="str">
            <v>ADVERTISEMENT AND PROMOTION</v>
          </cell>
        </row>
        <row r="2050">
          <cell r="A2050" t="str">
            <v>X506001-007</v>
          </cell>
          <cell r="B2050" t="str">
            <v>Adver And Publicity- Television</v>
          </cell>
          <cell r="C2050" t="str">
            <v>EXPENSES</v>
          </cell>
          <cell r="D2050" t="str">
            <v>INCOME STATEMENT</v>
          </cell>
          <cell r="E2050" t="str">
            <v/>
          </cell>
          <cell r="F2050" t="str">
            <v/>
          </cell>
          <cell r="G2050" t="str">
            <v>EXPENDITURE</v>
          </cell>
          <cell r="H2050" t="str">
            <v>GENERAL AND ADMINISTRATION EXPENSES</v>
          </cell>
          <cell r="I2050" t="str">
            <v>ADVERTISEMENT AND PROMOTION</v>
          </cell>
        </row>
        <row r="2051">
          <cell r="A2051" t="str">
            <v>X506001-008</v>
          </cell>
          <cell r="B2051" t="str">
            <v>Adver And Publicity- Exhibition Expenses</v>
          </cell>
          <cell r="C2051" t="str">
            <v>EXPENSES</v>
          </cell>
          <cell r="D2051" t="str">
            <v>INCOME STATEMENT</v>
          </cell>
          <cell r="E2051" t="str">
            <v/>
          </cell>
          <cell r="F2051" t="str">
            <v/>
          </cell>
          <cell r="G2051" t="str">
            <v>EXPENDITURE</v>
          </cell>
          <cell r="H2051" t="str">
            <v>GENERAL AND ADMINISTRATION EXPENSES</v>
          </cell>
          <cell r="I2051" t="str">
            <v>ADVERTISEMENT AND PROMOTION</v>
          </cell>
        </row>
        <row r="2052">
          <cell r="A2052" t="str">
            <v>X506001-009</v>
          </cell>
          <cell r="B2052" t="str">
            <v>Adver And Publicity- Cable</v>
          </cell>
          <cell r="C2052" t="str">
            <v>EXPENSES</v>
          </cell>
          <cell r="D2052" t="str">
            <v>INCOME STATEMENT</v>
          </cell>
          <cell r="E2052" t="str">
            <v/>
          </cell>
          <cell r="F2052" t="str">
            <v/>
          </cell>
          <cell r="G2052" t="str">
            <v>EXPENDITURE</v>
          </cell>
          <cell r="H2052" t="str">
            <v>GENERAL AND ADMINISTRATION EXPENSES</v>
          </cell>
          <cell r="I2052" t="str">
            <v>ADVERTISEMENT AND PROMOTION</v>
          </cell>
        </row>
        <row r="2053">
          <cell r="A2053" t="str">
            <v>X506001-010</v>
          </cell>
          <cell r="B2053" t="str">
            <v>Adver And Publicity-Joint Promotions</v>
          </cell>
          <cell r="C2053" t="str">
            <v>EXPENSES</v>
          </cell>
          <cell r="D2053" t="str">
            <v>INCOME STATEMENT</v>
          </cell>
          <cell r="E2053" t="str">
            <v/>
          </cell>
          <cell r="F2053" t="str">
            <v/>
          </cell>
          <cell r="G2053" t="str">
            <v>EXPENDITURE</v>
          </cell>
          <cell r="H2053" t="str">
            <v>GENERAL AND ADMINISTRATION EXPENSES</v>
          </cell>
          <cell r="I2053" t="str">
            <v>ADVERTISEMENT AND PROMOTION</v>
          </cell>
        </row>
        <row r="2054">
          <cell r="A2054" t="str">
            <v>X507001</v>
          </cell>
          <cell r="B2054" t="str">
            <v>TraveIling and conveyance</v>
          </cell>
          <cell r="C2054" t="str">
            <v>EXPENSES</v>
          </cell>
          <cell r="D2054" t="str">
            <v>INCOME STATEMENT</v>
          </cell>
          <cell r="E2054" t="str">
            <v/>
          </cell>
          <cell r="F2054" t="str">
            <v/>
          </cell>
          <cell r="G2054" t="str">
            <v>EXPENDITURE</v>
          </cell>
          <cell r="H2054" t="str">
            <v>GENERAL AND ADMINISTRATION EXPENSES</v>
          </cell>
          <cell r="I2054" t="str">
            <v>TRAVEL AND CONVEYANCE</v>
          </cell>
        </row>
        <row r="2055">
          <cell r="A2055" t="str">
            <v>X507101-001</v>
          </cell>
          <cell r="B2055" t="str">
            <v>Travelling Exps. (Staff) Domestic</v>
          </cell>
          <cell r="C2055" t="str">
            <v>EXPENSES</v>
          </cell>
          <cell r="D2055" t="str">
            <v>INCOME STATEMENT</v>
          </cell>
          <cell r="E2055" t="str">
            <v/>
          </cell>
          <cell r="F2055" t="str">
            <v/>
          </cell>
          <cell r="G2055" t="str">
            <v>EXPENDITURE</v>
          </cell>
          <cell r="H2055" t="str">
            <v>GENERAL AND ADMINISTRATION EXPENSES</v>
          </cell>
          <cell r="I2055" t="str">
            <v>TRAVEL AND CONVEYANCE</v>
          </cell>
        </row>
        <row r="2056">
          <cell r="A2056" t="str">
            <v>X507101-002</v>
          </cell>
          <cell r="B2056" t="str">
            <v>Travelling Exps. (Staff) Domestic- Fare</v>
          </cell>
          <cell r="C2056" t="str">
            <v>EXPENSES</v>
          </cell>
          <cell r="D2056" t="str">
            <v>INCOME STATEMENT</v>
          </cell>
          <cell r="E2056" t="str">
            <v/>
          </cell>
          <cell r="F2056" t="str">
            <v/>
          </cell>
          <cell r="G2056" t="str">
            <v>EXPENDITURE</v>
          </cell>
          <cell r="H2056" t="str">
            <v>GENERAL AND ADMINISTRATION EXPENSES</v>
          </cell>
          <cell r="I2056" t="str">
            <v>TRAVEL AND CONVEYANCE</v>
          </cell>
        </row>
        <row r="2057">
          <cell r="A2057" t="str">
            <v>X507101-003</v>
          </cell>
          <cell r="B2057" t="str">
            <v>Travelling Exps. (Staff) Domestic- Hotel</v>
          </cell>
          <cell r="C2057" t="str">
            <v>EXPENSES</v>
          </cell>
          <cell r="D2057" t="str">
            <v>INCOME STATEMENT</v>
          </cell>
          <cell r="E2057" t="str">
            <v/>
          </cell>
          <cell r="F2057" t="str">
            <v/>
          </cell>
          <cell r="G2057" t="str">
            <v>EXPENDITURE</v>
          </cell>
          <cell r="H2057" t="str">
            <v>GENERAL AND ADMINISTRATION EXPENSES</v>
          </cell>
          <cell r="I2057" t="str">
            <v>TRAVEL AND CONVEYANCE</v>
          </cell>
        </row>
        <row r="2058">
          <cell r="A2058" t="str">
            <v>X507101-004</v>
          </cell>
          <cell r="B2058" t="str">
            <v>Travelling Exps. (Staff) Domestic- D.A.</v>
          </cell>
          <cell r="C2058" t="str">
            <v>EXPENSES</v>
          </cell>
          <cell r="D2058" t="str">
            <v>INCOME STATEMENT</v>
          </cell>
          <cell r="E2058" t="str">
            <v/>
          </cell>
          <cell r="F2058" t="str">
            <v/>
          </cell>
          <cell r="G2058" t="str">
            <v>EXPENDITURE</v>
          </cell>
          <cell r="H2058" t="str">
            <v>GENERAL AND ADMINISTRATION EXPENSES</v>
          </cell>
          <cell r="I2058" t="str">
            <v>TRAVEL AND CONVEYANCE</v>
          </cell>
        </row>
        <row r="2059">
          <cell r="A2059" t="str">
            <v>X507101-005</v>
          </cell>
          <cell r="B2059" t="str">
            <v>Travelling Exps. (Staff) Domestic- Conv.</v>
          </cell>
          <cell r="C2059" t="str">
            <v>EXPENSES</v>
          </cell>
          <cell r="D2059" t="str">
            <v>INCOME STATEMENT</v>
          </cell>
          <cell r="E2059" t="str">
            <v/>
          </cell>
          <cell r="F2059" t="str">
            <v/>
          </cell>
          <cell r="G2059" t="str">
            <v>EXPENDITURE</v>
          </cell>
          <cell r="H2059" t="str">
            <v>GENERAL AND ADMINISTRATION EXPENSES</v>
          </cell>
          <cell r="I2059" t="str">
            <v>TRAVEL AND CONVEYANCE</v>
          </cell>
        </row>
        <row r="2060">
          <cell r="A2060" t="str">
            <v>X507101-006</v>
          </cell>
          <cell r="B2060" t="str">
            <v>Travelling Exps. (Staff) Domestic- Other</v>
          </cell>
          <cell r="C2060" t="str">
            <v>EXPENSES</v>
          </cell>
          <cell r="D2060" t="str">
            <v>INCOME STATEMENT</v>
          </cell>
          <cell r="E2060" t="str">
            <v/>
          </cell>
          <cell r="F2060" t="str">
            <v/>
          </cell>
          <cell r="G2060" t="str">
            <v>EXPENDITURE</v>
          </cell>
          <cell r="H2060" t="str">
            <v>GENERAL AND ADMINISTRATION EXPENSES</v>
          </cell>
          <cell r="I2060" t="str">
            <v>TRAVEL AND CONVEYANCE</v>
          </cell>
        </row>
        <row r="2061">
          <cell r="A2061" t="str">
            <v>X507102-001</v>
          </cell>
          <cell r="B2061" t="str">
            <v>Travelling Exps. (Dir) Domestic</v>
          </cell>
          <cell r="C2061" t="str">
            <v>EXPENSES</v>
          </cell>
          <cell r="D2061" t="str">
            <v>INCOME STATEMENT</v>
          </cell>
          <cell r="E2061" t="str">
            <v/>
          </cell>
          <cell r="F2061" t="str">
            <v/>
          </cell>
          <cell r="G2061" t="str">
            <v>EXPENDITURE</v>
          </cell>
          <cell r="H2061" t="str">
            <v>GENERAL AND ADMINISTRATION EXPENSES</v>
          </cell>
          <cell r="I2061" t="str">
            <v>TRAVEL AND CONVEYANCE</v>
          </cell>
        </row>
        <row r="2062">
          <cell r="A2062" t="str">
            <v>X507102-002</v>
          </cell>
          <cell r="B2062" t="str">
            <v>Travelling Exps. (Dir) Domestic-Fare</v>
          </cell>
          <cell r="C2062" t="str">
            <v>EXPENSES</v>
          </cell>
          <cell r="D2062" t="str">
            <v>INCOME STATEMENT</v>
          </cell>
          <cell r="E2062" t="str">
            <v/>
          </cell>
          <cell r="F2062" t="str">
            <v/>
          </cell>
          <cell r="G2062" t="str">
            <v>EXPENDITURE</v>
          </cell>
          <cell r="H2062" t="str">
            <v>GENERAL AND ADMINISTRATION EXPENSES</v>
          </cell>
          <cell r="I2062" t="str">
            <v>TRAVEL AND CONVEYANCE</v>
          </cell>
        </row>
        <row r="2063">
          <cell r="A2063" t="str">
            <v>X507102-003</v>
          </cell>
          <cell r="B2063" t="str">
            <v>Travelling Exps. (Dir) Domestic- Hotel</v>
          </cell>
          <cell r="C2063" t="str">
            <v>EXPENSES</v>
          </cell>
          <cell r="D2063" t="str">
            <v>INCOME STATEMENT</v>
          </cell>
          <cell r="E2063" t="str">
            <v/>
          </cell>
          <cell r="F2063" t="str">
            <v/>
          </cell>
          <cell r="G2063" t="str">
            <v>EXPENDITURE</v>
          </cell>
          <cell r="H2063" t="str">
            <v>GENERAL AND ADMINISTRATION EXPENSES</v>
          </cell>
          <cell r="I2063" t="str">
            <v>TRAVEL AND CONVEYANCE</v>
          </cell>
        </row>
        <row r="2064">
          <cell r="A2064" t="str">
            <v>X507102-004</v>
          </cell>
          <cell r="B2064" t="str">
            <v>Travelling Exps. (Dir) Domestic- Conveya</v>
          </cell>
          <cell r="C2064" t="str">
            <v>EXPENSES</v>
          </cell>
          <cell r="D2064" t="str">
            <v>INCOME STATEMENT</v>
          </cell>
          <cell r="E2064" t="str">
            <v/>
          </cell>
          <cell r="F2064" t="str">
            <v/>
          </cell>
          <cell r="G2064" t="str">
            <v>EXPENDITURE</v>
          </cell>
          <cell r="H2064" t="str">
            <v>GENERAL AND ADMINISTRATION EXPENSES</v>
          </cell>
          <cell r="I2064" t="str">
            <v>TRAVEL AND CONVEYANCE</v>
          </cell>
        </row>
        <row r="2065">
          <cell r="A2065" t="str">
            <v>X507102-005</v>
          </cell>
          <cell r="B2065" t="str">
            <v>Travelling Exps. (Dir) Domestic- Others</v>
          </cell>
          <cell r="C2065" t="str">
            <v>EXPENSES</v>
          </cell>
          <cell r="D2065" t="str">
            <v>INCOME STATEMENT</v>
          </cell>
          <cell r="E2065" t="str">
            <v/>
          </cell>
          <cell r="F2065" t="str">
            <v/>
          </cell>
          <cell r="G2065" t="str">
            <v>EXPENDITURE</v>
          </cell>
          <cell r="H2065" t="str">
            <v>GENERAL AND ADMINISTRATION EXPENSES</v>
          </cell>
          <cell r="I2065" t="str">
            <v>TRAVEL AND CONVEYANCE</v>
          </cell>
        </row>
        <row r="2066">
          <cell r="A2066" t="str">
            <v>X507201-001</v>
          </cell>
          <cell r="B2066" t="str">
            <v>Foreign Travelling (Staff)</v>
          </cell>
          <cell r="C2066" t="str">
            <v>EXPENSES</v>
          </cell>
          <cell r="D2066" t="str">
            <v>INCOME STATEMENT</v>
          </cell>
          <cell r="E2066" t="str">
            <v/>
          </cell>
          <cell r="F2066" t="str">
            <v/>
          </cell>
          <cell r="G2066" t="str">
            <v>EXPENDITURE</v>
          </cell>
          <cell r="H2066" t="str">
            <v>GENERAL AND ADMINISTRATION EXPENSES</v>
          </cell>
          <cell r="I2066" t="str">
            <v>TRAVEL AND CONVEYANCE</v>
          </cell>
        </row>
        <row r="2067">
          <cell r="A2067" t="str">
            <v>X507201-002</v>
          </cell>
          <cell r="B2067" t="str">
            <v>Foreign Travelling (Staff)- Currency</v>
          </cell>
          <cell r="C2067" t="str">
            <v>EXPENSES</v>
          </cell>
          <cell r="D2067" t="str">
            <v>INCOME STATEMENT</v>
          </cell>
          <cell r="E2067" t="str">
            <v/>
          </cell>
          <cell r="F2067" t="str">
            <v/>
          </cell>
          <cell r="G2067" t="str">
            <v>EXPENDITURE</v>
          </cell>
          <cell r="H2067" t="str">
            <v>GENERAL AND ADMINISTRATION EXPENSES</v>
          </cell>
          <cell r="I2067" t="str">
            <v>TRAVEL AND CONVEYANCE</v>
          </cell>
        </row>
        <row r="2068">
          <cell r="A2068" t="str">
            <v>X507201-003</v>
          </cell>
          <cell r="B2068" t="str">
            <v>Foreign Travelling (Staff)- Fare</v>
          </cell>
          <cell r="C2068" t="str">
            <v>EXPENSES</v>
          </cell>
          <cell r="D2068" t="str">
            <v>INCOME STATEMENT</v>
          </cell>
          <cell r="E2068" t="str">
            <v/>
          </cell>
          <cell r="F2068" t="str">
            <v/>
          </cell>
          <cell r="G2068" t="str">
            <v>EXPENDITURE</v>
          </cell>
          <cell r="H2068" t="str">
            <v>GENERAL AND ADMINISTRATION EXPENSES</v>
          </cell>
          <cell r="I2068" t="str">
            <v>TRAVEL AND CONVEYANCE</v>
          </cell>
        </row>
        <row r="2069">
          <cell r="A2069" t="str">
            <v>X507201-004</v>
          </cell>
          <cell r="B2069" t="str">
            <v>Foreign Travelling (Staff)- Visa &amp; Taxes</v>
          </cell>
          <cell r="C2069" t="str">
            <v>EXPENSES</v>
          </cell>
          <cell r="D2069" t="str">
            <v>INCOME STATEMENT</v>
          </cell>
          <cell r="E2069" t="str">
            <v/>
          </cell>
          <cell r="F2069" t="str">
            <v/>
          </cell>
          <cell r="G2069" t="str">
            <v>EXPENDITURE</v>
          </cell>
          <cell r="H2069" t="str">
            <v>GENERAL AND ADMINISTRATION EXPENSES</v>
          </cell>
          <cell r="I2069" t="str">
            <v>TRAVEL AND CONVEYANCE</v>
          </cell>
        </row>
        <row r="2070">
          <cell r="A2070" t="str">
            <v>X507201-005</v>
          </cell>
          <cell r="B2070" t="str">
            <v>Foreign Travelling (Staff)- Others</v>
          </cell>
          <cell r="C2070" t="str">
            <v>EXPENSES</v>
          </cell>
          <cell r="D2070" t="str">
            <v>INCOME STATEMENT</v>
          </cell>
          <cell r="E2070" t="str">
            <v/>
          </cell>
          <cell r="F2070" t="str">
            <v/>
          </cell>
          <cell r="G2070" t="str">
            <v>EXPENDITURE</v>
          </cell>
          <cell r="H2070" t="str">
            <v>GENERAL AND ADMINISTRATION EXPENSES</v>
          </cell>
          <cell r="I2070" t="str">
            <v>TRAVEL AND CONVEYANCE</v>
          </cell>
        </row>
        <row r="2071">
          <cell r="A2071" t="str">
            <v>X507201-006</v>
          </cell>
          <cell r="B2071" t="str">
            <v>Foreign Travelling (Staff)- Hotel Exp</v>
          </cell>
          <cell r="C2071" t="str">
            <v>EXPENSES</v>
          </cell>
          <cell r="D2071" t="str">
            <v>INCOME STATEMENT</v>
          </cell>
          <cell r="E2071" t="str">
            <v/>
          </cell>
          <cell r="F2071" t="str">
            <v/>
          </cell>
          <cell r="G2071" t="str">
            <v>EXPENDITURE</v>
          </cell>
          <cell r="H2071" t="str">
            <v>GENERAL AND ADMINISTRATION EXPENSES</v>
          </cell>
          <cell r="I2071" t="str">
            <v>TRAVEL AND CONVEYANCE</v>
          </cell>
        </row>
        <row r="2072">
          <cell r="A2072" t="str">
            <v>X507201-007</v>
          </cell>
          <cell r="B2072" t="str">
            <v>Foreign Travelling (Staff)- Local Convey</v>
          </cell>
          <cell r="C2072" t="str">
            <v>EXPENSES</v>
          </cell>
          <cell r="D2072" t="str">
            <v>INCOME STATEMENT</v>
          </cell>
          <cell r="E2072" t="str">
            <v/>
          </cell>
          <cell r="F2072" t="str">
            <v/>
          </cell>
          <cell r="G2072" t="str">
            <v>EXPENDITURE</v>
          </cell>
          <cell r="H2072" t="str">
            <v>GENERAL AND ADMINISTRATION EXPENSES</v>
          </cell>
          <cell r="I2072" t="str">
            <v>TRAVEL AND CONVEYANCE</v>
          </cell>
        </row>
        <row r="2073">
          <cell r="A2073" t="str">
            <v>X507201-008</v>
          </cell>
          <cell r="B2073" t="str">
            <v>Foreign Travelling (Staff)- Medic. Prem.</v>
          </cell>
          <cell r="C2073" t="str">
            <v>EXPENSES</v>
          </cell>
          <cell r="D2073" t="str">
            <v>INCOME STATEMENT</v>
          </cell>
          <cell r="E2073" t="str">
            <v/>
          </cell>
          <cell r="F2073" t="str">
            <v/>
          </cell>
          <cell r="G2073" t="str">
            <v>EXPENDITURE</v>
          </cell>
          <cell r="H2073" t="str">
            <v>GENERAL AND ADMINISTRATION EXPENSES</v>
          </cell>
          <cell r="I2073" t="str">
            <v>TRAVEL AND CONVEYANCE</v>
          </cell>
        </row>
        <row r="2074">
          <cell r="A2074" t="str">
            <v>X507202-001</v>
          </cell>
          <cell r="B2074" t="str">
            <v>Directors Foreign Travelling</v>
          </cell>
          <cell r="C2074" t="str">
            <v>EXPENSES</v>
          </cell>
          <cell r="D2074" t="str">
            <v>INCOME STATEMENT</v>
          </cell>
          <cell r="E2074" t="str">
            <v/>
          </cell>
          <cell r="F2074" t="str">
            <v/>
          </cell>
          <cell r="G2074" t="str">
            <v>EXPENDITURE</v>
          </cell>
          <cell r="H2074" t="str">
            <v>GENERAL AND ADMINISTRATION EXPENSES</v>
          </cell>
          <cell r="I2074" t="str">
            <v>TRAVEL AND CONVEYANCE</v>
          </cell>
        </row>
        <row r="2075">
          <cell r="A2075" t="str">
            <v>X507202-002</v>
          </cell>
          <cell r="B2075" t="str">
            <v>Directors Foreign Travelling- Currency</v>
          </cell>
          <cell r="C2075" t="str">
            <v>EXPENSES</v>
          </cell>
          <cell r="D2075" t="str">
            <v>INCOME STATEMENT</v>
          </cell>
          <cell r="E2075" t="str">
            <v/>
          </cell>
          <cell r="F2075" t="str">
            <v/>
          </cell>
          <cell r="G2075" t="str">
            <v>EXPENDITURE</v>
          </cell>
          <cell r="H2075" t="str">
            <v>GENERAL AND ADMINISTRATION EXPENSES</v>
          </cell>
          <cell r="I2075" t="str">
            <v>TRAVEL AND CONVEYANCE</v>
          </cell>
        </row>
        <row r="2076">
          <cell r="A2076" t="str">
            <v>X507202-003</v>
          </cell>
          <cell r="B2076" t="str">
            <v>Directors Foreign Travelling- Fare</v>
          </cell>
          <cell r="C2076" t="str">
            <v>EXPENSES</v>
          </cell>
          <cell r="D2076" t="str">
            <v>INCOME STATEMENT</v>
          </cell>
          <cell r="E2076" t="str">
            <v/>
          </cell>
          <cell r="F2076" t="str">
            <v/>
          </cell>
          <cell r="G2076" t="str">
            <v>EXPENDITURE</v>
          </cell>
          <cell r="H2076" t="str">
            <v>GENERAL AND ADMINISTRATION EXPENSES</v>
          </cell>
          <cell r="I2076" t="str">
            <v>TRAVEL AND CONVEYANCE</v>
          </cell>
        </row>
        <row r="2077">
          <cell r="A2077" t="str">
            <v>X507202-004</v>
          </cell>
          <cell r="B2077" t="str">
            <v>Directors Foreign Travelling- Visa &amp; Tax</v>
          </cell>
          <cell r="C2077" t="str">
            <v>EXPENSES</v>
          </cell>
          <cell r="D2077" t="str">
            <v>INCOME STATEMENT</v>
          </cell>
          <cell r="E2077" t="str">
            <v/>
          </cell>
          <cell r="F2077" t="str">
            <v/>
          </cell>
          <cell r="G2077" t="str">
            <v>EXPENDITURE</v>
          </cell>
          <cell r="H2077" t="str">
            <v>GENERAL AND ADMINISTRATION EXPENSES</v>
          </cell>
          <cell r="I2077" t="str">
            <v>TRAVEL AND CONVEYANCE</v>
          </cell>
        </row>
        <row r="2078">
          <cell r="A2078" t="str">
            <v>X507202-005</v>
          </cell>
          <cell r="B2078" t="str">
            <v>Directors Foreign Travelling- Others</v>
          </cell>
          <cell r="C2078" t="str">
            <v>EXPENSES</v>
          </cell>
          <cell r="D2078" t="str">
            <v>INCOME STATEMENT</v>
          </cell>
          <cell r="E2078" t="str">
            <v/>
          </cell>
          <cell r="F2078" t="str">
            <v/>
          </cell>
          <cell r="G2078" t="str">
            <v>EXPENDITURE</v>
          </cell>
          <cell r="H2078" t="str">
            <v>GENERAL AND ADMINISTRATION EXPENSES</v>
          </cell>
          <cell r="I2078" t="str">
            <v>TRAVEL AND CONVEYANCE</v>
          </cell>
        </row>
        <row r="2079">
          <cell r="A2079" t="str">
            <v>X507202-006</v>
          </cell>
          <cell r="B2079" t="str">
            <v>Directors Foreign Travelling- Hotel Exps</v>
          </cell>
          <cell r="C2079" t="str">
            <v>EXPENSES</v>
          </cell>
          <cell r="D2079" t="str">
            <v>INCOME STATEMENT</v>
          </cell>
          <cell r="E2079" t="str">
            <v/>
          </cell>
          <cell r="F2079" t="str">
            <v/>
          </cell>
          <cell r="G2079" t="str">
            <v>EXPENDITURE</v>
          </cell>
          <cell r="H2079" t="str">
            <v>GENERAL AND ADMINISTRATION EXPENSES</v>
          </cell>
          <cell r="I2079" t="str">
            <v>TRAVEL AND CONVEYANCE</v>
          </cell>
        </row>
        <row r="2080">
          <cell r="A2080" t="str">
            <v>X507202-007</v>
          </cell>
          <cell r="B2080" t="str">
            <v>Directors Foreign Travelling- Local Conv</v>
          </cell>
          <cell r="C2080" t="str">
            <v>EXPENSES</v>
          </cell>
          <cell r="D2080" t="str">
            <v>INCOME STATEMENT</v>
          </cell>
          <cell r="E2080" t="str">
            <v/>
          </cell>
          <cell r="F2080" t="str">
            <v/>
          </cell>
          <cell r="G2080" t="str">
            <v>EXPENDITURE</v>
          </cell>
          <cell r="H2080" t="str">
            <v>GENERAL AND ADMINISTRATION EXPENSES</v>
          </cell>
          <cell r="I2080" t="str">
            <v>TRAVEL AND CONVEYANCE</v>
          </cell>
        </row>
        <row r="2081">
          <cell r="A2081" t="str">
            <v>X507202-008</v>
          </cell>
          <cell r="B2081" t="str">
            <v>Directors Foreign Travelling- Med. Prem</v>
          </cell>
          <cell r="C2081" t="str">
            <v>EXPENSES</v>
          </cell>
          <cell r="D2081" t="str">
            <v>INCOME STATEMENT</v>
          </cell>
          <cell r="E2081" t="str">
            <v/>
          </cell>
          <cell r="F2081" t="str">
            <v/>
          </cell>
          <cell r="G2081" t="str">
            <v>EXPENDITURE</v>
          </cell>
          <cell r="H2081" t="str">
            <v>GENERAL AND ADMINISTRATION EXPENSES</v>
          </cell>
          <cell r="I2081" t="str">
            <v>TRAVEL AND CONVEYANCE</v>
          </cell>
        </row>
        <row r="2082">
          <cell r="A2082" t="str">
            <v>X507301-001</v>
          </cell>
          <cell r="B2082" t="str">
            <v>Conveyance Exp.</v>
          </cell>
          <cell r="C2082" t="str">
            <v>EXPENSES</v>
          </cell>
          <cell r="D2082" t="str">
            <v>INCOME STATEMENT</v>
          </cell>
          <cell r="E2082" t="str">
            <v/>
          </cell>
          <cell r="F2082" t="str">
            <v/>
          </cell>
          <cell r="G2082" t="str">
            <v>EXPENDITURE</v>
          </cell>
          <cell r="H2082" t="str">
            <v>GENERAL AND ADMINISTRATION EXPENSES</v>
          </cell>
          <cell r="I2082" t="str">
            <v>TRAVEL AND CONVEYANCE</v>
          </cell>
        </row>
        <row r="2083">
          <cell r="A2083" t="str">
            <v>X507301-002</v>
          </cell>
          <cell r="B2083" t="str">
            <v>Conveyance Exp.- Admn.</v>
          </cell>
          <cell r="C2083" t="str">
            <v>EXPENSES</v>
          </cell>
          <cell r="D2083" t="str">
            <v>INCOME STATEMENT</v>
          </cell>
          <cell r="E2083" t="str">
            <v/>
          </cell>
          <cell r="F2083" t="str">
            <v/>
          </cell>
          <cell r="G2083" t="str">
            <v>EXPENDITURE</v>
          </cell>
          <cell r="H2083" t="str">
            <v>GENERAL AND ADMINISTRATION EXPENSES</v>
          </cell>
          <cell r="I2083" t="str">
            <v>TRAVEL AND CONVEYANCE</v>
          </cell>
        </row>
        <row r="2084">
          <cell r="A2084" t="str">
            <v>X507301-003</v>
          </cell>
          <cell r="B2084" t="str">
            <v>Conveyance Exp.- Accounts</v>
          </cell>
          <cell r="C2084" t="str">
            <v>EXPENSES</v>
          </cell>
          <cell r="D2084" t="str">
            <v>INCOME STATEMENT</v>
          </cell>
          <cell r="E2084" t="str">
            <v/>
          </cell>
          <cell r="F2084" t="str">
            <v/>
          </cell>
          <cell r="G2084" t="str">
            <v>EXPENDITURE</v>
          </cell>
          <cell r="H2084" t="str">
            <v>GENERAL AND ADMINISTRATION EXPENSES</v>
          </cell>
          <cell r="I2084" t="str">
            <v>TRAVEL AND CONVEYANCE</v>
          </cell>
        </row>
        <row r="2085">
          <cell r="A2085" t="str">
            <v>X507301-004</v>
          </cell>
          <cell r="B2085" t="str">
            <v>Conveyance Exp.- Taxation</v>
          </cell>
          <cell r="C2085" t="str">
            <v>EXPENSES</v>
          </cell>
          <cell r="D2085" t="str">
            <v>INCOME STATEMENT</v>
          </cell>
          <cell r="E2085" t="str">
            <v/>
          </cell>
          <cell r="F2085" t="str">
            <v/>
          </cell>
          <cell r="G2085" t="str">
            <v>EXPENDITURE</v>
          </cell>
          <cell r="H2085" t="str">
            <v>GENERAL AND ADMINISTRATION EXPENSES</v>
          </cell>
          <cell r="I2085" t="str">
            <v>TRAVEL AND CONVEYANCE</v>
          </cell>
        </row>
        <row r="2086">
          <cell r="A2086" t="str">
            <v>X507301-005</v>
          </cell>
          <cell r="B2086" t="str">
            <v>Conveyance Exp.- Legal</v>
          </cell>
          <cell r="C2086" t="str">
            <v>EXPENSES</v>
          </cell>
          <cell r="D2086" t="str">
            <v>INCOME STATEMENT</v>
          </cell>
          <cell r="E2086" t="str">
            <v/>
          </cell>
          <cell r="F2086" t="str">
            <v/>
          </cell>
          <cell r="G2086" t="str">
            <v>EXPENDITURE</v>
          </cell>
          <cell r="H2086" t="str">
            <v>GENERAL AND ADMINISTRATION EXPENSES</v>
          </cell>
          <cell r="I2086" t="str">
            <v>TRAVEL AND CONVEYANCE</v>
          </cell>
        </row>
        <row r="2087">
          <cell r="A2087" t="str">
            <v>X507301-006</v>
          </cell>
          <cell r="B2087" t="str">
            <v>Conveyance Exp.- Md ,Vc And Cmd Office</v>
          </cell>
          <cell r="C2087" t="str">
            <v>EXPENSES</v>
          </cell>
          <cell r="D2087" t="str">
            <v>INCOME STATEMENT</v>
          </cell>
          <cell r="E2087" t="str">
            <v/>
          </cell>
          <cell r="F2087" t="str">
            <v/>
          </cell>
          <cell r="G2087" t="str">
            <v>EXPENDITURE</v>
          </cell>
          <cell r="H2087" t="str">
            <v>GENERAL AND ADMINISTRATION EXPENSES</v>
          </cell>
          <cell r="I2087" t="str">
            <v>TRAVEL AND CONVEYANCE</v>
          </cell>
        </row>
        <row r="2088">
          <cell r="A2088" t="str">
            <v>X507301-007</v>
          </cell>
          <cell r="B2088" t="str">
            <v>Conveyance Exp.- Corp Affairs</v>
          </cell>
          <cell r="C2088" t="str">
            <v>EXPENSES</v>
          </cell>
          <cell r="D2088" t="str">
            <v>INCOME STATEMENT</v>
          </cell>
          <cell r="E2088" t="str">
            <v/>
          </cell>
          <cell r="F2088" t="str">
            <v/>
          </cell>
          <cell r="G2088" t="str">
            <v>EXPENDITURE</v>
          </cell>
          <cell r="H2088" t="str">
            <v>GENERAL AND ADMINISTRATION EXPENSES</v>
          </cell>
          <cell r="I2088" t="str">
            <v>TRAVEL AND CONVEYANCE</v>
          </cell>
        </row>
        <row r="2089">
          <cell r="A2089" t="str">
            <v>X507301-008</v>
          </cell>
          <cell r="B2089" t="str">
            <v>Conveyance Exp.- Retainers</v>
          </cell>
          <cell r="C2089" t="str">
            <v>EXPENSES</v>
          </cell>
          <cell r="D2089" t="str">
            <v>INCOME STATEMENT</v>
          </cell>
          <cell r="E2089" t="str">
            <v/>
          </cell>
          <cell r="F2089" t="str">
            <v/>
          </cell>
          <cell r="G2089" t="str">
            <v>EXPENDITURE</v>
          </cell>
          <cell r="H2089" t="str">
            <v>GENERAL AND ADMINISTRATION EXPENSES</v>
          </cell>
          <cell r="I2089" t="str">
            <v>TRAVEL AND CONVEYANCE</v>
          </cell>
        </row>
        <row r="2090">
          <cell r="A2090" t="str">
            <v>X507301-009</v>
          </cell>
          <cell r="B2090" t="str">
            <v>Conveyance Exp.- Revenue</v>
          </cell>
          <cell r="C2090" t="str">
            <v>EXPENSES</v>
          </cell>
          <cell r="D2090" t="str">
            <v>INCOME STATEMENT</v>
          </cell>
          <cell r="E2090" t="str">
            <v/>
          </cell>
          <cell r="F2090" t="str">
            <v/>
          </cell>
          <cell r="G2090" t="str">
            <v>EXPENDITURE</v>
          </cell>
          <cell r="H2090" t="str">
            <v>GENERAL AND ADMINISTRATION EXPENSES</v>
          </cell>
          <cell r="I2090" t="str">
            <v>TRAVEL AND CONVEYANCE</v>
          </cell>
        </row>
        <row r="2091">
          <cell r="A2091" t="str">
            <v>X507301-010</v>
          </cell>
          <cell r="B2091" t="str">
            <v>Conveyance Exp.- Co-Ordination</v>
          </cell>
          <cell r="C2091" t="str">
            <v>EXPENSES</v>
          </cell>
          <cell r="D2091" t="str">
            <v>INCOME STATEMENT</v>
          </cell>
          <cell r="E2091" t="str">
            <v/>
          </cell>
          <cell r="F2091" t="str">
            <v/>
          </cell>
          <cell r="G2091" t="str">
            <v>EXPENDITURE</v>
          </cell>
          <cell r="H2091" t="str">
            <v>GENERAL AND ADMINISTRATION EXPENSES</v>
          </cell>
          <cell r="I2091" t="str">
            <v>TRAVEL AND CONVEYANCE</v>
          </cell>
        </row>
        <row r="2092">
          <cell r="A2092" t="str">
            <v>X507301-011</v>
          </cell>
          <cell r="B2092" t="str">
            <v>Conveyance Exp.- 14-16 AZR</v>
          </cell>
          <cell r="C2092" t="str">
            <v>EXPENSES</v>
          </cell>
          <cell r="D2092" t="str">
            <v>INCOME STATEMENT</v>
          </cell>
          <cell r="E2092" t="str">
            <v/>
          </cell>
          <cell r="F2092" t="str">
            <v/>
          </cell>
          <cell r="G2092" t="str">
            <v>EXPENDITURE</v>
          </cell>
          <cell r="H2092" t="str">
            <v>GENERAL AND ADMINISTRATION EXPENSES</v>
          </cell>
          <cell r="I2092" t="str">
            <v>TRAVEL AND CONVEYANCE</v>
          </cell>
        </row>
        <row r="2093">
          <cell r="A2093" t="str">
            <v>X507401</v>
          </cell>
          <cell r="B2093" t="str">
            <v>Directors Conveyance</v>
          </cell>
          <cell r="C2093" t="str">
            <v>EXPENSES</v>
          </cell>
          <cell r="D2093" t="str">
            <v>INCOME STATEMENT</v>
          </cell>
          <cell r="E2093" t="str">
            <v/>
          </cell>
          <cell r="F2093" t="str">
            <v/>
          </cell>
          <cell r="G2093" t="str">
            <v>EXPENDITURE</v>
          </cell>
          <cell r="H2093" t="str">
            <v>GENERAL AND ADMINISTRATION EXPENSES</v>
          </cell>
          <cell r="I2093" t="str">
            <v>TRAVEL AND CONVEYANCE</v>
          </cell>
        </row>
        <row r="2094">
          <cell r="A2094" t="str">
            <v>X508001</v>
          </cell>
          <cell r="B2094" t="str">
            <v>Hire Charges Of Vehicle</v>
          </cell>
          <cell r="C2094" t="str">
            <v>EXPENSES</v>
          </cell>
          <cell r="D2094" t="str">
            <v>INCOME STATEMENT</v>
          </cell>
          <cell r="E2094" t="str">
            <v/>
          </cell>
          <cell r="F2094" t="str">
            <v/>
          </cell>
          <cell r="G2094" t="str">
            <v>EXPENDITURE</v>
          </cell>
          <cell r="H2094" t="str">
            <v>GENERAL AND ADMINISTRATION EXPENSES</v>
          </cell>
          <cell r="I2094" t="str">
            <v>VEHICLE EXPENSES</v>
          </cell>
        </row>
        <row r="2095">
          <cell r="A2095" t="str">
            <v>X508002</v>
          </cell>
          <cell r="B2095" t="str">
            <v>Hire Charges Vehicle-Directors</v>
          </cell>
          <cell r="C2095" t="str">
            <v>EXPENSES</v>
          </cell>
          <cell r="D2095" t="str">
            <v>INCOME STATEMENT</v>
          </cell>
          <cell r="E2095" t="str">
            <v/>
          </cell>
          <cell r="F2095" t="str">
            <v/>
          </cell>
          <cell r="G2095" t="str">
            <v>EXPENDITURE</v>
          </cell>
          <cell r="H2095" t="str">
            <v>GENERAL AND ADMINISTRATION EXPENSES</v>
          </cell>
          <cell r="I2095" t="str">
            <v>VEHICLE EXPENSES</v>
          </cell>
        </row>
        <row r="2096">
          <cell r="A2096" t="str">
            <v>X509001-001</v>
          </cell>
          <cell r="B2096" t="str">
            <v>Vehicles running &amp; maint</v>
          </cell>
          <cell r="C2096" t="str">
            <v>EXPENSES</v>
          </cell>
          <cell r="D2096" t="str">
            <v>INCOME STATEMENT</v>
          </cell>
          <cell r="E2096" t="str">
            <v/>
          </cell>
          <cell r="F2096" t="str">
            <v/>
          </cell>
          <cell r="G2096" t="str">
            <v>EXPENDITURE</v>
          </cell>
          <cell r="H2096" t="str">
            <v>GENERAL AND ADMINISTRATION EXPENSES</v>
          </cell>
          <cell r="I2096" t="str">
            <v>VEHICLE EXPENSES</v>
          </cell>
        </row>
        <row r="2097">
          <cell r="A2097" t="str">
            <v>X509001-002</v>
          </cell>
          <cell r="B2097" t="str">
            <v>Vehicles running &amp; maint- Fuel Exp</v>
          </cell>
          <cell r="C2097" t="str">
            <v>EXPENSES</v>
          </cell>
          <cell r="D2097" t="str">
            <v>INCOME STATEMENT</v>
          </cell>
          <cell r="E2097" t="str">
            <v/>
          </cell>
          <cell r="F2097" t="str">
            <v/>
          </cell>
          <cell r="G2097" t="str">
            <v>EXPENDITURE</v>
          </cell>
          <cell r="H2097" t="str">
            <v>GENERAL AND ADMINISTRATION EXPENSES</v>
          </cell>
          <cell r="I2097" t="str">
            <v>VEHICLE EXPENSES</v>
          </cell>
        </row>
        <row r="2098">
          <cell r="A2098" t="str">
            <v>X509001-003</v>
          </cell>
          <cell r="B2098" t="str">
            <v>Vehicles running &amp; maint- Repair</v>
          </cell>
          <cell r="C2098" t="str">
            <v>EXPENSES</v>
          </cell>
          <cell r="D2098" t="str">
            <v>INCOME STATEMENT</v>
          </cell>
          <cell r="E2098" t="str">
            <v/>
          </cell>
          <cell r="F2098" t="str">
            <v/>
          </cell>
          <cell r="G2098" t="str">
            <v>EXPENDITURE</v>
          </cell>
          <cell r="H2098" t="str">
            <v>GENERAL AND ADMINISTRATION EXPENSES</v>
          </cell>
          <cell r="I2098" t="str">
            <v>VEHICLE EXPENSES</v>
          </cell>
        </row>
        <row r="2099">
          <cell r="A2099" t="str">
            <v>X509001-004</v>
          </cell>
          <cell r="B2099" t="str">
            <v>Vehicles running &amp; maint- Driver Salary</v>
          </cell>
          <cell r="C2099" t="str">
            <v>EXPENSES</v>
          </cell>
          <cell r="D2099" t="str">
            <v>INCOME STATEMENT</v>
          </cell>
          <cell r="E2099" t="str">
            <v/>
          </cell>
          <cell r="F2099" t="str">
            <v/>
          </cell>
          <cell r="G2099" t="str">
            <v>EXPENDITURE</v>
          </cell>
          <cell r="H2099" t="str">
            <v>GENERAL AND ADMINISTRATION EXPENSES</v>
          </cell>
          <cell r="I2099" t="str">
            <v>VEHICLE EXPENSES</v>
          </cell>
        </row>
        <row r="2100">
          <cell r="A2100" t="str">
            <v>X509001-005</v>
          </cell>
          <cell r="B2100" t="str">
            <v>Vehicles running &amp; maint- Road Tax &amp; Fit</v>
          </cell>
          <cell r="C2100" t="str">
            <v>EXPENSES</v>
          </cell>
          <cell r="D2100" t="str">
            <v>INCOME STATEMENT</v>
          </cell>
          <cell r="E2100" t="str">
            <v/>
          </cell>
          <cell r="F2100" t="str">
            <v/>
          </cell>
          <cell r="G2100" t="str">
            <v>EXPENDITURE</v>
          </cell>
          <cell r="H2100" t="str">
            <v>GENERAL AND ADMINISTRATION EXPENSES</v>
          </cell>
          <cell r="I2100" t="str">
            <v>VEHICLE EXPENSES</v>
          </cell>
        </row>
        <row r="2101">
          <cell r="A2101" t="str">
            <v>X509002</v>
          </cell>
          <cell r="B2101" t="str">
            <v>Vehicle Parking</v>
          </cell>
          <cell r="C2101" t="str">
            <v>EXPENSES</v>
          </cell>
          <cell r="D2101" t="str">
            <v>INCOME STATEMENT</v>
          </cell>
          <cell r="E2101" t="str">
            <v/>
          </cell>
          <cell r="F2101" t="str">
            <v/>
          </cell>
          <cell r="G2101" t="str">
            <v>EXPENDITURE</v>
          </cell>
          <cell r="H2101" t="str">
            <v>GENERAL AND ADMINISTRATION EXPENSES</v>
          </cell>
          <cell r="I2101" t="str">
            <v>VEHICLE EXPENSES</v>
          </cell>
        </row>
        <row r="2102">
          <cell r="A2102" t="str">
            <v>X509101</v>
          </cell>
          <cell r="B2102" t="str">
            <v>Aircraft running &amp; Maintenance</v>
          </cell>
          <cell r="C2102" t="str">
            <v>EXPENSES</v>
          </cell>
          <cell r="D2102" t="str">
            <v>INCOME STATEMENT</v>
          </cell>
          <cell r="E2102" t="str">
            <v/>
          </cell>
          <cell r="F2102" t="str">
            <v/>
          </cell>
          <cell r="G2102" t="str">
            <v>EXPENDITURE</v>
          </cell>
          <cell r="H2102" t="str">
            <v>GENERAL AND ADMINISTRATION EXPENSES</v>
          </cell>
          <cell r="I2102" t="str">
            <v>AIRCRAFT RUNNING &amp; MAINTENANCE</v>
          </cell>
        </row>
        <row r="2103">
          <cell r="A2103" t="str">
            <v>X510001-001</v>
          </cell>
          <cell r="B2103" t="str">
            <v>Printing and stationery</v>
          </cell>
          <cell r="C2103" t="str">
            <v>EXPENSES</v>
          </cell>
          <cell r="D2103" t="str">
            <v>INCOME STATEMENT</v>
          </cell>
          <cell r="E2103" t="str">
            <v/>
          </cell>
          <cell r="F2103" t="str">
            <v/>
          </cell>
          <cell r="G2103" t="str">
            <v>EXPENDITURE</v>
          </cell>
          <cell r="H2103" t="str">
            <v>GENERAL AND ADMINISTRATION EXPENSES</v>
          </cell>
          <cell r="I2103" t="str">
            <v>PRINTING &amp; STATIONERY</v>
          </cell>
        </row>
        <row r="2104">
          <cell r="A2104" t="str">
            <v>X510001-002</v>
          </cell>
          <cell r="B2104" t="str">
            <v>Printing And Stationery-  General</v>
          </cell>
          <cell r="C2104" t="str">
            <v>EXPENSES</v>
          </cell>
          <cell r="D2104" t="str">
            <v>INCOME STATEMENT</v>
          </cell>
          <cell r="E2104" t="str">
            <v/>
          </cell>
          <cell r="F2104" t="str">
            <v/>
          </cell>
          <cell r="G2104" t="str">
            <v>EXPENDITURE</v>
          </cell>
          <cell r="H2104" t="str">
            <v>GENERAL AND ADMINISTRATION EXPENSES</v>
          </cell>
          <cell r="I2104" t="str">
            <v>PRINTING &amp; STATIONERY</v>
          </cell>
        </row>
        <row r="2105">
          <cell r="A2105" t="str">
            <v>X510001-003</v>
          </cell>
          <cell r="B2105" t="str">
            <v>Printing And Stationery-  Prntd Material</v>
          </cell>
          <cell r="C2105" t="str">
            <v>EXPENSES</v>
          </cell>
          <cell r="D2105" t="str">
            <v>INCOME STATEMENT</v>
          </cell>
          <cell r="E2105" t="str">
            <v/>
          </cell>
          <cell r="F2105" t="str">
            <v/>
          </cell>
          <cell r="G2105" t="str">
            <v>EXPENDITURE</v>
          </cell>
          <cell r="H2105" t="str">
            <v>GENERAL AND ADMINISTRATION EXPENSES</v>
          </cell>
          <cell r="I2105" t="str">
            <v>PRINTING &amp; STATIONERY</v>
          </cell>
        </row>
        <row r="2106">
          <cell r="A2106" t="str">
            <v>X510001-004</v>
          </cell>
          <cell r="B2106" t="str">
            <v>Printing And Stationery- Computer</v>
          </cell>
          <cell r="C2106" t="str">
            <v>EXPENSES</v>
          </cell>
          <cell r="D2106" t="str">
            <v>INCOME STATEMENT</v>
          </cell>
          <cell r="E2106" t="str">
            <v/>
          </cell>
          <cell r="F2106" t="str">
            <v/>
          </cell>
          <cell r="G2106" t="str">
            <v>EXPENDITURE</v>
          </cell>
          <cell r="H2106" t="str">
            <v>GENERAL AND ADMINISTRATION EXPENSES</v>
          </cell>
          <cell r="I2106" t="str">
            <v>PRINTING &amp; STATIONERY</v>
          </cell>
        </row>
        <row r="2107">
          <cell r="A2107" t="str">
            <v>X510001-005</v>
          </cell>
          <cell r="B2107" t="str">
            <v>Printing And Stationery- Photocopy Charg</v>
          </cell>
          <cell r="C2107" t="str">
            <v>EXPENSES</v>
          </cell>
          <cell r="D2107" t="str">
            <v>INCOME STATEMENT</v>
          </cell>
          <cell r="E2107" t="str">
            <v/>
          </cell>
          <cell r="F2107" t="str">
            <v/>
          </cell>
          <cell r="G2107" t="str">
            <v>EXPENDITURE</v>
          </cell>
          <cell r="H2107" t="str">
            <v>GENERAL AND ADMINISTRATION EXPENSES</v>
          </cell>
          <cell r="I2107" t="str">
            <v>PRINTING &amp; STATIONERY</v>
          </cell>
        </row>
        <row r="2108">
          <cell r="A2108" t="str">
            <v>X510001-006</v>
          </cell>
          <cell r="B2108" t="str">
            <v>Printing And Stationery- DUL Prntng</v>
          </cell>
          <cell r="C2108" t="str">
            <v>EXPENSES</v>
          </cell>
          <cell r="D2108" t="str">
            <v>INCOME STATEMENT</v>
          </cell>
          <cell r="E2108" t="str">
            <v/>
          </cell>
          <cell r="F2108" t="str">
            <v/>
          </cell>
          <cell r="G2108" t="str">
            <v>EXPENDITURE</v>
          </cell>
          <cell r="H2108" t="str">
            <v>GENERAL AND ADMINISTRATION EXPENSES</v>
          </cell>
          <cell r="I2108" t="str">
            <v>PRINTING &amp; STATIONERY</v>
          </cell>
        </row>
        <row r="2109">
          <cell r="A2109" t="str">
            <v>X510001-007</v>
          </cell>
          <cell r="B2109" t="str">
            <v>Printing And Stationery- Common Printing</v>
          </cell>
          <cell r="C2109" t="str">
            <v>EXPENSES</v>
          </cell>
          <cell r="D2109" t="str">
            <v>INCOME STATEMENT</v>
          </cell>
          <cell r="E2109" t="str">
            <v/>
          </cell>
          <cell r="F2109" t="str">
            <v/>
          </cell>
          <cell r="G2109" t="str">
            <v>EXPENDITURE</v>
          </cell>
          <cell r="H2109" t="str">
            <v>GENERAL AND ADMINISTRATION EXPENSES</v>
          </cell>
          <cell r="I2109" t="str">
            <v>PRINTING &amp; STATIONERY</v>
          </cell>
        </row>
        <row r="2110">
          <cell r="A2110" t="str">
            <v>X511001-001</v>
          </cell>
          <cell r="B2110" t="str">
            <v>Bus. promotion</v>
          </cell>
          <cell r="C2110" t="str">
            <v>EXPENSES</v>
          </cell>
          <cell r="D2110" t="str">
            <v>INCOME STATEMENT</v>
          </cell>
          <cell r="E2110" t="str">
            <v/>
          </cell>
          <cell r="F2110" t="str">
            <v/>
          </cell>
          <cell r="G2110" t="str">
            <v>EXPENDITURE</v>
          </cell>
          <cell r="H2110" t="str">
            <v>GENERAL AND ADMINISTRATION EXPENSES</v>
          </cell>
          <cell r="I2110" t="str">
            <v>BUSINESS PROMOTION</v>
          </cell>
        </row>
        <row r="2111">
          <cell r="A2111" t="str">
            <v>X511001-002</v>
          </cell>
          <cell r="B2111" t="str">
            <v>Bus. promotion- Hsptality- Co. Guest</v>
          </cell>
          <cell r="C2111" t="str">
            <v>EXPENSES</v>
          </cell>
          <cell r="D2111" t="str">
            <v>INCOME STATEMENT</v>
          </cell>
          <cell r="E2111" t="str">
            <v/>
          </cell>
          <cell r="F2111" t="str">
            <v/>
          </cell>
          <cell r="G2111" t="str">
            <v>EXPENDITURE</v>
          </cell>
          <cell r="H2111" t="str">
            <v>GENERAL AND ADMINISTRATION EXPENSES</v>
          </cell>
          <cell r="I2111" t="str">
            <v>BUSINESS PROMOTION</v>
          </cell>
        </row>
        <row r="2112">
          <cell r="A2112" t="str">
            <v>X511001-003</v>
          </cell>
          <cell r="B2112" t="str">
            <v>Bus. Promotion- Guest Entertainment</v>
          </cell>
          <cell r="C2112" t="str">
            <v>EXPENSES</v>
          </cell>
          <cell r="D2112" t="str">
            <v>INCOME STATEMENT</v>
          </cell>
          <cell r="E2112" t="str">
            <v/>
          </cell>
          <cell r="F2112" t="str">
            <v/>
          </cell>
          <cell r="G2112" t="str">
            <v>EXPENDITURE</v>
          </cell>
          <cell r="H2112" t="str">
            <v>GENERAL AND ADMINISTRATION EXPENSES</v>
          </cell>
          <cell r="I2112" t="str">
            <v>BUSINESS PROMOTION</v>
          </cell>
        </row>
        <row r="2113">
          <cell r="A2113" t="str">
            <v>X511001-004</v>
          </cell>
          <cell r="B2113" t="str">
            <v>Bus. Promotion- Guest Entert.- Club</v>
          </cell>
          <cell r="C2113" t="str">
            <v>EXPENSES</v>
          </cell>
          <cell r="D2113" t="str">
            <v>INCOME STATEMENT</v>
          </cell>
          <cell r="E2113" t="str">
            <v/>
          </cell>
          <cell r="F2113" t="str">
            <v/>
          </cell>
          <cell r="G2113" t="str">
            <v>EXPENDITURE</v>
          </cell>
          <cell r="H2113" t="str">
            <v>GENERAL AND ADMINISTRATION EXPENSES</v>
          </cell>
          <cell r="I2113" t="str">
            <v>BUSINESS PROMOTION</v>
          </cell>
        </row>
        <row r="2114">
          <cell r="A2114" t="str">
            <v>X511001-005</v>
          </cell>
          <cell r="B2114" t="str">
            <v>Bus. Promotion- Prsnt to Guest/Bus Ass</v>
          </cell>
          <cell r="C2114" t="str">
            <v>EXPENSES</v>
          </cell>
          <cell r="D2114" t="str">
            <v>INCOME STATEMENT</v>
          </cell>
          <cell r="E2114" t="str">
            <v/>
          </cell>
          <cell r="F2114" t="str">
            <v/>
          </cell>
          <cell r="G2114" t="str">
            <v>EXPENDITURE</v>
          </cell>
          <cell r="H2114" t="str">
            <v>GENERAL AND ADMINISTRATION EXPENSES</v>
          </cell>
          <cell r="I2114" t="str">
            <v>BUSINESS PROMOTION</v>
          </cell>
        </row>
        <row r="2115">
          <cell r="A2115" t="str">
            <v>X511001-006</v>
          </cell>
          <cell r="B2115" t="str">
            <v>Bus. Promotion- Contribution To Asso</v>
          </cell>
          <cell r="C2115" t="str">
            <v>EXPENSES</v>
          </cell>
          <cell r="D2115" t="str">
            <v>INCOME STATEMENT</v>
          </cell>
          <cell r="E2115" t="str">
            <v/>
          </cell>
          <cell r="F2115" t="str">
            <v/>
          </cell>
          <cell r="G2115" t="str">
            <v>EXPENDITURE</v>
          </cell>
          <cell r="H2115" t="str">
            <v>GENERAL AND ADMINISTRATION EXPENSES</v>
          </cell>
          <cell r="I2115" t="str">
            <v>BUSINESS PROMOTION</v>
          </cell>
        </row>
        <row r="2116">
          <cell r="A2116" t="str">
            <v>X511001-007</v>
          </cell>
          <cell r="B2116" t="str">
            <v>Bus. Promotion- Subscrip To Club</v>
          </cell>
          <cell r="C2116" t="str">
            <v>EXPENSES</v>
          </cell>
          <cell r="D2116" t="str">
            <v>INCOME STATEMENT</v>
          </cell>
          <cell r="E2116" t="str">
            <v/>
          </cell>
          <cell r="F2116" t="str">
            <v/>
          </cell>
          <cell r="G2116" t="str">
            <v>EXPENDITURE</v>
          </cell>
          <cell r="H2116" t="str">
            <v>GENERAL AND ADMINISTRATION EXPENSES</v>
          </cell>
          <cell r="I2116" t="str">
            <v>BUSINESS PROMOTION</v>
          </cell>
        </row>
        <row r="2117">
          <cell r="A2117" t="str">
            <v>X511001-008</v>
          </cell>
          <cell r="B2117" t="str">
            <v>Bus. Promotion- Subscrip To Club-Emp</v>
          </cell>
          <cell r="C2117" t="str">
            <v>EXPENSES</v>
          </cell>
          <cell r="D2117" t="str">
            <v>INCOME STATEMENT</v>
          </cell>
          <cell r="E2117" t="str">
            <v/>
          </cell>
          <cell r="F2117" t="str">
            <v/>
          </cell>
          <cell r="G2117" t="str">
            <v>EXPENDITURE</v>
          </cell>
          <cell r="H2117" t="str">
            <v>GENERAL AND ADMINISTRATION EXPENSES</v>
          </cell>
          <cell r="I2117" t="str">
            <v>BUSINESS PROMOTION</v>
          </cell>
        </row>
        <row r="2118">
          <cell r="A2118" t="str">
            <v>X511001-009</v>
          </cell>
          <cell r="B2118" t="str">
            <v>Bus. Promotion- Subscrip To Club-Dir</v>
          </cell>
          <cell r="C2118" t="str">
            <v>EXPENSES</v>
          </cell>
          <cell r="D2118" t="str">
            <v>INCOME STATEMENT</v>
          </cell>
          <cell r="E2118" t="str">
            <v/>
          </cell>
          <cell r="F2118" t="str">
            <v/>
          </cell>
          <cell r="G2118" t="str">
            <v>EXPENDITURE</v>
          </cell>
          <cell r="H2118" t="str">
            <v>GENERAL AND ADMINISTRATION EXPENSES</v>
          </cell>
          <cell r="I2118" t="str">
            <v>BUSINESS PROMOTION</v>
          </cell>
        </row>
        <row r="2119">
          <cell r="A2119" t="str">
            <v>X511001-010</v>
          </cell>
          <cell r="B2119" t="str">
            <v>Bus. Promotion- Subs.For Cr Crd- Emp</v>
          </cell>
          <cell r="C2119" t="str">
            <v>EXPENSES</v>
          </cell>
          <cell r="D2119" t="str">
            <v>INCOME STATEMENT</v>
          </cell>
          <cell r="E2119" t="str">
            <v/>
          </cell>
          <cell r="F2119" t="str">
            <v/>
          </cell>
          <cell r="G2119" t="str">
            <v>EXPENDITURE</v>
          </cell>
          <cell r="H2119" t="str">
            <v>GENERAL AND ADMINISTRATION EXPENSES</v>
          </cell>
          <cell r="I2119" t="str">
            <v>BUSINESS PROMOTION</v>
          </cell>
        </row>
        <row r="2120">
          <cell r="A2120" t="str">
            <v>X511001-011</v>
          </cell>
          <cell r="B2120" t="str">
            <v>Bus. Promotion- Subs.For Cr Crd- Dir</v>
          </cell>
          <cell r="C2120" t="str">
            <v>EXPENSES</v>
          </cell>
          <cell r="D2120" t="str">
            <v>INCOME STATEMENT</v>
          </cell>
          <cell r="E2120" t="str">
            <v/>
          </cell>
          <cell r="F2120" t="str">
            <v/>
          </cell>
          <cell r="G2120" t="str">
            <v>EXPENDITURE</v>
          </cell>
          <cell r="H2120" t="str">
            <v>GENERAL AND ADMINISTRATION EXPENSES</v>
          </cell>
          <cell r="I2120" t="str">
            <v>BUSINESS PROMOTION</v>
          </cell>
        </row>
        <row r="2121">
          <cell r="A2121" t="str">
            <v>X511001-012</v>
          </cell>
          <cell r="B2121" t="str">
            <v>Bus. Promotion- Events</v>
          </cell>
          <cell r="C2121" t="str">
            <v>EXPENSES</v>
          </cell>
          <cell r="D2121" t="str">
            <v>INCOME STATEMENT</v>
          </cell>
          <cell r="E2121" t="str">
            <v/>
          </cell>
          <cell r="F2121" t="str">
            <v/>
          </cell>
          <cell r="G2121" t="str">
            <v>EXPENDITURE</v>
          </cell>
          <cell r="H2121" t="str">
            <v>GENERAL AND ADMINISTRATION EXPENSES</v>
          </cell>
          <cell r="I2121" t="str">
            <v>BUSINESS PROMOTION</v>
          </cell>
        </row>
        <row r="2122">
          <cell r="A2122" t="str">
            <v>X511001-013</v>
          </cell>
          <cell r="B2122" t="str">
            <v>Bus. Promotion- Maint. Of Signage</v>
          </cell>
          <cell r="C2122" t="str">
            <v>EXPENSES</v>
          </cell>
          <cell r="D2122" t="str">
            <v>INCOME STATEMENT</v>
          </cell>
          <cell r="E2122" t="str">
            <v/>
          </cell>
          <cell r="F2122" t="str">
            <v/>
          </cell>
          <cell r="G2122" t="str">
            <v>EXPENDITURE</v>
          </cell>
          <cell r="H2122" t="str">
            <v>GENERAL AND ADMINISTRATION EXPENSES</v>
          </cell>
          <cell r="I2122" t="str">
            <v>BUSINESS PROMOTION</v>
          </cell>
        </row>
        <row r="2123">
          <cell r="A2123" t="str">
            <v>X511001-014</v>
          </cell>
          <cell r="B2123" t="str">
            <v>H R S (Hospitality Request Slip)</v>
          </cell>
          <cell r="C2123" t="str">
            <v>EXPENSES</v>
          </cell>
          <cell r="D2123" t="str">
            <v>INCOME STATEMENT</v>
          </cell>
          <cell r="E2123" t="str">
            <v/>
          </cell>
          <cell r="F2123" t="str">
            <v/>
          </cell>
          <cell r="G2123" t="str">
            <v>EXPENDITURE</v>
          </cell>
          <cell r="H2123" t="str">
            <v>GENERAL AND ADMINISTRATION EXPENSES</v>
          </cell>
          <cell r="I2123" t="str">
            <v>BUSINESS PROMOTION</v>
          </cell>
        </row>
        <row r="2124">
          <cell r="A2124" t="str">
            <v>X511001-015</v>
          </cell>
          <cell r="B2124" t="str">
            <v>T B C (Ticket Born By the Company)</v>
          </cell>
          <cell r="C2124" t="str">
            <v>EXPENSES</v>
          </cell>
          <cell r="D2124" t="str">
            <v>INCOME STATEMENT</v>
          </cell>
          <cell r="E2124" t="str">
            <v/>
          </cell>
          <cell r="F2124" t="str">
            <v/>
          </cell>
          <cell r="G2124" t="str">
            <v>EXPENDITURE</v>
          </cell>
          <cell r="H2124" t="str">
            <v>GENERAL AND ADMINISTRATION EXPENSES</v>
          </cell>
          <cell r="I2124" t="str">
            <v>BUSINESS PROMOTION</v>
          </cell>
        </row>
        <row r="2125">
          <cell r="A2125" t="str">
            <v>X512001</v>
          </cell>
          <cell r="B2125" t="str">
            <v>Communication Exp. Post &amp; Tele</v>
          </cell>
          <cell r="C2125" t="str">
            <v>EXPENSES</v>
          </cell>
          <cell r="D2125" t="str">
            <v>INCOME STATEMENT</v>
          </cell>
          <cell r="E2125" t="str">
            <v/>
          </cell>
          <cell r="F2125" t="str">
            <v/>
          </cell>
          <cell r="G2125" t="str">
            <v>EXPENDITURE</v>
          </cell>
          <cell r="H2125" t="str">
            <v>GENERAL AND ADMINISTRATION EXPENSES</v>
          </cell>
          <cell r="I2125" t="str">
            <v>COMMUNICATION EXPENSES</v>
          </cell>
        </row>
        <row r="2126">
          <cell r="A2126" t="str">
            <v>X512002</v>
          </cell>
          <cell r="B2126" t="str">
            <v>Communication Exp. Courier</v>
          </cell>
          <cell r="C2126" t="str">
            <v>EXPENSES</v>
          </cell>
          <cell r="D2126" t="str">
            <v>INCOME STATEMENT</v>
          </cell>
          <cell r="E2126" t="str">
            <v/>
          </cell>
          <cell r="F2126" t="str">
            <v/>
          </cell>
          <cell r="G2126" t="str">
            <v>EXPENDITURE</v>
          </cell>
          <cell r="H2126" t="str">
            <v>GENERAL AND ADMINISTRATION EXPENSES</v>
          </cell>
          <cell r="I2126" t="str">
            <v>COMMUNICATION EXPENSES</v>
          </cell>
        </row>
        <row r="2127">
          <cell r="A2127" t="str">
            <v>X512003</v>
          </cell>
          <cell r="B2127" t="str">
            <v>Communication Exp.Telep</v>
          </cell>
          <cell r="C2127" t="str">
            <v>EXPENSES</v>
          </cell>
          <cell r="D2127" t="str">
            <v>INCOME STATEMENT</v>
          </cell>
          <cell r="E2127" t="str">
            <v/>
          </cell>
          <cell r="F2127" t="str">
            <v/>
          </cell>
          <cell r="G2127" t="str">
            <v>EXPENDITURE</v>
          </cell>
          <cell r="H2127" t="str">
            <v>GENERAL AND ADMINISTRATION EXPENSES</v>
          </cell>
          <cell r="I2127" t="str">
            <v>COMMUNICATION EXPENSES</v>
          </cell>
        </row>
        <row r="2128">
          <cell r="A2128" t="str">
            <v>X512004</v>
          </cell>
          <cell r="B2128" t="str">
            <v>Communication Exp.Telep- Internet</v>
          </cell>
          <cell r="C2128" t="str">
            <v>EXPENSES</v>
          </cell>
          <cell r="D2128" t="str">
            <v>INCOME STATEMENT</v>
          </cell>
          <cell r="E2128" t="str">
            <v/>
          </cell>
          <cell r="F2128" t="str">
            <v/>
          </cell>
          <cell r="G2128" t="str">
            <v>EXPENDITURE</v>
          </cell>
          <cell r="H2128" t="str">
            <v>GENERAL AND ADMINISTRATION EXPENSES</v>
          </cell>
          <cell r="I2128" t="str">
            <v>COMMUNICATION EXPENSES</v>
          </cell>
        </row>
        <row r="2129">
          <cell r="A2129" t="str">
            <v>X512005</v>
          </cell>
          <cell r="B2129" t="str">
            <v>Communication Exp.Telep- Internet- Dir</v>
          </cell>
          <cell r="C2129" t="str">
            <v>EXPENSES</v>
          </cell>
          <cell r="D2129" t="str">
            <v>INCOME STATEMENT</v>
          </cell>
          <cell r="E2129" t="str">
            <v/>
          </cell>
          <cell r="F2129" t="str">
            <v/>
          </cell>
          <cell r="G2129" t="str">
            <v>EXPENDITURE</v>
          </cell>
          <cell r="H2129" t="str">
            <v>GENERAL AND ADMINISTRATION EXPENSES</v>
          </cell>
          <cell r="I2129" t="str">
            <v>COMMUNICATION EXPENSES</v>
          </cell>
        </row>
        <row r="2130">
          <cell r="A2130" t="str">
            <v>X512006</v>
          </cell>
          <cell r="B2130" t="str">
            <v>Communication Exp.-Emp.Mobile &amp;Telephone</v>
          </cell>
          <cell r="C2130" t="str">
            <v>EXPENSES</v>
          </cell>
          <cell r="D2130" t="str">
            <v>INCOME STATEMENT</v>
          </cell>
          <cell r="E2130" t="str">
            <v/>
          </cell>
          <cell r="F2130" t="str">
            <v/>
          </cell>
          <cell r="G2130" t="str">
            <v>EXPENDITURE</v>
          </cell>
          <cell r="H2130" t="str">
            <v>GENERAL AND ADMINISTRATION EXPENSES</v>
          </cell>
          <cell r="I2130" t="str">
            <v>COMMUNICATION EXPENSES</v>
          </cell>
        </row>
        <row r="2131">
          <cell r="A2131" t="str">
            <v>X513001-001</v>
          </cell>
          <cell r="B2131" t="str">
            <v>Payment to statutory auditors-Audit fees</v>
          </cell>
          <cell r="C2131" t="str">
            <v>EXPENSES</v>
          </cell>
          <cell r="D2131" t="str">
            <v>INCOME STATEMENT</v>
          </cell>
          <cell r="E2131" t="str">
            <v/>
          </cell>
          <cell r="F2131" t="str">
            <v/>
          </cell>
          <cell r="G2131" t="str">
            <v>EXPENDITURE</v>
          </cell>
          <cell r="H2131" t="str">
            <v>OTHER EXPENSES</v>
          </cell>
          <cell r="I2131" t="str">
            <v>PAYMENT TO AUDITORS</v>
          </cell>
        </row>
        <row r="2132">
          <cell r="A2132" t="str">
            <v>X513001-002</v>
          </cell>
          <cell r="B2132" t="str">
            <v>Payment To Auditors- Certification Fee</v>
          </cell>
          <cell r="C2132" t="str">
            <v>EXPENSES</v>
          </cell>
          <cell r="D2132" t="str">
            <v>INCOME STATEMENT</v>
          </cell>
          <cell r="E2132" t="str">
            <v/>
          </cell>
          <cell r="F2132" t="str">
            <v/>
          </cell>
          <cell r="G2132" t="str">
            <v>EXPENDITURE</v>
          </cell>
          <cell r="H2132" t="str">
            <v>OTHER EXPENSES</v>
          </cell>
          <cell r="I2132" t="str">
            <v>PAYMENT TO AUDITORS</v>
          </cell>
        </row>
        <row r="2133">
          <cell r="A2133" t="str">
            <v>X513001-003</v>
          </cell>
          <cell r="B2133" t="str">
            <v>Payment to auditors- Tax Audit</v>
          </cell>
          <cell r="C2133" t="str">
            <v>EXPENSES</v>
          </cell>
          <cell r="D2133" t="str">
            <v>INCOME STATEMENT</v>
          </cell>
          <cell r="E2133" t="str">
            <v/>
          </cell>
          <cell r="F2133" t="str">
            <v/>
          </cell>
          <cell r="G2133" t="str">
            <v>EXPENDITURE</v>
          </cell>
          <cell r="H2133" t="str">
            <v>OTHER EXPENSES</v>
          </cell>
          <cell r="I2133" t="str">
            <v>PAYMENT TO AUDITORS</v>
          </cell>
        </row>
        <row r="2134">
          <cell r="A2134" t="str">
            <v>X513001-004</v>
          </cell>
          <cell r="B2134" t="str">
            <v>Payment to auditors- Internal Audit Fees</v>
          </cell>
          <cell r="C2134" t="str">
            <v>EXPENSES</v>
          </cell>
          <cell r="D2134" t="str">
            <v>INCOME STATEMENT</v>
          </cell>
          <cell r="E2134" t="str">
            <v/>
          </cell>
          <cell r="F2134" t="str">
            <v/>
          </cell>
          <cell r="G2134" t="str">
            <v>EXPENDITURE</v>
          </cell>
          <cell r="H2134" t="str">
            <v>OTHER EXPENSES</v>
          </cell>
          <cell r="I2134" t="str">
            <v>PAYMENT TO AUDITORS</v>
          </cell>
        </row>
        <row r="2135">
          <cell r="A2135" t="str">
            <v>X513001-005</v>
          </cell>
          <cell r="B2135" t="str">
            <v>Payment To Auditors- Others</v>
          </cell>
          <cell r="C2135" t="str">
            <v>EXPENSES</v>
          </cell>
          <cell r="D2135" t="str">
            <v>INCOME STATEMENT</v>
          </cell>
          <cell r="E2135" t="str">
            <v/>
          </cell>
          <cell r="F2135" t="str">
            <v/>
          </cell>
          <cell r="G2135" t="str">
            <v>EXPENDITURE</v>
          </cell>
          <cell r="H2135" t="str">
            <v>OTHER EXPENSES</v>
          </cell>
          <cell r="I2135" t="str">
            <v>PAYMENT TO AUDITORS</v>
          </cell>
        </row>
        <row r="2136">
          <cell r="A2136" t="str">
            <v>X514001-001</v>
          </cell>
          <cell r="B2136" t="str">
            <v>Legal and professional</v>
          </cell>
          <cell r="C2136" t="str">
            <v>EXPENSES</v>
          </cell>
          <cell r="D2136" t="str">
            <v>INCOME STATEMENT</v>
          </cell>
          <cell r="E2136" t="str">
            <v/>
          </cell>
          <cell r="F2136" t="str">
            <v/>
          </cell>
          <cell r="G2136" t="str">
            <v>EXPENDITURE</v>
          </cell>
          <cell r="H2136" t="str">
            <v>OTHER EXPENSES</v>
          </cell>
          <cell r="I2136" t="str">
            <v>LEGAL AND PROFESSIONAL</v>
          </cell>
        </row>
        <row r="2137">
          <cell r="A2137" t="str">
            <v>X514001-002</v>
          </cell>
          <cell r="B2137" t="str">
            <v>Legal And Professional- Archi/Consl Chrg</v>
          </cell>
          <cell r="C2137" t="str">
            <v>EXPENSES</v>
          </cell>
          <cell r="D2137" t="str">
            <v>INCOME STATEMENT</v>
          </cell>
          <cell r="E2137" t="str">
            <v/>
          </cell>
          <cell r="F2137" t="str">
            <v/>
          </cell>
          <cell r="G2137" t="str">
            <v>EXPENDITURE</v>
          </cell>
          <cell r="H2137" t="str">
            <v>OTHER EXPENSES</v>
          </cell>
          <cell r="I2137" t="str">
            <v>LEGAL AND PROFESSIONAL</v>
          </cell>
        </row>
        <row r="2138">
          <cell r="A2138" t="str">
            <v>X514001-003</v>
          </cell>
          <cell r="B2138" t="str">
            <v>Legal And Professional- Internal Audit</v>
          </cell>
          <cell r="C2138" t="str">
            <v>EXPENSES</v>
          </cell>
          <cell r="D2138" t="str">
            <v>INCOME STATEMENT</v>
          </cell>
          <cell r="E2138" t="str">
            <v/>
          </cell>
          <cell r="F2138" t="str">
            <v/>
          </cell>
          <cell r="G2138" t="str">
            <v>EXPENDITURE</v>
          </cell>
          <cell r="H2138" t="str">
            <v>OTHER EXPENSES</v>
          </cell>
          <cell r="I2138" t="str">
            <v>LEGAL AND PROFESSIONAL</v>
          </cell>
        </row>
        <row r="2139">
          <cell r="A2139" t="str">
            <v>X514001-004</v>
          </cell>
          <cell r="B2139" t="str">
            <v>Legal And Professional- Retainer Expns</v>
          </cell>
          <cell r="C2139" t="str">
            <v>EXPENSES</v>
          </cell>
          <cell r="D2139" t="str">
            <v>INCOME STATEMENT</v>
          </cell>
          <cell r="E2139" t="str">
            <v/>
          </cell>
          <cell r="F2139" t="str">
            <v/>
          </cell>
          <cell r="G2139" t="str">
            <v>EXPENDITURE</v>
          </cell>
          <cell r="H2139" t="str">
            <v>OTHER EXPENSES</v>
          </cell>
          <cell r="I2139" t="str">
            <v>LEGAL AND PROFESSIONAL</v>
          </cell>
        </row>
        <row r="2140">
          <cell r="A2140" t="str">
            <v>X514001-005</v>
          </cell>
          <cell r="B2140" t="str">
            <v>Legal And Professional- Reimbursement</v>
          </cell>
          <cell r="C2140" t="str">
            <v>EXPENSES</v>
          </cell>
          <cell r="D2140" t="str">
            <v>INCOME STATEMENT</v>
          </cell>
          <cell r="E2140" t="str">
            <v/>
          </cell>
          <cell r="F2140" t="str">
            <v/>
          </cell>
          <cell r="G2140" t="str">
            <v>EXPENDITURE</v>
          </cell>
          <cell r="H2140" t="str">
            <v>OTHER EXPENSES</v>
          </cell>
          <cell r="I2140" t="str">
            <v>LEGAL AND PROFESSIONAL</v>
          </cell>
        </row>
        <row r="2141">
          <cell r="A2141" t="str">
            <v>X514001-006</v>
          </cell>
          <cell r="B2141" t="str">
            <v>Legal And Professional- Lawyers Chgs</v>
          </cell>
          <cell r="C2141" t="str">
            <v>EXPENSES</v>
          </cell>
          <cell r="D2141" t="str">
            <v>INCOME STATEMENT</v>
          </cell>
          <cell r="E2141" t="str">
            <v/>
          </cell>
          <cell r="F2141" t="str">
            <v/>
          </cell>
          <cell r="G2141" t="str">
            <v>EXPENDITURE</v>
          </cell>
          <cell r="H2141" t="str">
            <v>OTHER EXPENSES</v>
          </cell>
          <cell r="I2141" t="str">
            <v>LEGAL AND PROFESSIONAL</v>
          </cell>
        </row>
        <row r="2142">
          <cell r="A2142" t="str">
            <v>X514001-007</v>
          </cell>
          <cell r="B2142" t="str">
            <v>Legal And Professional- Certification Et</v>
          </cell>
          <cell r="C2142" t="str">
            <v>EXPENSES</v>
          </cell>
          <cell r="D2142" t="str">
            <v>INCOME STATEMENT</v>
          </cell>
          <cell r="E2142" t="str">
            <v/>
          </cell>
          <cell r="F2142" t="str">
            <v/>
          </cell>
          <cell r="G2142" t="str">
            <v>EXPENDITURE</v>
          </cell>
          <cell r="H2142" t="str">
            <v>OTHER EXPENSES</v>
          </cell>
          <cell r="I2142" t="str">
            <v>LEGAL AND PROFESSIONAL</v>
          </cell>
        </row>
        <row r="2143">
          <cell r="A2143" t="str">
            <v>X514001-008</v>
          </cell>
          <cell r="B2143" t="str">
            <v>Legal And Professional- Technical Knwhow</v>
          </cell>
          <cell r="C2143" t="str">
            <v>EXPENSES</v>
          </cell>
          <cell r="D2143" t="str">
            <v>INCOME STATEMENT</v>
          </cell>
          <cell r="E2143" t="str">
            <v/>
          </cell>
          <cell r="F2143" t="str">
            <v/>
          </cell>
          <cell r="G2143" t="str">
            <v>EXPENDITURE</v>
          </cell>
          <cell r="H2143" t="str">
            <v>OTHER EXPENSES</v>
          </cell>
          <cell r="I2143" t="str">
            <v>LEGAL AND PROFESSIONAL</v>
          </cell>
        </row>
        <row r="2144">
          <cell r="A2144" t="str">
            <v>X514001-009</v>
          </cell>
          <cell r="B2144" t="str">
            <v>Legal And Professional- Co. Law Matter</v>
          </cell>
          <cell r="C2144" t="str">
            <v>EXPENSES</v>
          </cell>
          <cell r="D2144" t="str">
            <v>INCOME STATEMENT</v>
          </cell>
          <cell r="E2144" t="str">
            <v/>
          </cell>
          <cell r="F2144" t="str">
            <v/>
          </cell>
          <cell r="G2144" t="str">
            <v>EXPENDITURE</v>
          </cell>
          <cell r="H2144" t="str">
            <v>OTHER EXPENSES</v>
          </cell>
          <cell r="I2144" t="str">
            <v>LEGAL AND PROFESSIONAL</v>
          </cell>
        </row>
        <row r="2145">
          <cell r="A2145" t="str">
            <v>X514001-010</v>
          </cell>
          <cell r="B2145" t="str">
            <v>Legal And Professional- Management Servi</v>
          </cell>
          <cell r="C2145" t="str">
            <v>EXPENSES</v>
          </cell>
          <cell r="D2145" t="str">
            <v>INCOME STATEMENT</v>
          </cell>
          <cell r="E2145" t="str">
            <v/>
          </cell>
          <cell r="F2145" t="str">
            <v/>
          </cell>
          <cell r="G2145" t="str">
            <v>EXPENDITURE</v>
          </cell>
          <cell r="H2145" t="str">
            <v>OTHER EXPENSES</v>
          </cell>
          <cell r="I2145" t="str">
            <v>LEGAL AND PROFESSIONAL</v>
          </cell>
        </row>
        <row r="2146">
          <cell r="A2146" t="str">
            <v>X514001-011</v>
          </cell>
          <cell r="B2146" t="str">
            <v>Legal And Professional- Engg. Services</v>
          </cell>
          <cell r="C2146" t="str">
            <v>EXPENSES</v>
          </cell>
          <cell r="D2146" t="str">
            <v>INCOME STATEMENT</v>
          </cell>
          <cell r="E2146" t="str">
            <v/>
          </cell>
          <cell r="F2146" t="str">
            <v/>
          </cell>
          <cell r="G2146" t="str">
            <v>EXPENDITURE</v>
          </cell>
          <cell r="H2146" t="str">
            <v>OTHER EXPENSES</v>
          </cell>
          <cell r="I2146" t="str">
            <v>LEGAL AND PROFESSIONAL</v>
          </cell>
        </row>
        <row r="2147">
          <cell r="A2147" t="str">
            <v>X514001-012</v>
          </cell>
          <cell r="B2147" t="str">
            <v>Legal And Professional- Others</v>
          </cell>
          <cell r="C2147" t="str">
            <v>EXPENSES</v>
          </cell>
          <cell r="D2147" t="str">
            <v>INCOME STATEMENT</v>
          </cell>
          <cell r="E2147" t="str">
            <v/>
          </cell>
          <cell r="F2147" t="str">
            <v/>
          </cell>
          <cell r="G2147" t="str">
            <v>EXPENDITURE</v>
          </cell>
          <cell r="H2147" t="str">
            <v>OTHER EXPENSES</v>
          </cell>
          <cell r="I2147" t="str">
            <v>LEGAL AND PROFESSIONAL</v>
          </cell>
        </row>
        <row r="2148">
          <cell r="A2148" t="str">
            <v>X515001</v>
          </cell>
          <cell r="B2148" t="str">
            <v>Donation and Charity</v>
          </cell>
          <cell r="C2148" t="str">
            <v>EXPENSES</v>
          </cell>
          <cell r="D2148" t="str">
            <v>INCOME STATEMENT</v>
          </cell>
          <cell r="E2148" t="str">
            <v/>
          </cell>
          <cell r="F2148" t="str">
            <v/>
          </cell>
          <cell r="G2148" t="str">
            <v>EXPENDITURE</v>
          </cell>
          <cell r="H2148" t="str">
            <v>OTHER EXPENSES</v>
          </cell>
          <cell r="I2148" t="str">
            <v>DONATION</v>
          </cell>
        </row>
        <row r="2149">
          <cell r="A2149" t="str">
            <v>X516001</v>
          </cell>
          <cell r="B2149" t="str">
            <v>Claims paid</v>
          </cell>
          <cell r="C2149" t="str">
            <v>EXPENSES</v>
          </cell>
          <cell r="D2149" t="str">
            <v>INCOME STATEMENT</v>
          </cell>
          <cell r="E2149" t="str">
            <v/>
          </cell>
          <cell r="F2149" t="str">
            <v/>
          </cell>
          <cell r="G2149" t="str">
            <v>EXPENDITURE</v>
          </cell>
          <cell r="H2149" t="str">
            <v>OTHER EXPENSES</v>
          </cell>
          <cell r="I2149" t="str">
            <v>CLAIMS</v>
          </cell>
        </row>
        <row r="2150">
          <cell r="A2150" t="str">
            <v>X517001</v>
          </cell>
          <cell r="B2150" t="str">
            <v>Compensation Paid A/C</v>
          </cell>
          <cell r="C2150" t="str">
            <v>EXPENSES</v>
          </cell>
          <cell r="D2150" t="str">
            <v>INCOME STATEMENT</v>
          </cell>
          <cell r="E2150" t="str">
            <v/>
          </cell>
          <cell r="F2150" t="str">
            <v/>
          </cell>
          <cell r="G2150" t="str">
            <v>EXPENDITURE</v>
          </cell>
          <cell r="H2150" t="str">
            <v>OTHER EXPENSES</v>
          </cell>
          <cell r="I2150" t="str">
            <v>COMPENSATION</v>
          </cell>
        </row>
        <row r="2151">
          <cell r="A2151" t="str">
            <v>X518001-001</v>
          </cell>
          <cell r="B2151" t="str">
            <v>Expenses London Off</v>
          </cell>
          <cell r="C2151" t="str">
            <v>EXPENSES</v>
          </cell>
          <cell r="D2151" t="str">
            <v>INCOME STATEMENT</v>
          </cell>
          <cell r="E2151" t="str">
            <v/>
          </cell>
          <cell r="F2151" t="str">
            <v/>
          </cell>
          <cell r="G2151" t="str">
            <v>EXPENDITURE</v>
          </cell>
          <cell r="H2151" t="str">
            <v>OTHER EXPENSES</v>
          </cell>
          <cell r="I2151" t="str">
            <v>EXPENSES AT FOREIGN LIASON OFFICE</v>
          </cell>
        </row>
        <row r="2152">
          <cell r="A2152" t="str">
            <v>X518001-002</v>
          </cell>
          <cell r="B2152" t="str">
            <v>Expenses London Off- Electricity</v>
          </cell>
          <cell r="C2152" t="str">
            <v>EXPENSES</v>
          </cell>
          <cell r="D2152" t="str">
            <v>INCOME STATEMENT</v>
          </cell>
          <cell r="E2152" t="str">
            <v/>
          </cell>
          <cell r="F2152" t="str">
            <v/>
          </cell>
          <cell r="G2152" t="str">
            <v>EXPENDITURE</v>
          </cell>
          <cell r="H2152" t="str">
            <v>OTHER EXPENSES</v>
          </cell>
          <cell r="I2152" t="str">
            <v>EXPENSES AT FOREIGN LIASON OFFICE</v>
          </cell>
        </row>
        <row r="2153">
          <cell r="A2153" t="str">
            <v>X518001-003</v>
          </cell>
          <cell r="B2153" t="str">
            <v>Expenses London Off- Telephone</v>
          </cell>
          <cell r="C2153" t="str">
            <v>EXPENSES</v>
          </cell>
          <cell r="D2153" t="str">
            <v>INCOME STATEMENT</v>
          </cell>
          <cell r="E2153" t="str">
            <v/>
          </cell>
          <cell r="F2153" t="str">
            <v/>
          </cell>
          <cell r="G2153" t="str">
            <v>EXPENDITURE</v>
          </cell>
          <cell r="H2153" t="str">
            <v>OTHER EXPENSES</v>
          </cell>
          <cell r="I2153" t="str">
            <v>EXPENSES AT FOREIGN LIASON OFFICE</v>
          </cell>
        </row>
        <row r="2154">
          <cell r="A2154" t="str">
            <v>X518001-004</v>
          </cell>
          <cell r="B2154" t="str">
            <v>Expenses London Off- Bank Charges</v>
          </cell>
          <cell r="C2154" t="str">
            <v>EXPENSES</v>
          </cell>
          <cell r="D2154" t="str">
            <v>INCOME STATEMENT</v>
          </cell>
          <cell r="E2154" t="str">
            <v/>
          </cell>
          <cell r="F2154" t="str">
            <v/>
          </cell>
          <cell r="G2154" t="str">
            <v>EXPENDITURE</v>
          </cell>
          <cell r="H2154" t="str">
            <v>OTHER EXPENSES</v>
          </cell>
          <cell r="I2154" t="str">
            <v>EXPENSES AT FOREIGN LIASON OFFICE</v>
          </cell>
        </row>
        <row r="2155">
          <cell r="A2155" t="str">
            <v>X518001-005</v>
          </cell>
          <cell r="B2155" t="str">
            <v>Expenses London Off- Vehicle Maint</v>
          </cell>
          <cell r="C2155" t="str">
            <v>EXPENSES</v>
          </cell>
          <cell r="D2155" t="str">
            <v>INCOME STATEMENT</v>
          </cell>
          <cell r="E2155" t="str">
            <v/>
          </cell>
          <cell r="F2155" t="str">
            <v/>
          </cell>
          <cell r="G2155" t="str">
            <v>EXPENDITURE</v>
          </cell>
          <cell r="H2155" t="str">
            <v>OTHER EXPENSES</v>
          </cell>
          <cell r="I2155" t="str">
            <v>EXPENSES AT FOREIGN LIASON OFFICE</v>
          </cell>
        </row>
        <row r="2156">
          <cell r="A2156" t="str">
            <v>X518001-006</v>
          </cell>
          <cell r="B2156" t="str">
            <v>Expenses London Off- Postage</v>
          </cell>
          <cell r="C2156" t="str">
            <v>EXPENSES</v>
          </cell>
          <cell r="D2156" t="str">
            <v>INCOME STATEMENT</v>
          </cell>
          <cell r="E2156" t="str">
            <v/>
          </cell>
          <cell r="F2156" t="str">
            <v/>
          </cell>
          <cell r="G2156" t="str">
            <v>EXPENDITURE</v>
          </cell>
          <cell r="H2156" t="str">
            <v>OTHER EXPENSES</v>
          </cell>
          <cell r="I2156" t="str">
            <v>EXPENSES AT FOREIGN LIASON OFFICE</v>
          </cell>
        </row>
        <row r="2157">
          <cell r="A2157" t="str">
            <v>X518001-007</v>
          </cell>
          <cell r="B2157" t="str">
            <v>Expenses London Off- Books And Periodica</v>
          </cell>
          <cell r="C2157" t="str">
            <v>EXPENSES</v>
          </cell>
          <cell r="D2157" t="str">
            <v>INCOME STATEMENT</v>
          </cell>
          <cell r="E2157" t="str">
            <v/>
          </cell>
          <cell r="F2157" t="str">
            <v/>
          </cell>
          <cell r="G2157" t="str">
            <v>EXPENDITURE</v>
          </cell>
          <cell r="H2157" t="str">
            <v>OTHER EXPENSES</v>
          </cell>
          <cell r="I2157" t="str">
            <v>EXPENSES AT FOREIGN LIASON OFFICE</v>
          </cell>
        </row>
        <row r="2158">
          <cell r="A2158" t="str">
            <v>X518001-008</v>
          </cell>
          <cell r="B2158" t="str">
            <v>Expenses London Off- Comp Repair &amp; Main</v>
          </cell>
          <cell r="C2158" t="str">
            <v>EXPENSES</v>
          </cell>
          <cell r="D2158" t="str">
            <v>INCOME STATEMENT</v>
          </cell>
          <cell r="E2158" t="str">
            <v/>
          </cell>
          <cell r="F2158" t="str">
            <v/>
          </cell>
          <cell r="G2158" t="str">
            <v>EXPENDITURE</v>
          </cell>
          <cell r="H2158" t="str">
            <v>OTHER EXPENSES</v>
          </cell>
          <cell r="I2158" t="str">
            <v>EXPENSES AT FOREIGN LIASON OFFICE</v>
          </cell>
        </row>
        <row r="2159">
          <cell r="A2159" t="str">
            <v>X518001-009</v>
          </cell>
          <cell r="B2159" t="str">
            <v>Expenses London Off- Vehicle Insurance</v>
          </cell>
          <cell r="C2159" t="str">
            <v>EXPENSES</v>
          </cell>
          <cell r="D2159" t="str">
            <v>INCOME STATEMENT</v>
          </cell>
          <cell r="E2159" t="str">
            <v/>
          </cell>
          <cell r="F2159" t="str">
            <v/>
          </cell>
          <cell r="G2159" t="str">
            <v>EXPENDITURE</v>
          </cell>
          <cell r="H2159" t="str">
            <v>OTHER EXPENSES</v>
          </cell>
          <cell r="I2159" t="str">
            <v>EXPENSES AT FOREIGN LIASON OFFICE</v>
          </cell>
        </row>
        <row r="2160">
          <cell r="A2160" t="str">
            <v>X518001-010</v>
          </cell>
          <cell r="B2160" t="str">
            <v>Expenses London Off- Others</v>
          </cell>
          <cell r="C2160" t="str">
            <v>EXPENSES</v>
          </cell>
          <cell r="D2160" t="str">
            <v>INCOME STATEMENT</v>
          </cell>
          <cell r="E2160" t="str">
            <v/>
          </cell>
          <cell r="F2160" t="str">
            <v/>
          </cell>
          <cell r="G2160" t="str">
            <v>EXPENDITURE</v>
          </cell>
          <cell r="H2160" t="str">
            <v>OTHER EXPENSES</v>
          </cell>
          <cell r="I2160" t="str">
            <v>EXPENSES AT FOREIGN LIASON OFFICE</v>
          </cell>
        </row>
        <row r="2161">
          <cell r="A2161" t="str">
            <v>X518001-011</v>
          </cell>
          <cell r="B2161" t="str">
            <v>Expenses London Off- Stationery</v>
          </cell>
          <cell r="C2161" t="str">
            <v>EXPENSES</v>
          </cell>
          <cell r="D2161" t="str">
            <v>INCOME STATEMENT</v>
          </cell>
          <cell r="E2161" t="str">
            <v/>
          </cell>
          <cell r="F2161" t="str">
            <v/>
          </cell>
          <cell r="G2161" t="str">
            <v>EXPENDITURE</v>
          </cell>
          <cell r="H2161" t="str">
            <v>OTHER EXPENSES</v>
          </cell>
          <cell r="I2161" t="str">
            <v>EXPENSES AT FOREIGN LIASON OFFICE</v>
          </cell>
        </row>
        <row r="2162">
          <cell r="A2162" t="str">
            <v>X518001-012</v>
          </cell>
          <cell r="B2162" t="str">
            <v>Expenses London Off- Property Tax</v>
          </cell>
          <cell r="C2162" t="str">
            <v>EXPENSES</v>
          </cell>
          <cell r="D2162" t="str">
            <v>INCOME STATEMENT</v>
          </cell>
          <cell r="E2162" t="str">
            <v/>
          </cell>
          <cell r="F2162" t="str">
            <v/>
          </cell>
          <cell r="G2162" t="str">
            <v>EXPENDITURE</v>
          </cell>
          <cell r="H2162" t="str">
            <v>OTHER EXPENSES</v>
          </cell>
          <cell r="I2162" t="str">
            <v>EXPENSES AT FOREIGN LIASON OFFICE</v>
          </cell>
        </row>
        <row r="2163">
          <cell r="A2163" t="str">
            <v>X518001-013</v>
          </cell>
          <cell r="B2163" t="str">
            <v>Expenses London Off- Business Promotion</v>
          </cell>
          <cell r="C2163" t="str">
            <v>EXPENSES</v>
          </cell>
          <cell r="D2163" t="str">
            <v>INCOME STATEMENT</v>
          </cell>
          <cell r="E2163" t="str">
            <v/>
          </cell>
          <cell r="F2163" t="str">
            <v/>
          </cell>
          <cell r="G2163" t="str">
            <v>EXPENDITURE</v>
          </cell>
          <cell r="H2163" t="str">
            <v>OTHER EXPENSES</v>
          </cell>
          <cell r="I2163" t="str">
            <v>EXPENSES AT FOREIGN LIASON OFFICE</v>
          </cell>
        </row>
        <row r="2164">
          <cell r="A2164" t="str">
            <v>X518001-014</v>
          </cell>
          <cell r="B2164" t="str">
            <v>Expenses London Off- Building Repair</v>
          </cell>
          <cell r="C2164" t="str">
            <v>EXPENSES</v>
          </cell>
          <cell r="D2164" t="str">
            <v>INCOME STATEMENT</v>
          </cell>
          <cell r="E2164" t="str">
            <v/>
          </cell>
          <cell r="F2164" t="str">
            <v/>
          </cell>
          <cell r="G2164" t="str">
            <v>EXPENDITURE</v>
          </cell>
          <cell r="H2164" t="str">
            <v>OTHER EXPENSES</v>
          </cell>
          <cell r="I2164" t="str">
            <v>EXPENSES AT FOREIGN LIASON OFFICE</v>
          </cell>
        </row>
        <row r="2165">
          <cell r="A2165" t="str">
            <v>X518001-015</v>
          </cell>
          <cell r="B2165" t="str">
            <v>Expenses London Off- Air Condition Repai</v>
          </cell>
          <cell r="C2165" t="str">
            <v>EXPENSES</v>
          </cell>
          <cell r="D2165" t="str">
            <v>INCOME STATEMENT</v>
          </cell>
          <cell r="E2165" t="str">
            <v/>
          </cell>
          <cell r="F2165" t="str">
            <v/>
          </cell>
          <cell r="G2165" t="str">
            <v>EXPENDITURE</v>
          </cell>
          <cell r="H2165" t="str">
            <v>OTHER EXPENSES</v>
          </cell>
          <cell r="I2165" t="str">
            <v>EXPENSES AT FOREIGN LIASON OFFICE</v>
          </cell>
        </row>
        <row r="2166">
          <cell r="A2166" t="str">
            <v>X518001-016</v>
          </cell>
          <cell r="B2166" t="str">
            <v>Expenses London Off- A M C</v>
          </cell>
          <cell r="C2166" t="str">
            <v>EXPENSES</v>
          </cell>
          <cell r="D2166" t="str">
            <v>INCOME STATEMENT</v>
          </cell>
          <cell r="E2166" t="str">
            <v/>
          </cell>
          <cell r="F2166" t="str">
            <v/>
          </cell>
          <cell r="G2166" t="str">
            <v>EXPENDITURE</v>
          </cell>
          <cell r="H2166" t="str">
            <v>OTHER EXPENSES</v>
          </cell>
          <cell r="I2166" t="str">
            <v>EXPENSES AT FOREIGN LIASON OFFICE</v>
          </cell>
        </row>
        <row r="2167">
          <cell r="A2167" t="str">
            <v>X518001-017</v>
          </cell>
          <cell r="B2167" t="str">
            <v>Expenses London Off- Building Insurance</v>
          </cell>
          <cell r="C2167" t="str">
            <v>EXPENSES</v>
          </cell>
          <cell r="D2167" t="str">
            <v>INCOME STATEMENT</v>
          </cell>
          <cell r="E2167" t="str">
            <v/>
          </cell>
          <cell r="F2167" t="str">
            <v/>
          </cell>
          <cell r="G2167" t="str">
            <v>EXPENDITURE</v>
          </cell>
          <cell r="H2167" t="str">
            <v>OTHER EXPENSES</v>
          </cell>
          <cell r="I2167" t="str">
            <v>EXPENSES AT FOREIGN LIASON OFFICE</v>
          </cell>
        </row>
        <row r="2168">
          <cell r="A2168" t="str">
            <v>X518001-018</v>
          </cell>
          <cell r="B2168" t="str">
            <v>Expenses London Off- Professional Fee</v>
          </cell>
          <cell r="C2168" t="str">
            <v>EXPENSES</v>
          </cell>
          <cell r="D2168" t="str">
            <v>INCOME STATEMENT</v>
          </cell>
          <cell r="E2168" t="str">
            <v/>
          </cell>
          <cell r="F2168" t="str">
            <v/>
          </cell>
          <cell r="G2168" t="str">
            <v>EXPENDITURE</v>
          </cell>
          <cell r="H2168" t="str">
            <v>OTHER EXPENSES</v>
          </cell>
          <cell r="I2168" t="str">
            <v>EXPENSES AT FOREIGN LIASON OFFICE</v>
          </cell>
        </row>
        <row r="2169">
          <cell r="A2169" t="str">
            <v>X519001-001</v>
          </cell>
          <cell r="B2169" t="str">
            <v>Recruitment &amp; Training</v>
          </cell>
          <cell r="C2169" t="str">
            <v>EXPENSES</v>
          </cell>
          <cell r="D2169" t="str">
            <v>INCOME STATEMENT</v>
          </cell>
          <cell r="E2169" t="str">
            <v/>
          </cell>
          <cell r="F2169" t="str">
            <v/>
          </cell>
          <cell r="G2169" t="str">
            <v>EXPENDITURE</v>
          </cell>
          <cell r="H2169" t="str">
            <v>OTHER EXPENSES</v>
          </cell>
          <cell r="I2169" t="str">
            <v>RECRUITMENT &amp; TRAINING</v>
          </cell>
        </row>
        <row r="2170">
          <cell r="A2170" t="str">
            <v>X519001-002</v>
          </cell>
          <cell r="B2170" t="str">
            <v>Recruitment &amp; Training- Recruitment Exp</v>
          </cell>
          <cell r="C2170" t="str">
            <v>EXPENSES</v>
          </cell>
          <cell r="D2170" t="str">
            <v>INCOME STATEMENT</v>
          </cell>
          <cell r="E2170" t="str">
            <v/>
          </cell>
          <cell r="F2170" t="str">
            <v/>
          </cell>
          <cell r="G2170" t="str">
            <v>EXPENDITURE</v>
          </cell>
          <cell r="H2170" t="str">
            <v>OTHER EXPENSES</v>
          </cell>
          <cell r="I2170" t="str">
            <v>RECRUITMENT &amp; TRAINING</v>
          </cell>
        </row>
        <row r="2171">
          <cell r="A2171" t="str">
            <v>X519001-003</v>
          </cell>
          <cell r="B2171" t="str">
            <v>Recruitment &amp; Training- Training  Exp</v>
          </cell>
          <cell r="C2171" t="str">
            <v>EXPENSES</v>
          </cell>
          <cell r="D2171" t="str">
            <v>INCOME STATEMENT</v>
          </cell>
          <cell r="E2171" t="str">
            <v/>
          </cell>
          <cell r="F2171" t="str">
            <v/>
          </cell>
          <cell r="G2171" t="str">
            <v>EXPENDITURE</v>
          </cell>
          <cell r="H2171" t="str">
            <v>OTHER EXPENSES</v>
          </cell>
          <cell r="I2171" t="str">
            <v>RECRUITMENT &amp; TRAINING</v>
          </cell>
        </row>
        <row r="2172">
          <cell r="A2172" t="str">
            <v>X519001-004</v>
          </cell>
          <cell r="B2172" t="str">
            <v>Recruitment &amp; Training- Hospitality Exp</v>
          </cell>
          <cell r="C2172" t="str">
            <v>EXPENSES</v>
          </cell>
          <cell r="D2172" t="str">
            <v>INCOME STATEMENT</v>
          </cell>
          <cell r="E2172" t="str">
            <v/>
          </cell>
          <cell r="F2172" t="str">
            <v/>
          </cell>
          <cell r="G2172" t="str">
            <v>EXPENDITURE</v>
          </cell>
          <cell r="H2172" t="str">
            <v>OTHER EXPENSES</v>
          </cell>
          <cell r="I2172" t="str">
            <v>RECRUITMENT &amp; TRAINING</v>
          </cell>
        </row>
        <row r="2173">
          <cell r="A2173" t="str">
            <v>X519001-005</v>
          </cell>
          <cell r="B2173" t="str">
            <v>Recruitment &amp; Training- Participation Fe</v>
          </cell>
          <cell r="C2173" t="str">
            <v>EXPENSES</v>
          </cell>
          <cell r="D2173" t="str">
            <v>INCOME STATEMENT</v>
          </cell>
          <cell r="E2173" t="str">
            <v/>
          </cell>
          <cell r="F2173" t="str">
            <v/>
          </cell>
          <cell r="G2173" t="str">
            <v>EXPENDITURE</v>
          </cell>
          <cell r="H2173" t="str">
            <v>OTHER EXPENSES</v>
          </cell>
          <cell r="I2173" t="str">
            <v>RECRUITMENT &amp; TRAINING</v>
          </cell>
        </row>
        <row r="2174">
          <cell r="A2174" t="str">
            <v>X519101</v>
          </cell>
          <cell r="B2174" t="str">
            <v>Meetings &amp; Seminars</v>
          </cell>
          <cell r="C2174" t="str">
            <v>EXPENSES</v>
          </cell>
          <cell r="D2174" t="str">
            <v>INCOME STATEMENT</v>
          </cell>
          <cell r="E2174" t="str">
            <v/>
          </cell>
          <cell r="F2174" t="str">
            <v/>
          </cell>
          <cell r="G2174" t="str">
            <v>EXPENDITURE</v>
          </cell>
          <cell r="H2174" t="str">
            <v>OTHER EXPENSES</v>
          </cell>
          <cell r="I2174" t="str">
            <v>RECRUITMENT &amp; TRAINING</v>
          </cell>
        </row>
        <row r="2175">
          <cell r="A2175" t="str">
            <v>X520001</v>
          </cell>
          <cell r="B2175" t="str">
            <v>Prior period expenses</v>
          </cell>
          <cell r="C2175" t="str">
            <v>EXPENSES</v>
          </cell>
          <cell r="D2175" t="str">
            <v>INCOME STATEMENT</v>
          </cell>
          <cell r="E2175" t="str">
            <v/>
          </cell>
          <cell r="F2175" t="str">
            <v/>
          </cell>
          <cell r="G2175" t="str">
            <v>EXPENDITURE</v>
          </cell>
          <cell r="H2175" t="str">
            <v>OTHER EXPENSES</v>
          </cell>
          <cell r="I2175" t="str">
            <v>PRIOR PERIOD EXPENSES</v>
          </cell>
        </row>
        <row r="2176">
          <cell r="A2176" t="str">
            <v>X520101</v>
          </cell>
          <cell r="B2176" t="str">
            <v>Loss on disposal of fixed assets</v>
          </cell>
          <cell r="C2176" t="str">
            <v>EXPENSES</v>
          </cell>
          <cell r="D2176" t="str">
            <v>INCOME STATEMENT</v>
          </cell>
          <cell r="E2176" t="str">
            <v/>
          </cell>
          <cell r="F2176" t="str">
            <v/>
          </cell>
          <cell r="G2176" t="str">
            <v>EXPENDITURE</v>
          </cell>
          <cell r="H2176" t="str">
            <v>OTHER EXPENSES</v>
          </cell>
          <cell r="I2176" t="str">
            <v>LOSS ON SALE OF ASSET</v>
          </cell>
        </row>
        <row r="2177">
          <cell r="A2177" t="str">
            <v>X520102</v>
          </cell>
          <cell r="B2177" t="str">
            <v>Loss on disposal of investments(Lng trm)</v>
          </cell>
          <cell r="C2177" t="str">
            <v>EXPENSES</v>
          </cell>
          <cell r="D2177" t="str">
            <v>INCOME STATEMENT</v>
          </cell>
          <cell r="E2177" t="str">
            <v/>
          </cell>
          <cell r="F2177" t="str">
            <v/>
          </cell>
          <cell r="G2177" t="str">
            <v>EXPENDITURE</v>
          </cell>
          <cell r="H2177" t="str">
            <v>OTHER EXPENSES</v>
          </cell>
          <cell r="I2177" t="str">
            <v>LOSS ON SALE OF INVESTMENT</v>
          </cell>
        </row>
        <row r="2178">
          <cell r="A2178" t="str">
            <v>X520103</v>
          </cell>
          <cell r="B2178" t="str">
            <v>Loss on disposal of inv.(Shrt trm)</v>
          </cell>
          <cell r="C2178" t="str">
            <v>EXPENSES</v>
          </cell>
          <cell r="D2178" t="str">
            <v>INCOME STATEMENT</v>
          </cell>
          <cell r="E2178" t="str">
            <v/>
          </cell>
          <cell r="F2178" t="str">
            <v/>
          </cell>
          <cell r="G2178" t="str">
            <v>EXPENDITURE</v>
          </cell>
          <cell r="H2178" t="str">
            <v>OTHER EXPENSES</v>
          </cell>
          <cell r="I2178" t="str">
            <v>LOSS ON SALE OF INVESTMENT</v>
          </cell>
        </row>
        <row r="2179">
          <cell r="A2179" t="str">
            <v>X520201</v>
          </cell>
          <cell r="B2179" t="str">
            <v>Assets written off</v>
          </cell>
          <cell r="C2179" t="str">
            <v>EXPENSES</v>
          </cell>
          <cell r="D2179" t="str">
            <v>INCOME STATEMENT</v>
          </cell>
          <cell r="E2179" t="str">
            <v/>
          </cell>
          <cell r="F2179" t="str">
            <v/>
          </cell>
          <cell r="G2179" t="str">
            <v>EXPENDITURE</v>
          </cell>
          <cell r="H2179" t="str">
            <v>OTHER EXPENSES</v>
          </cell>
          <cell r="I2179" t="str">
            <v>MISCELLANEOUS EXPENDITURE WRITTEN OFF</v>
          </cell>
        </row>
        <row r="2180">
          <cell r="A2180" t="str">
            <v>X520202</v>
          </cell>
          <cell r="B2180" t="str">
            <v>Amount written off</v>
          </cell>
          <cell r="C2180" t="str">
            <v>EXPENSES</v>
          </cell>
          <cell r="D2180" t="str">
            <v>INCOME STATEMENT</v>
          </cell>
          <cell r="E2180" t="str">
            <v/>
          </cell>
          <cell r="F2180" t="str">
            <v/>
          </cell>
          <cell r="G2180" t="str">
            <v>EXPENDITURE</v>
          </cell>
          <cell r="H2180" t="str">
            <v>OTHER EXPENSES</v>
          </cell>
          <cell r="I2180" t="str">
            <v>MISCELLANEOUS EXPENDITURE WRITTEN OFF</v>
          </cell>
        </row>
        <row r="2181">
          <cell r="A2181" t="str">
            <v>X520203</v>
          </cell>
          <cell r="B2181" t="str">
            <v>Bad Debts Written Off</v>
          </cell>
          <cell r="C2181" t="str">
            <v>EXPENSES</v>
          </cell>
          <cell r="D2181" t="str">
            <v>INCOME STATEMENT</v>
          </cell>
          <cell r="E2181" t="str">
            <v/>
          </cell>
          <cell r="F2181" t="str">
            <v/>
          </cell>
          <cell r="G2181" t="str">
            <v>EXPENDITURE</v>
          </cell>
          <cell r="H2181" t="str">
            <v>OTHER EXPENSES</v>
          </cell>
          <cell r="I2181" t="str">
            <v>MISCELLANEOUS EXPENDITURE WRITTEN OFF</v>
          </cell>
        </row>
        <row r="2182">
          <cell r="A2182" t="str">
            <v>X520301</v>
          </cell>
          <cell r="B2182" t="str">
            <v>Deferred Revenue Exp. W/Off</v>
          </cell>
          <cell r="C2182" t="str">
            <v>EXPENSES</v>
          </cell>
          <cell r="D2182" t="str">
            <v>INCOME STATEMENT</v>
          </cell>
          <cell r="E2182" t="str">
            <v/>
          </cell>
          <cell r="F2182" t="str">
            <v/>
          </cell>
          <cell r="G2182" t="str">
            <v>EXPENDITURE</v>
          </cell>
          <cell r="H2182" t="str">
            <v>OTHER EXPENSES</v>
          </cell>
          <cell r="I2182" t="str">
            <v>MISCELLANEOUS EXPENDITURE WRITTEN OFF</v>
          </cell>
        </row>
        <row r="2183">
          <cell r="A2183" t="str">
            <v>X520401</v>
          </cell>
          <cell r="B2183" t="str">
            <v>Obsolete Material Unuseable Written Off</v>
          </cell>
          <cell r="C2183" t="str">
            <v>EXPENSES</v>
          </cell>
          <cell r="D2183" t="str">
            <v>INCOME STATEMENT</v>
          </cell>
          <cell r="E2183" t="str">
            <v/>
          </cell>
          <cell r="F2183" t="str">
            <v/>
          </cell>
          <cell r="G2183" t="str">
            <v>EXPENDITURE</v>
          </cell>
          <cell r="H2183" t="str">
            <v>OTHER EXPENSES</v>
          </cell>
          <cell r="I2183" t="str">
            <v>MISCELLANEOUS EXPENDITURE WRITTEN OFF</v>
          </cell>
        </row>
        <row r="2184">
          <cell r="A2184" t="str">
            <v>X520402</v>
          </cell>
          <cell r="B2184" t="str">
            <v>Project Abandoned Expenses Written Off</v>
          </cell>
          <cell r="C2184" t="str">
            <v>EXPENSES</v>
          </cell>
          <cell r="D2184" t="str">
            <v>INCOME STATEMENT</v>
          </cell>
          <cell r="E2184" t="str">
            <v/>
          </cell>
          <cell r="F2184" t="str">
            <v/>
          </cell>
          <cell r="G2184" t="str">
            <v>EXPENDITURE</v>
          </cell>
          <cell r="H2184" t="str">
            <v>OTHER EXPENSES</v>
          </cell>
          <cell r="I2184" t="str">
            <v>MISCELLANEOUS EXPENDITURE WRITTEN OFF</v>
          </cell>
        </row>
        <row r="2185">
          <cell r="A2185" t="str">
            <v>X520501</v>
          </cell>
          <cell r="B2185" t="str">
            <v>Preliminary Expenses w/off</v>
          </cell>
          <cell r="C2185" t="str">
            <v>EXPENSES</v>
          </cell>
          <cell r="D2185" t="str">
            <v>INCOME STATEMENT</v>
          </cell>
          <cell r="E2185" t="str">
            <v/>
          </cell>
          <cell r="F2185" t="str">
            <v/>
          </cell>
          <cell r="G2185" t="str">
            <v>EXPENDITURE</v>
          </cell>
          <cell r="H2185" t="str">
            <v>OTHER EXPENSES</v>
          </cell>
          <cell r="I2185" t="str">
            <v>MISCELLANEOUS EXPENDITURE WRITTEN OFF</v>
          </cell>
        </row>
        <row r="2186">
          <cell r="A2186" t="str">
            <v>X520502</v>
          </cell>
          <cell r="B2186" t="str">
            <v>Pre-Operative Expenses W/Off</v>
          </cell>
          <cell r="C2186" t="str">
            <v>EXPENSES</v>
          </cell>
          <cell r="D2186" t="str">
            <v>INCOME STATEMENT</v>
          </cell>
          <cell r="E2186" t="str">
            <v/>
          </cell>
          <cell r="F2186" t="str">
            <v/>
          </cell>
          <cell r="G2186" t="str">
            <v>EXPENDITURE</v>
          </cell>
          <cell r="H2186" t="str">
            <v>OTHER EXPENSES</v>
          </cell>
          <cell r="I2186" t="str">
            <v>MISCELLANEOUS EXPENDITURE WRITTEN OFF</v>
          </cell>
        </row>
        <row r="2187">
          <cell r="A2187" t="str">
            <v>X520503</v>
          </cell>
          <cell r="B2187" t="str">
            <v>Capital Arrangement Fees W/Off</v>
          </cell>
          <cell r="C2187" t="str">
            <v>EXPENSES</v>
          </cell>
          <cell r="D2187" t="str">
            <v>INCOME STATEMENT</v>
          </cell>
          <cell r="E2187" t="str">
            <v/>
          </cell>
          <cell r="F2187" t="str">
            <v/>
          </cell>
          <cell r="G2187" t="str">
            <v>EXPENDITURE</v>
          </cell>
          <cell r="H2187" t="str">
            <v>OTHER EXPENSES</v>
          </cell>
          <cell r="I2187" t="str">
            <v>MISCELLANEOUS EXPENDITURE WRITTEN OFF</v>
          </cell>
        </row>
        <row r="2188">
          <cell r="A2188" t="str">
            <v>X520601</v>
          </cell>
          <cell r="B2188" t="str">
            <v>Other Amortisation</v>
          </cell>
          <cell r="C2188" t="str">
            <v>EXPENSES</v>
          </cell>
          <cell r="D2188" t="str">
            <v>INCOME STATEMENT</v>
          </cell>
          <cell r="E2188" t="str">
            <v/>
          </cell>
          <cell r="F2188" t="str">
            <v/>
          </cell>
          <cell r="G2188" t="str">
            <v>EXPENDITURE</v>
          </cell>
          <cell r="H2188" t="str">
            <v>OTHER EXPENSES</v>
          </cell>
          <cell r="I2188" t="str">
            <v>MISCELLANEOUS EXPENDITURE WRITTEN OFF</v>
          </cell>
        </row>
        <row r="2189">
          <cell r="A2189" t="str">
            <v>X520701</v>
          </cell>
          <cell r="B2189" t="str">
            <v>Research &amp; Development W/Off</v>
          </cell>
          <cell r="C2189" t="str">
            <v>EXPENSES</v>
          </cell>
          <cell r="D2189" t="str">
            <v>INCOME STATEMENT</v>
          </cell>
          <cell r="E2189" t="str">
            <v/>
          </cell>
          <cell r="F2189" t="str">
            <v/>
          </cell>
          <cell r="G2189" t="str">
            <v>EXPENDITURE</v>
          </cell>
          <cell r="H2189" t="str">
            <v>OTHER EXPENSES</v>
          </cell>
          <cell r="I2189" t="str">
            <v>MISCELLANEOUS EXPENDITURE WRITTEN OFF</v>
          </cell>
        </row>
        <row r="2190">
          <cell r="A2190" t="str">
            <v>X521001</v>
          </cell>
          <cell r="B2190" t="str">
            <v>Miscellaneous expenses</v>
          </cell>
          <cell r="C2190" t="str">
            <v>EXPENSES</v>
          </cell>
          <cell r="D2190" t="str">
            <v>INCOME STATEMENT</v>
          </cell>
          <cell r="E2190" t="str">
            <v/>
          </cell>
          <cell r="F2190" t="str">
            <v/>
          </cell>
          <cell r="G2190" t="str">
            <v>EXPENDITURE</v>
          </cell>
          <cell r="H2190" t="str">
            <v>OTHER EXPENSES</v>
          </cell>
          <cell r="I2190" t="str">
            <v>MISCELLANEOUS EXPENSES</v>
          </cell>
        </row>
        <row r="2191">
          <cell r="A2191" t="str">
            <v>X521002</v>
          </cell>
          <cell r="B2191" t="str">
            <v>Farm Expenses</v>
          </cell>
          <cell r="C2191" t="str">
            <v>EXPENSES</v>
          </cell>
          <cell r="D2191" t="str">
            <v>INCOME STATEMENT</v>
          </cell>
          <cell r="E2191" t="str">
            <v/>
          </cell>
          <cell r="F2191" t="str">
            <v/>
          </cell>
          <cell r="G2191" t="str">
            <v>EXPENDITURE</v>
          </cell>
          <cell r="H2191" t="str">
            <v>OTHER EXPENSES</v>
          </cell>
          <cell r="I2191" t="str">
            <v>MISCELLANEOUS EXPENSES</v>
          </cell>
        </row>
        <row r="2192">
          <cell r="A2192" t="str">
            <v>X521003</v>
          </cell>
          <cell r="B2192" t="str">
            <v>Farm Development Exp(Mussoorie)</v>
          </cell>
          <cell r="C2192" t="str">
            <v>EXPENSES</v>
          </cell>
          <cell r="D2192" t="str">
            <v>INCOME STATEMENT</v>
          </cell>
          <cell r="E2192" t="str">
            <v/>
          </cell>
          <cell r="F2192" t="str">
            <v/>
          </cell>
          <cell r="G2192" t="str">
            <v>EXPENDITURE</v>
          </cell>
          <cell r="H2192" t="str">
            <v>OTHER EXPENSES</v>
          </cell>
          <cell r="I2192" t="str">
            <v>MISCELLANEOUS EXPENSES</v>
          </cell>
        </row>
        <row r="2193">
          <cell r="A2193" t="str">
            <v>X521004</v>
          </cell>
          <cell r="B2193" t="str">
            <v>Farm Exps (Mussoorie)</v>
          </cell>
          <cell r="C2193" t="str">
            <v>EXPENSES</v>
          </cell>
          <cell r="D2193" t="str">
            <v>INCOME STATEMENT</v>
          </cell>
          <cell r="E2193" t="str">
            <v/>
          </cell>
          <cell r="F2193" t="str">
            <v/>
          </cell>
          <cell r="G2193" t="str">
            <v>EXPENDITURE</v>
          </cell>
          <cell r="H2193" t="str">
            <v>OTHER EXPENSES</v>
          </cell>
          <cell r="I2193" t="str">
            <v>MISCELLANEOUS EXPENSES</v>
          </cell>
        </row>
        <row r="2194">
          <cell r="A2194" t="str">
            <v>X521005</v>
          </cell>
          <cell r="B2194" t="str">
            <v>General Charges</v>
          </cell>
          <cell r="C2194" t="str">
            <v>EXPENSES</v>
          </cell>
          <cell r="D2194" t="str">
            <v>INCOME STATEMENT</v>
          </cell>
          <cell r="E2194" t="str">
            <v/>
          </cell>
          <cell r="F2194" t="str">
            <v/>
          </cell>
          <cell r="G2194" t="str">
            <v>EXPENDITURE</v>
          </cell>
          <cell r="H2194" t="str">
            <v>OTHER EXPENSES</v>
          </cell>
          <cell r="I2194" t="str">
            <v>MISCELLANEOUS EXPENSES</v>
          </cell>
        </row>
        <row r="2195">
          <cell r="A2195" t="str">
            <v>X521006</v>
          </cell>
          <cell r="B2195" t="str">
            <v>Lawns &amp; Garden</v>
          </cell>
          <cell r="C2195" t="str">
            <v>EXPENSES</v>
          </cell>
          <cell r="D2195" t="str">
            <v>INCOME STATEMENT</v>
          </cell>
          <cell r="E2195" t="str">
            <v/>
          </cell>
          <cell r="F2195" t="str">
            <v/>
          </cell>
          <cell r="G2195" t="str">
            <v>EXPENDITURE</v>
          </cell>
          <cell r="H2195" t="str">
            <v>OTHER EXPENSES</v>
          </cell>
          <cell r="I2195" t="str">
            <v>MISCELLANEOUS EXPENSES</v>
          </cell>
        </row>
        <row r="2196">
          <cell r="A2196" t="str">
            <v>X521007</v>
          </cell>
          <cell r="B2196" t="str">
            <v>Books &amp; Periodicals</v>
          </cell>
          <cell r="C2196" t="str">
            <v>EXPENSES</v>
          </cell>
          <cell r="D2196" t="str">
            <v>INCOME STATEMENT</v>
          </cell>
          <cell r="E2196" t="str">
            <v/>
          </cell>
          <cell r="F2196" t="str">
            <v/>
          </cell>
          <cell r="G2196" t="str">
            <v>EXPENDITURE</v>
          </cell>
          <cell r="H2196" t="str">
            <v>OTHER EXPENSES</v>
          </cell>
          <cell r="I2196" t="str">
            <v>MISCELLANEOUS EXPENSES</v>
          </cell>
        </row>
        <row r="2197">
          <cell r="A2197" t="str">
            <v>X521008</v>
          </cell>
          <cell r="B2197" t="str">
            <v>Software/ License Exp fee</v>
          </cell>
          <cell r="C2197" t="str">
            <v>EXPENSES</v>
          </cell>
          <cell r="D2197" t="str">
            <v>INCOME STATEMENT</v>
          </cell>
          <cell r="E2197" t="str">
            <v/>
          </cell>
          <cell r="F2197" t="str">
            <v/>
          </cell>
          <cell r="G2197" t="str">
            <v>EXPENDITURE</v>
          </cell>
          <cell r="H2197" t="str">
            <v>OTHER EXPENSES</v>
          </cell>
          <cell r="I2197" t="str">
            <v>MISCELLANEOUS EXPENSES</v>
          </cell>
        </row>
        <row r="2198">
          <cell r="A2198" t="str">
            <v>X521009</v>
          </cell>
          <cell r="B2198" t="str">
            <v>Sanitation Expenses</v>
          </cell>
          <cell r="C2198" t="str">
            <v>EXPENSES</v>
          </cell>
          <cell r="D2198" t="str">
            <v>INCOME STATEMENT</v>
          </cell>
          <cell r="E2198" t="str">
            <v/>
          </cell>
          <cell r="F2198" t="str">
            <v/>
          </cell>
          <cell r="G2198" t="str">
            <v>EXPENDITURE</v>
          </cell>
          <cell r="H2198" t="str">
            <v>OTHER EXPENSES</v>
          </cell>
          <cell r="I2198" t="str">
            <v>MISCELLANEOUS EXPENSES</v>
          </cell>
        </row>
        <row r="2199">
          <cell r="A2199" t="str">
            <v>X521010</v>
          </cell>
          <cell r="B2199" t="str">
            <v>Crockery Replacement</v>
          </cell>
          <cell r="C2199" t="str">
            <v>EXPENSES</v>
          </cell>
          <cell r="D2199" t="str">
            <v>INCOME STATEMENT</v>
          </cell>
          <cell r="E2199" t="str">
            <v/>
          </cell>
          <cell r="F2199" t="str">
            <v/>
          </cell>
          <cell r="G2199" t="str">
            <v>EXPENDITURE</v>
          </cell>
          <cell r="H2199" t="str">
            <v>OTHER EXPENSES</v>
          </cell>
          <cell r="I2199" t="str">
            <v>MISCELLANEOUS EXPENSES</v>
          </cell>
        </row>
        <row r="2200">
          <cell r="A2200" t="str">
            <v>X521011</v>
          </cell>
          <cell r="B2200" t="str">
            <v>Subscription Fee</v>
          </cell>
          <cell r="C2200" t="str">
            <v>EXPENSES</v>
          </cell>
          <cell r="D2200" t="str">
            <v>INCOME STATEMENT</v>
          </cell>
          <cell r="E2200" t="str">
            <v/>
          </cell>
          <cell r="F2200" t="str">
            <v/>
          </cell>
          <cell r="G2200" t="str">
            <v>EXPENDITURE</v>
          </cell>
          <cell r="H2200" t="str">
            <v>OTHER EXPENSES</v>
          </cell>
          <cell r="I2200" t="str">
            <v>MISCELLANEOUS EXPENSES</v>
          </cell>
        </row>
        <row r="2201">
          <cell r="A2201" t="str">
            <v>X521012</v>
          </cell>
          <cell r="B2201" t="str">
            <v>Subscription Fee- Directors</v>
          </cell>
          <cell r="C2201" t="str">
            <v>EXPENSES</v>
          </cell>
          <cell r="D2201" t="str">
            <v>INCOME STATEMENT</v>
          </cell>
          <cell r="E2201" t="str">
            <v/>
          </cell>
          <cell r="F2201" t="str">
            <v/>
          </cell>
          <cell r="G2201" t="str">
            <v>EXPENDITURE</v>
          </cell>
          <cell r="H2201" t="str">
            <v>OTHER EXPENSES</v>
          </cell>
          <cell r="I2201" t="str">
            <v>MISCELLANEOUS EXPENSES</v>
          </cell>
        </row>
        <row r="2202">
          <cell r="A2202" t="str">
            <v>X521013</v>
          </cell>
          <cell r="B2202" t="str">
            <v>Tender Fee</v>
          </cell>
          <cell r="C2202" t="str">
            <v>EXPENSES</v>
          </cell>
          <cell r="D2202" t="str">
            <v>INCOME STATEMENT</v>
          </cell>
          <cell r="E2202" t="str">
            <v/>
          </cell>
          <cell r="F2202" t="str">
            <v/>
          </cell>
          <cell r="G2202" t="str">
            <v>EXPENDITURE</v>
          </cell>
          <cell r="H2202" t="str">
            <v>OTHER EXPENSES</v>
          </cell>
          <cell r="I2202" t="str">
            <v>MISCELLANEOUS EXPENSES</v>
          </cell>
        </row>
        <row r="2203">
          <cell r="A2203" t="str">
            <v>X521014</v>
          </cell>
          <cell r="B2203" t="str">
            <v>Laundry and linen</v>
          </cell>
          <cell r="C2203" t="str">
            <v>EXPENSES</v>
          </cell>
          <cell r="D2203" t="str">
            <v>INCOME STATEMENT</v>
          </cell>
          <cell r="E2203" t="str">
            <v/>
          </cell>
          <cell r="F2203" t="str">
            <v/>
          </cell>
          <cell r="G2203" t="str">
            <v>EXPENDITURE</v>
          </cell>
          <cell r="H2203" t="str">
            <v>OTHER EXPENSES</v>
          </cell>
          <cell r="I2203" t="str">
            <v>MISCELLANEOUS EXPENSES</v>
          </cell>
        </row>
        <row r="2204">
          <cell r="A2204" t="str">
            <v>X521015</v>
          </cell>
          <cell r="B2204" t="str">
            <v>Orchestra and other hire charges</v>
          </cell>
          <cell r="C2204" t="str">
            <v>EXPENSES</v>
          </cell>
          <cell r="D2204" t="str">
            <v>INCOME STATEMENT</v>
          </cell>
          <cell r="E2204" t="str">
            <v/>
          </cell>
          <cell r="F2204" t="str">
            <v/>
          </cell>
          <cell r="G2204" t="str">
            <v>EXPENDITURE</v>
          </cell>
          <cell r="H2204" t="str">
            <v>OTHER EXPENSES</v>
          </cell>
          <cell r="I2204" t="str">
            <v>MISCELLANEOUS EXPENSES</v>
          </cell>
        </row>
        <row r="2205">
          <cell r="A2205" t="str">
            <v>X521016</v>
          </cell>
          <cell r="B2205" t="str">
            <v>Golf course horticulture expenses</v>
          </cell>
          <cell r="C2205" t="str">
            <v>EXPENSES</v>
          </cell>
          <cell r="D2205" t="str">
            <v>INCOME STATEMENT</v>
          </cell>
          <cell r="E2205" t="str">
            <v/>
          </cell>
          <cell r="F2205" t="str">
            <v/>
          </cell>
          <cell r="G2205" t="str">
            <v>EXPENDITURE</v>
          </cell>
          <cell r="H2205" t="str">
            <v>OTHER EXPENSES</v>
          </cell>
          <cell r="I2205" t="str">
            <v>MISCELLANEOUS EXPENSES</v>
          </cell>
        </row>
        <row r="2206">
          <cell r="A2206" t="str">
            <v>X521017</v>
          </cell>
          <cell r="B2206" t="str">
            <v>Revenue Stamps</v>
          </cell>
          <cell r="C2206" t="str">
            <v>EXPENSES</v>
          </cell>
          <cell r="D2206" t="str">
            <v>INCOME STATEMENT</v>
          </cell>
          <cell r="E2206" t="str">
            <v/>
          </cell>
          <cell r="F2206" t="str">
            <v/>
          </cell>
          <cell r="G2206" t="str">
            <v>EXPENDITURE</v>
          </cell>
          <cell r="H2206" t="str">
            <v>OTHER EXPENSES</v>
          </cell>
          <cell r="I2206" t="str">
            <v>MISCELLANEOUS EXPENSES</v>
          </cell>
        </row>
        <row r="2207">
          <cell r="A2207" t="str">
            <v>X521018</v>
          </cell>
          <cell r="B2207" t="str">
            <v>Carriage Handling</v>
          </cell>
          <cell r="C2207" t="str">
            <v>EXPENSES</v>
          </cell>
          <cell r="D2207" t="str">
            <v>INCOME STATEMENT</v>
          </cell>
          <cell r="E2207" t="str">
            <v/>
          </cell>
          <cell r="F2207" t="str">
            <v/>
          </cell>
          <cell r="G2207" t="str">
            <v>EXPENDITURE</v>
          </cell>
          <cell r="H2207" t="str">
            <v>OTHER EXPENSES</v>
          </cell>
          <cell r="I2207" t="str">
            <v>MISCELLANEOUS EXPENSES</v>
          </cell>
        </row>
        <row r="2208">
          <cell r="A2208" t="str">
            <v>X521019</v>
          </cell>
          <cell r="B2208" t="str">
            <v>Annual General Meeting/EGM Exps</v>
          </cell>
          <cell r="C2208" t="str">
            <v>EXPENSES</v>
          </cell>
          <cell r="D2208" t="str">
            <v>INCOME STATEMENT</v>
          </cell>
          <cell r="E2208" t="str">
            <v/>
          </cell>
          <cell r="F2208" t="str">
            <v/>
          </cell>
          <cell r="G2208" t="str">
            <v>EXPENDITURE</v>
          </cell>
          <cell r="H2208" t="str">
            <v>OTHER EXPENSES</v>
          </cell>
          <cell r="I2208" t="str">
            <v>MISCELLANEOUS EXPENSES</v>
          </cell>
        </row>
        <row r="2209">
          <cell r="A2209" t="str">
            <v>X521020</v>
          </cell>
          <cell r="B2209" t="str">
            <v>Director's Sitting Fees</v>
          </cell>
          <cell r="C2209" t="str">
            <v>EXPENSES</v>
          </cell>
          <cell r="D2209" t="str">
            <v>INCOME STATEMENT</v>
          </cell>
          <cell r="E2209" t="str">
            <v/>
          </cell>
          <cell r="F2209" t="str">
            <v/>
          </cell>
          <cell r="G2209" t="str">
            <v>EXPENDITURE</v>
          </cell>
          <cell r="H2209" t="str">
            <v>OTHER EXPENSES</v>
          </cell>
          <cell r="I2209" t="str">
            <v>MISCELLANEOUS EXPENSES</v>
          </cell>
        </row>
        <row r="2210">
          <cell r="A2210" t="str">
            <v>X521021</v>
          </cell>
          <cell r="B2210" t="str">
            <v>Administration Charges-Others</v>
          </cell>
          <cell r="C2210" t="str">
            <v>EXPENSES</v>
          </cell>
          <cell r="D2210" t="str">
            <v>INCOME STATEMENT</v>
          </cell>
          <cell r="E2210" t="str">
            <v/>
          </cell>
          <cell r="F2210" t="str">
            <v/>
          </cell>
          <cell r="G2210" t="str">
            <v>EXPENDITURE</v>
          </cell>
          <cell r="H2210" t="str">
            <v>OTHER EXPENSES</v>
          </cell>
          <cell r="I2210" t="str">
            <v>MISCELLANEOUS EXPENSES</v>
          </cell>
        </row>
        <row r="2211">
          <cell r="A2211" t="str">
            <v>X521022</v>
          </cell>
          <cell r="B2211" t="str">
            <v>Testing Charges</v>
          </cell>
          <cell r="C2211" t="str">
            <v>EXPENSES</v>
          </cell>
          <cell r="D2211" t="str">
            <v>INCOME STATEMENT</v>
          </cell>
          <cell r="E2211" t="str">
            <v/>
          </cell>
          <cell r="F2211" t="str">
            <v/>
          </cell>
          <cell r="G2211" t="str">
            <v>EXPENDITURE</v>
          </cell>
          <cell r="H2211" t="str">
            <v>OTHER EXPENSES</v>
          </cell>
          <cell r="I2211" t="str">
            <v>MISCELLANEOUS EXPENSES</v>
          </cell>
        </row>
        <row r="2212">
          <cell r="A2212" t="str">
            <v>X521023</v>
          </cell>
          <cell r="B2212" t="str">
            <v>Hire Chgs Of Machinery</v>
          </cell>
          <cell r="C2212" t="str">
            <v>EXPENSES</v>
          </cell>
          <cell r="D2212" t="str">
            <v>INCOME STATEMENT</v>
          </cell>
          <cell r="E2212" t="str">
            <v/>
          </cell>
          <cell r="F2212" t="str">
            <v/>
          </cell>
          <cell r="G2212" t="str">
            <v>EXPENDITURE</v>
          </cell>
          <cell r="H2212" t="str">
            <v>OTHER EXPENSES</v>
          </cell>
          <cell r="I2212" t="str">
            <v>MISCELLANEOUS EXPENSES</v>
          </cell>
        </row>
        <row r="2213">
          <cell r="A2213" t="str">
            <v>X521024</v>
          </cell>
          <cell r="B2213" t="str">
            <v>Hire Charges-Others</v>
          </cell>
          <cell r="C2213" t="str">
            <v>EXPENSES</v>
          </cell>
          <cell r="D2213" t="str">
            <v>INCOME STATEMENT</v>
          </cell>
          <cell r="E2213" t="str">
            <v/>
          </cell>
          <cell r="F2213" t="str">
            <v/>
          </cell>
          <cell r="G2213" t="str">
            <v>EXPENDITURE</v>
          </cell>
          <cell r="H2213" t="str">
            <v>OTHER EXPENSES</v>
          </cell>
          <cell r="I2213" t="str">
            <v>MISCELLANEOUS EXPENSES</v>
          </cell>
        </row>
        <row r="2214">
          <cell r="A2214" t="str">
            <v>X521025</v>
          </cell>
          <cell r="B2214" t="str">
            <v>Hire Charges-Central Equp.Pool</v>
          </cell>
          <cell r="C2214" t="str">
            <v>EXPENSES</v>
          </cell>
          <cell r="D2214" t="str">
            <v>INCOME STATEMENT</v>
          </cell>
          <cell r="E2214" t="str">
            <v/>
          </cell>
          <cell r="F2214" t="str">
            <v/>
          </cell>
          <cell r="G2214" t="str">
            <v>EXPENDITURE</v>
          </cell>
          <cell r="H2214" t="str">
            <v>OTHER EXPENSES</v>
          </cell>
          <cell r="I2214" t="str">
            <v>MISCELLANEOUS EXPENSES</v>
          </cell>
        </row>
        <row r="2215">
          <cell r="A2215" t="str">
            <v>X521026</v>
          </cell>
          <cell r="B2215" t="str">
            <v>Freight &amp; Cartage-Others</v>
          </cell>
          <cell r="C2215" t="str">
            <v>EXPENSES</v>
          </cell>
          <cell r="D2215" t="str">
            <v>INCOME STATEMENT</v>
          </cell>
          <cell r="E2215" t="str">
            <v/>
          </cell>
          <cell r="F2215" t="str">
            <v/>
          </cell>
          <cell r="G2215" t="str">
            <v>EXPENDITURE</v>
          </cell>
          <cell r="H2215" t="str">
            <v>OTHER EXPENSES</v>
          </cell>
          <cell r="I2215" t="str">
            <v>MISCELLANEOUS EXPENSES</v>
          </cell>
        </row>
        <row r="2216">
          <cell r="A2216" t="str">
            <v>X521027</v>
          </cell>
          <cell r="B2216" t="str">
            <v>Security Services (Watch/Guard) Expenses</v>
          </cell>
          <cell r="C2216" t="str">
            <v>EXPENSES</v>
          </cell>
          <cell r="D2216" t="str">
            <v>INCOME STATEMENT</v>
          </cell>
          <cell r="E2216" t="str">
            <v/>
          </cell>
          <cell r="F2216" t="str">
            <v/>
          </cell>
          <cell r="G2216" t="str">
            <v>EXPENDITURE</v>
          </cell>
          <cell r="H2216" t="str">
            <v>OTHER EXPENSES</v>
          </cell>
          <cell r="I2216" t="str">
            <v>MISCELLANEOUS EXPENSES</v>
          </cell>
        </row>
        <row r="2217">
          <cell r="A2217" t="str">
            <v>X521028</v>
          </cell>
          <cell r="B2217" t="str">
            <v>Demarcation PH-I,II,II,III,IV,GV</v>
          </cell>
          <cell r="C2217" t="str">
            <v>EXPENSES</v>
          </cell>
          <cell r="D2217" t="str">
            <v>INCOME STATEMENT</v>
          </cell>
          <cell r="E2217" t="str">
            <v/>
          </cell>
          <cell r="F2217" t="str">
            <v/>
          </cell>
          <cell r="G2217" t="str">
            <v>EXPENDITURE</v>
          </cell>
          <cell r="H2217" t="str">
            <v>OTHER EXPENSES</v>
          </cell>
          <cell r="I2217" t="str">
            <v>MISCELLANEOUS EXPENSES</v>
          </cell>
        </row>
        <row r="2218">
          <cell r="A2218" t="str">
            <v>X521029</v>
          </cell>
          <cell r="B2218" t="str">
            <v>Town Services Charges</v>
          </cell>
          <cell r="C2218" t="str">
            <v>EXPENSES</v>
          </cell>
          <cell r="D2218" t="str">
            <v>INCOME STATEMENT</v>
          </cell>
          <cell r="E2218" t="str">
            <v/>
          </cell>
          <cell r="F2218" t="str">
            <v/>
          </cell>
          <cell r="G2218" t="str">
            <v>EXPENDITURE</v>
          </cell>
          <cell r="H2218" t="str">
            <v>OTHER EXPENSES</v>
          </cell>
          <cell r="I2218" t="str">
            <v>MISCELLANEOUS EXPENSES</v>
          </cell>
        </row>
        <row r="2219">
          <cell r="A2219" t="str">
            <v>X521030</v>
          </cell>
          <cell r="B2219" t="str">
            <v>Software Development Expenses</v>
          </cell>
          <cell r="C2219" t="str">
            <v>EXPENSES</v>
          </cell>
          <cell r="D2219" t="str">
            <v>INCOME STATEMENT</v>
          </cell>
          <cell r="E2219" t="str">
            <v/>
          </cell>
          <cell r="F2219" t="str">
            <v/>
          </cell>
          <cell r="G2219" t="str">
            <v>EXPENDITURE</v>
          </cell>
          <cell r="H2219" t="str">
            <v>OTHER EXPENSES</v>
          </cell>
          <cell r="I2219" t="str">
            <v>MISCELLANEOUS EXPENSES</v>
          </cell>
        </row>
        <row r="2220">
          <cell r="A2220" t="str">
            <v>X521031</v>
          </cell>
          <cell r="B2220" t="str">
            <v>M/O Lawn &amp; Garden Ph-I,II,III</v>
          </cell>
          <cell r="C2220" t="str">
            <v>EXPENSES</v>
          </cell>
          <cell r="D2220" t="str">
            <v>INCOME STATEMENT</v>
          </cell>
          <cell r="E2220" t="str">
            <v/>
          </cell>
          <cell r="F2220" t="str">
            <v/>
          </cell>
          <cell r="G2220" t="str">
            <v>EXPENDITURE</v>
          </cell>
          <cell r="H2220" t="str">
            <v>OTHER EXPENSES</v>
          </cell>
          <cell r="I2220" t="str">
            <v>MISCELLANEOUS EXPENSES</v>
          </cell>
        </row>
        <row r="2221">
          <cell r="A2221" t="str">
            <v>X521032</v>
          </cell>
          <cell r="B2221" t="str">
            <v>M/O Lawn &amp; Garden Ph-IV</v>
          </cell>
          <cell r="C2221" t="str">
            <v>EXPENSES</v>
          </cell>
          <cell r="D2221" t="str">
            <v>INCOME STATEMENT</v>
          </cell>
          <cell r="E2221" t="str">
            <v/>
          </cell>
          <cell r="F2221" t="str">
            <v/>
          </cell>
          <cell r="G2221" t="str">
            <v>EXPENDITURE</v>
          </cell>
          <cell r="H2221" t="str">
            <v>OTHER EXPENSES</v>
          </cell>
          <cell r="I2221" t="str">
            <v>MISCELLANEOUS EXPENSES</v>
          </cell>
        </row>
        <row r="2222">
          <cell r="A2222" t="str">
            <v>X521033</v>
          </cell>
          <cell r="B2222" t="str">
            <v>Consumption of consumables and stores</v>
          </cell>
          <cell r="C2222" t="str">
            <v>EXPENSES</v>
          </cell>
          <cell r="D2222" t="str">
            <v>INCOME STATEMENT</v>
          </cell>
          <cell r="E2222" t="str">
            <v/>
          </cell>
          <cell r="F2222" t="str">
            <v/>
          </cell>
          <cell r="G2222" t="str">
            <v>EXPENDITURE</v>
          </cell>
          <cell r="H2222" t="str">
            <v>OTHER EXPENSES</v>
          </cell>
          <cell r="I2222" t="str">
            <v>MISCELLANEOUS EXPENSES</v>
          </cell>
        </row>
        <row r="2223">
          <cell r="A2223" t="str">
            <v>X521034</v>
          </cell>
          <cell r="B2223" t="str">
            <v>Uniform Charges A/C</v>
          </cell>
          <cell r="C2223" t="str">
            <v>EXPENSES</v>
          </cell>
          <cell r="D2223" t="str">
            <v>INCOME STATEMENT</v>
          </cell>
          <cell r="E2223" t="str">
            <v/>
          </cell>
          <cell r="F2223" t="str">
            <v/>
          </cell>
          <cell r="G2223" t="str">
            <v>EXPENDITURE</v>
          </cell>
          <cell r="H2223" t="str">
            <v>OTHER EXPENSES</v>
          </cell>
          <cell r="I2223" t="str">
            <v>MISCELLANEOUS EXPENSES</v>
          </cell>
        </row>
        <row r="2224">
          <cell r="A2224" t="str">
            <v>X521035</v>
          </cell>
          <cell r="B2224" t="str">
            <v>Guest House Expenses</v>
          </cell>
          <cell r="C2224" t="str">
            <v>EXPENSES</v>
          </cell>
          <cell r="D2224" t="str">
            <v>INCOME STATEMENT</v>
          </cell>
          <cell r="E2224" t="str">
            <v/>
          </cell>
          <cell r="F2224" t="str">
            <v/>
          </cell>
          <cell r="G2224" t="str">
            <v>EXPENDITURE</v>
          </cell>
          <cell r="H2224" t="str">
            <v>OTHER EXPENSES</v>
          </cell>
          <cell r="I2224" t="str">
            <v>MISCELLANEOUS EXPENSES</v>
          </cell>
        </row>
        <row r="2225">
          <cell r="A2225" t="str">
            <v>X521036</v>
          </cell>
          <cell r="B2225" t="str">
            <v>Common Pool/ Inter Unit Expenses</v>
          </cell>
          <cell r="C2225" t="str">
            <v>EXPENSES</v>
          </cell>
          <cell r="D2225" t="str">
            <v>INCOME STATEMENT</v>
          </cell>
          <cell r="E2225" t="str">
            <v/>
          </cell>
          <cell r="F2225" t="str">
            <v/>
          </cell>
          <cell r="G2225" t="str">
            <v>EXPENDITURE</v>
          </cell>
          <cell r="H2225" t="str">
            <v>OTHER EXPENSES</v>
          </cell>
          <cell r="I2225" t="str">
            <v>MISCELLANEOUS EXPENSES</v>
          </cell>
        </row>
        <row r="2226">
          <cell r="A2226" t="str">
            <v>X521037</v>
          </cell>
          <cell r="B2226" t="str">
            <v>Rebate</v>
          </cell>
          <cell r="C2226" t="str">
            <v>EXPENSES</v>
          </cell>
          <cell r="D2226" t="str">
            <v>INCOME STATEMENT</v>
          </cell>
          <cell r="E2226" t="str">
            <v/>
          </cell>
          <cell r="F2226" t="str">
            <v/>
          </cell>
          <cell r="G2226" t="str">
            <v>EXPENDITURE</v>
          </cell>
          <cell r="H2226" t="str">
            <v>OTHER EXPENSES</v>
          </cell>
          <cell r="I2226" t="str">
            <v>MISCELLANEOUS EXPENSES</v>
          </cell>
        </row>
        <row r="2227">
          <cell r="A2227" t="str">
            <v>X521038</v>
          </cell>
          <cell r="B2227" t="str">
            <v>Power Back Up Expenses</v>
          </cell>
          <cell r="C2227" t="str">
            <v>EXPENSES</v>
          </cell>
          <cell r="D2227" t="str">
            <v>INCOME STATEMENT</v>
          </cell>
          <cell r="E2227" t="str">
            <v/>
          </cell>
          <cell r="F2227" t="str">
            <v/>
          </cell>
          <cell r="G2227" t="str">
            <v>EXPENDITURE</v>
          </cell>
          <cell r="H2227" t="str">
            <v>OTHER EXPENSES</v>
          </cell>
          <cell r="I2227" t="str">
            <v>MISCELLANEOUS EXPENSES</v>
          </cell>
        </row>
        <row r="2228">
          <cell r="A2228" t="str">
            <v>X521039</v>
          </cell>
          <cell r="B2228" t="str">
            <v>Sale Tax</v>
          </cell>
          <cell r="C2228" t="str">
            <v>EXPENSES</v>
          </cell>
          <cell r="D2228" t="str">
            <v>INCOME STATEMENT</v>
          </cell>
          <cell r="E2228" t="str">
            <v/>
          </cell>
          <cell r="F2228" t="str">
            <v/>
          </cell>
          <cell r="G2228" t="str">
            <v>EXPENDITURE</v>
          </cell>
          <cell r="H2228" t="str">
            <v>OTHER EXPENSES</v>
          </cell>
          <cell r="I2228" t="str">
            <v>MISCELLANEOUS EXPENSES</v>
          </cell>
        </row>
        <row r="2229">
          <cell r="A2229" t="str">
            <v>X521040</v>
          </cell>
          <cell r="B2229" t="str">
            <v>Service Tax</v>
          </cell>
          <cell r="C2229" t="str">
            <v>EXPENSES</v>
          </cell>
          <cell r="D2229" t="str">
            <v>INCOME STATEMENT</v>
          </cell>
          <cell r="E2229" t="str">
            <v/>
          </cell>
          <cell r="F2229" t="str">
            <v/>
          </cell>
          <cell r="G2229" t="str">
            <v>EXPENDITURE</v>
          </cell>
          <cell r="H2229" t="str">
            <v>OTHER EXPENSES</v>
          </cell>
          <cell r="I2229" t="str">
            <v>MISCELLANEOUS EXPENSES</v>
          </cell>
        </row>
        <row r="2230">
          <cell r="A2230" t="str">
            <v>X521041</v>
          </cell>
          <cell r="B2230" t="str">
            <v>Service Tax - Freight</v>
          </cell>
          <cell r="C2230" t="str">
            <v>EXPENSES</v>
          </cell>
          <cell r="D2230" t="str">
            <v>INCOME STATEMENT</v>
          </cell>
          <cell r="E2230" t="str">
            <v/>
          </cell>
          <cell r="F2230" t="str">
            <v/>
          </cell>
          <cell r="G2230" t="str">
            <v>EXPENDITURE</v>
          </cell>
          <cell r="H2230" t="str">
            <v>OTHER EXPENSES</v>
          </cell>
          <cell r="I2230" t="str">
            <v>MISCELLANEOUS EXPENSES</v>
          </cell>
        </row>
        <row r="2231">
          <cell r="A2231" t="str">
            <v>X521042</v>
          </cell>
          <cell r="B2231" t="str">
            <v>Service Tax - C &amp; F</v>
          </cell>
          <cell r="C2231" t="str">
            <v>EXPENSES</v>
          </cell>
          <cell r="D2231" t="str">
            <v>INCOME STATEMENT</v>
          </cell>
          <cell r="E2231" t="str">
            <v/>
          </cell>
          <cell r="F2231" t="str">
            <v/>
          </cell>
          <cell r="G2231" t="str">
            <v>EXPENDITURE</v>
          </cell>
          <cell r="H2231" t="str">
            <v>OTHER EXPENSES</v>
          </cell>
          <cell r="I2231" t="str">
            <v>MISCELLANEOUS EXPENSES</v>
          </cell>
        </row>
        <row r="2232">
          <cell r="A2232" t="str">
            <v>X521043</v>
          </cell>
          <cell r="B2232" t="str">
            <v>Transport Tax</v>
          </cell>
          <cell r="C2232" t="str">
            <v>EXPENSES</v>
          </cell>
          <cell r="D2232" t="str">
            <v>INCOME STATEMENT</v>
          </cell>
          <cell r="E2232" t="str">
            <v/>
          </cell>
          <cell r="F2232" t="str">
            <v/>
          </cell>
          <cell r="G2232" t="str">
            <v>EXPENDITURE</v>
          </cell>
          <cell r="H2232" t="str">
            <v>OTHER EXPENSES</v>
          </cell>
          <cell r="I2232" t="str">
            <v>MISCELLANEOUS EXPENSES</v>
          </cell>
        </row>
        <row r="2233">
          <cell r="A2233" t="str">
            <v>X521044</v>
          </cell>
          <cell r="B2233" t="str">
            <v>Stock Adjustment</v>
          </cell>
          <cell r="C2233" t="str">
            <v>EXPENSES</v>
          </cell>
          <cell r="D2233" t="str">
            <v>INCOME STATEMENT</v>
          </cell>
          <cell r="E2233" t="str">
            <v/>
          </cell>
          <cell r="F2233" t="str">
            <v/>
          </cell>
          <cell r="G2233" t="str">
            <v>EXPENDITURE</v>
          </cell>
          <cell r="H2233" t="str">
            <v>OTHER EXPENSES</v>
          </cell>
          <cell r="I2233" t="str">
            <v>MISCELLANEOUS EXPENSES</v>
          </cell>
        </row>
        <row r="2234">
          <cell r="A2234" t="str">
            <v>X521045</v>
          </cell>
          <cell r="B2234" t="str">
            <v>Purchase Price Vairance</v>
          </cell>
          <cell r="C2234" t="str">
            <v>EXPENSES</v>
          </cell>
          <cell r="D2234" t="str">
            <v>INCOME STATEMENT</v>
          </cell>
          <cell r="E2234" t="str">
            <v/>
          </cell>
          <cell r="F2234" t="str">
            <v/>
          </cell>
          <cell r="G2234" t="str">
            <v>EXPENDITURE</v>
          </cell>
          <cell r="H2234" t="str">
            <v>OTHER EXPENSES</v>
          </cell>
          <cell r="I2234" t="str">
            <v>MISCELLANEOUS EXPENSES</v>
          </cell>
        </row>
        <row r="2235">
          <cell r="A2235" t="str">
            <v>X521046</v>
          </cell>
          <cell r="B2235" t="str">
            <v>Hire Charges - Photocopier</v>
          </cell>
          <cell r="C2235" t="str">
            <v>EXPENSES</v>
          </cell>
          <cell r="D2235" t="str">
            <v>INCOME STATEMENT</v>
          </cell>
          <cell r="E2235" t="str">
            <v/>
          </cell>
          <cell r="F2235" t="str">
            <v/>
          </cell>
          <cell r="G2235" t="str">
            <v>EXPENDITURE</v>
          </cell>
          <cell r="H2235" t="str">
            <v>OTHER EXPENSES</v>
          </cell>
          <cell r="I2235" t="str">
            <v>MISCELLANEOUS EXPENSES</v>
          </cell>
        </row>
        <row r="2236">
          <cell r="A2236" t="str">
            <v>X521047</v>
          </cell>
          <cell r="B2236" t="str">
            <v>Property Tax</v>
          </cell>
          <cell r="C2236" t="str">
            <v>EXPENSES</v>
          </cell>
          <cell r="D2236" t="str">
            <v>INCOME STATEMENT</v>
          </cell>
          <cell r="E2236" t="str">
            <v/>
          </cell>
          <cell r="F2236" t="str">
            <v/>
          </cell>
          <cell r="G2236" t="str">
            <v>EXPENDITURE</v>
          </cell>
          <cell r="H2236" t="str">
            <v>OTHER EXPENSES</v>
          </cell>
          <cell r="I2236" t="str">
            <v>MISCELLANEOUS EXPENSES</v>
          </cell>
        </row>
        <row r="2237">
          <cell r="A2237" t="str">
            <v>X521048</v>
          </cell>
          <cell r="B2237" t="str">
            <v>Director's Meeting Fees</v>
          </cell>
          <cell r="C2237" t="str">
            <v>EXPENSES</v>
          </cell>
          <cell r="D2237" t="str">
            <v>INCOME STATEMENT</v>
          </cell>
          <cell r="E2237" t="str">
            <v/>
          </cell>
          <cell r="F2237" t="str">
            <v/>
          </cell>
          <cell r="G2237" t="str">
            <v>EXPENDITURE</v>
          </cell>
          <cell r="H2237" t="str">
            <v>OTHER EXPENSES</v>
          </cell>
          <cell r="I2237" t="str">
            <v>MISCELLANEOUS EXPENSES</v>
          </cell>
        </row>
        <row r="2238">
          <cell r="A2238" t="str">
            <v>X521049</v>
          </cell>
          <cell r="B2238" t="str">
            <v>Reimbursement of Expenses (DCPC)</v>
          </cell>
          <cell r="C2238" t="str">
            <v>EXPENSES</v>
          </cell>
          <cell r="D2238" t="str">
            <v>INCOME STATEMENT</v>
          </cell>
          <cell r="E2238" t="str">
            <v/>
          </cell>
          <cell r="F2238" t="str">
            <v/>
          </cell>
          <cell r="G2238" t="str">
            <v>EXPENDITURE</v>
          </cell>
          <cell r="H2238" t="str">
            <v>OTHER EXPENSES</v>
          </cell>
          <cell r="I2238" t="str">
            <v>MISCELLANEOUS EXPENSES</v>
          </cell>
        </row>
        <row r="2239">
          <cell r="A2239" t="str">
            <v>X521050</v>
          </cell>
          <cell r="B2239" t="str">
            <v>Hire Charges- Air Conditioners</v>
          </cell>
          <cell r="C2239" t="str">
            <v>EXPENSES</v>
          </cell>
          <cell r="D2239" t="str">
            <v>INCOME STATEMENT</v>
          </cell>
          <cell r="E2239" t="str">
            <v/>
          </cell>
          <cell r="F2239" t="str">
            <v/>
          </cell>
          <cell r="G2239" t="str">
            <v>EXPENDITURE</v>
          </cell>
          <cell r="H2239" t="str">
            <v>OTHER EXPENSES</v>
          </cell>
          <cell r="I2239" t="str">
            <v>MISCELLANEOUS EXPENSES</v>
          </cell>
        </row>
        <row r="2240">
          <cell r="A2240" t="str">
            <v>X521051</v>
          </cell>
          <cell r="B2240" t="str">
            <v>Office General Expenses</v>
          </cell>
          <cell r="C2240" t="str">
            <v>EXPENSES</v>
          </cell>
          <cell r="D2240" t="str">
            <v>INCOME STATEMENT</v>
          </cell>
          <cell r="E2240" t="str">
            <v/>
          </cell>
          <cell r="F2240" t="str">
            <v/>
          </cell>
          <cell r="G2240" t="str">
            <v>EXPENDITURE</v>
          </cell>
          <cell r="H2240" t="str">
            <v>OTHER EXPENSES</v>
          </cell>
          <cell r="I2240" t="str">
            <v>MISCELLANEOUS EXPENSES</v>
          </cell>
        </row>
        <row r="2241">
          <cell r="A2241" t="str">
            <v>X521052</v>
          </cell>
          <cell r="B2241" t="str">
            <v>Period Inspection Charges</v>
          </cell>
          <cell r="C2241" t="str">
            <v>EXPENSES</v>
          </cell>
          <cell r="D2241" t="str">
            <v>INCOME STATEMENT</v>
          </cell>
          <cell r="E2241" t="str">
            <v/>
          </cell>
          <cell r="F2241" t="str">
            <v/>
          </cell>
          <cell r="G2241" t="str">
            <v>EXPENDITURE</v>
          </cell>
          <cell r="H2241" t="str">
            <v>OTHER EXPENSES</v>
          </cell>
          <cell r="I2241" t="str">
            <v>MISCELLANEOUS EXPENSES</v>
          </cell>
        </row>
        <row r="2242">
          <cell r="A2242" t="str">
            <v>X521053</v>
          </cell>
          <cell r="B2242" t="str">
            <v>House Rent Percentage</v>
          </cell>
          <cell r="C2242" t="str">
            <v>EXPENSES</v>
          </cell>
          <cell r="D2242" t="str">
            <v>INCOME STATEMENT</v>
          </cell>
          <cell r="E2242" t="str">
            <v/>
          </cell>
          <cell r="F2242" t="str">
            <v/>
          </cell>
          <cell r="G2242" t="str">
            <v>EXPENDITURE</v>
          </cell>
          <cell r="H2242" t="str">
            <v>OTHER EXPENSES</v>
          </cell>
          <cell r="I2242" t="str">
            <v>MISCELLANEOUS EXPENSES</v>
          </cell>
        </row>
        <row r="2243">
          <cell r="A2243" t="str">
            <v>X521054</v>
          </cell>
          <cell r="B2243" t="str">
            <v>VPF Percentage</v>
          </cell>
          <cell r="C2243" t="str">
            <v>EXPENSES</v>
          </cell>
          <cell r="D2243" t="str">
            <v>INCOME STATEMENT</v>
          </cell>
          <cell r="E2243" t="str">
            <v/>
          </cell>
          <cell r="F2243" t="str">
            <v/>
          </cell>
          <cell r="G2243" t="str">
            <v>EXPENDITURE</v>
          </cell>
          <cell r="H2243" t="str">
            <v>OTHER EXPENSES</v>
          </cell>
          <cell r="I2243" t="str">
            <v>MISCELLANEOUS EXPENSES</v>
          </cell>
        </row>
        <row r="2244">
          <cell r="A2244" t="str">
            <v>X521055</v>
          </cell>
          <cell r="B2244" t="str">
            <v>Notice Period Days</v>
          </cell>
          <cell r="C2244" t="str">
            <v>EXPENSES</v>
          </cell>
          <cell r="D2244" t="str">
            <v>INCOME STATEMENT</v>
          </cell>
          <cell r="E2244" t="str">
            <v/>
          </cell>
          <cell r="F2244" t="str">
            <v/>
          </cell>
          <cell r="G2244" t="str">
            <v>EXPENDITURE</v>
          </cell>
          <cell r="H2244" t="str">
            <v>OTHER EXPENSES</v>
          </cell>
          <cell r="I2244" t="str">
            <v>MISCELLANEOUS EXPENSES</v>
          </cell>
        </row>
        <row r="2245">
          <cell r="A2245" t="str">
            <v>X521056</v>
          </cell>
          <cell r="B2245" t="str">
            <v>Hire Charges- DG Sets</v>
          </cell>
          <cell r="C2245" t="str">
            <v>EXPENSES</v>
          </cell>
          <cell r="D2245" t="str">
            <v>INCOME STATEMENT</v>
          </cell>
          <cell r="E2245" t="str">
            <v/>
          </cell>
          <cell r="F2245" t="str">
            <v/>
          </cell>
          <cell r="G2245" t="str">
            <v>EXPENDITURE</v>
          </cell>
          <cell r="H2245" t="str">
            <v>OTHER EXPENSES</v>
          </cell>
          <cell r="I2245" t="str">
            <v>MISCELLANEOUS EXPENSES</v>
          </cell>
        </row>
        <row r="2246">
          <cell r="A2246" t="str">
            <v>X521057</v>
          </cell>
          <cell r="B2246" t="str">
            <v>Scrap Expense</v>
          </cell>
          <cell r="C2246" t="str">
            <v>EXPENSES</v>
          </cell>
          <cell r="D2246" t="str">
            <v>INCOME STATEMENT</v>
          </cell>
          <cell r="E2246" t="str">
            <v/>
          </cell>
          <cell r="F2246" t="str">
            <v>SCRAP</v>
          </cell>
          <cell r="G2246" t="str">
            <v>EXPENDITURE</v>
          </cell>
          <cell r="H2246" t="str">
            <v>OTHER EXPENSES</v>
          </cell>
          <cell r="I2246" t="str">
            <v>MISCELLANEOUS EXPENSES</v>
          </cell>
        </row>
        <row r="2247">
          <cell r="A2247" t="str">
            <v>X521058</v>
          </cell>
          <cell r="B2247" t="str">
            <v>Provision for Doubtful Debts (Expense)</v>
          </cell>
          <cell r="C2247" t="str">
            <v>EXPENSES</v>
          </cell>
          <cell r="D2247" t="str">
            <v>INCOME STATEMENT</v>
          </cell>
          <cell r="E2247" t="str">
            <v/>
          </cell>
          <cell r="F2247" t="str">
            <v/>
          </cell>
          <cell r="G2247" t="str">
            <v>EXPENDITURE</v>
          </cell>
          <cell r="H2247" t="str">
            <v>OTHER EXPENSES</v>
          </cell>
          <cell r="I2247" t="str">
            <v>MISCELLANEOUS EXPENSES</v>
          </cell>
        </row>
        <row r="2248">
          <cell r="A2248" t="str">
            <v>X521059</v>
          </cell>
          <cell r="B2248" t="str">
            <v>F&amp;B Consumables</v>
          </cell>
          <cell r="C2248" t="str">
            <v>EXPENSES</v>
          </cell>
          <cell r="D2248" t="str">
            <v>INCOME STATEMENT</v>
          </cell>
          <cell r="E2248" t="str">
            <v/>
          </cell>
          <cell r="F2248" t="str">
            <v/>
          </cell>
          <cell r="G2248" t="str">
            <v>EXPENDITURE</v>
          </cell>
          <cell r="H2248" t="str">
            <v>OTHER EXPENSES</v>
          </cell>
          <cell r="I2248" t="str">
            <v>MISCELLANEOUS EXPENSES</v>
          </cell>
        </row>
        <row r="2249">
          <cell r="A2249" t="str">
            <v>X521060</v>
          </cell>
          <cell r="B2249" t="str">
            <v>Commission for Tenners</v>
          </cell>
          <cell r="C2249" t="str">
            <v>EXPENSES</v>
          </cell>
          <cell r="D2249" t="str">
            <v>INCOME STATEMENT</v>
          </cell>
          <cell r="E2249" t="str">
            <v/>
          </cell>
          <cell r="F2249" t="str">
            <v/>
          </cell>
          <cell r="G2249" t="str">
            <v>EXPENDITURE</v>
          </cell>
          <cell r="H2249" t="str">
            <v>OTHER EXPENSES</v>
          </cell>
          <cell r="I2249" t="str">
            <v>MISCELLANEOUS EXPENSES</v>
          </cell>
        </row>
        <row r="2250">
          <cell r="A2250" t="str">
            <v>X521061</v>
          </cell>
          <cell r="B2250" t="str">
            <v>F&amp;B Consumables - Agt. C Form</v>
          </cell>
          <cell r="C2250" t="str">
            <v>EXPENSES</v>
          </cell>
          <cell r="D2250" t="str">
            <v>INCOME STATEMENT</v>
          </cell>
          <cell r="E2250" t="str">
            <v/>
          </cell>
          <cell r="F2250" t="str">
            <v/>
          </cell>
          <cell r="G2250" t="str">
            <v>EXPENDITURE</v>
          </cell>
          <cell r="H2250" t="str">
            <v>OTHER EXPENSES</v>
          </cell>
          <cell r="I2250" t="str">
            <v>MISCELLANEOUS EXPENSES</v>
          </cell>
        </row>
        <row r="2251">
          <cell r="A2251" t="str">
            <v>X521062</v>
          </cell>
          <cell r="B2251" t="str">
            <v>Conference Expenses</v>
          </cell>
          <cell r="C2251" t="str">
            <v>EXPENSES</v>
          </cell>
          <cell r="D2251" t="str">
            <v>INCOME STATEMENT</v>
          </cell>
          <cell r="E2251" t="str">
            <v/>
          </cell>
          <cell r="F2251" t="str">
            <v/>
          </cell>
          <cell r="G2251" t="str">
            <v>EXPENDITURE</v>
          </cell>
          <cell r="H2251" t="str">
            <v>OTHER EXPENSES</v>
          </cell>
          <cell r="I2251" t="str">
            <v>MISCELLANEOUS EXPENSES</v>
          </cell>
        </row>
        <row r="2252">
          <cell r="A2252" t="str">
            <v>X521063</v>
          </cell>
          <cell r="B2252" t="str">
            <v>Gifts &amp; Presentations</v>
          </cell>
          <cell r="C2252" t="str">
            <v>EXPENSES</v>
          </cell>
          <cell r="D2252" t="str">
            <v>INCOME STATEMENT</v>
          </cell>
          <cell r="E2252" t="str">
            <v/>
          </cell>
          <cell r="F2252" t="str">
            <v/>
          </cell>
          <cell r="G2252" t="str">
            <v>EXPENDITURE</v>
          </cell>
          <cell r="H2252" t="str">
            <v>OTHER EXPENSES</v>
          </cell>
          <cell r="I2252" t="str">
            <v>MISCELLANEOUS EXPENSES</v>
          </cell>
        </row>
        <row r="2253">
          <cell r="A2253" t="str">
            <v>X521064</v>
          </cell>
          <cell r="B2253" t="str">
            <v>Online Expense (Credit Cards)</v>
          </cell>
          <cell r="C2253" t="str">
            <v>EXPENSES</v>
          </cell>
          <cell r="D2253" t="str">
            <v>INCOME STATEMENT</v>
          </cell>
          <cell r="E2253" t="str">
            <v/>
          </cell>
          <cell r="F2253" t="str">
            <v/>
          </cell>
          <cell r="G2253" t="str">
            <v>EXPENDITURE</v>
          </cell>
          <cell r="H2253" t="str">
            <v>OTHER EXPENSES</v>
          </cell>
          <cell r="I2253" t="str">
            <v>MISCELLANEOUS EXPENSES</v>
          </cell>
        </row>
        <row r="2254">
          <cell r="A2254" t="str">
            <v>X521065</v>
          </cell>
          <cell r="B2254" t="str">
            <v>Ticketing Cost</v>
          </cell>
          <cell r="C2254" t="str">
            <v>EXPENSES</v>
          </cell>
          <cell r="D2254" t="str">
            <v>INCOME STATEMENT</v>
          </cell>
          <cell r="E2254" t="str">
            <v/>
          </cell>
          <cell r="F2254" t="str">
            <v/>
          </cell>
          <cell r="G2254" t="str">
            <v>EXPENDITURE</v>
          </cell>
          <cell r="H2254" t="str">
            <v>OTHER EXPENSES</v>
          </cell>
          <cell r="I2254" t="str">
            <v>MISCELLANEOUS EXPENSES</v>
          </cell>
        </row>
        <row r="2255">
          <cell r="A2255" t="str">
            <v>X521066</v>
          </cell>
          <cell r="B2255" t="str">
            <v>Cinema Licence Fee</v>
          </cell>
          <cell r="C2255" t="str">
            <v>EXPENSES</v>
          </cell>
          <cell r="D2255" t="str">
            <v>INCOME STATEMENT</v>
          </cell>
          <cell r="E2255" t="str">
            <v/>
          </cell>
          <cell r="F2255" t="str">
            <v/>
          </cell>
          <cell r="G2255" t="str">
            <v>EXPENDITURE</v>
          </cell>
          <cell r="H2255" t="str">
            <v>OTHER EXPENSES</v>
          </cell>
          <cell r="I2255" t="str">
            <v>MISCELLANEOUS EXPENSES</v>
          </cell>
        </row>
        <row r="2256">
          <cell r="A2256" t="str">
            <v>X521067</v>
          </cell>
          <cell r="B2256" t="str">
            <v>Dividend - Preference Shares</v>
          </cell>
          <cell r="C2256" t="str">
            <v>EXPENSES</v>
          </cell>
          <cell r="D2256" t="str">
            <v>INCOME STATEMENT</v>
          </cell>
          <cell r="E2256" t="str">
            <v/>
          </cell>
          <cell r="F2256" t="str">
            <v/>
          </cell>
          <cell r="G2256" t="str">
            <v>EXPENDITURE</v>
          </cell>
          <cell r="H2256" t="str">
            <v>OTHER EXPENSES</v>
          </cell>
          <cell r="I2256" t="str">
            <v>MISCELLANEOUS EXPENSES</v>
          </cell>
        </row>
        <row r="2257">
          <cell r="A2257" t="str">
            <v>X521068</v>
          </cell>
          <cell r="B2257" t="str">
            <v>EXCHANGE FLUCTUATION RESERVE</v>
          </cell>
          <cell r="C2257" t="str">
            <v>EXPENSES</v>
          </cell>
          <cell r="D2257" t="str">
            <v>INCOME STATEMENT</v>
          </cell>
          <cell r="G2257" t="str">
            <v>EXPENDITURE</v>
          </cell>
          <cell r="H2257" t="str">
            <v>OTHER EXPENSES</v>
          </cell>
          <cell r="I2257" t="str">
            <v>MISCELLANEOUS EXPENSES</v>
          </cell>
        </row>
        <row r="2258">
          <cell r="A2258" t="str">
            <v>X521069</v>
          </cell>
          <cell r="B2258" t="str">
            <v>SOIL TESTING &amp; DESIGN CONSULT.</v>
          </cell>
          <cell r="C2258" t="str">
            <v>EXPENSES</v>
          </cell>
          <cell r="D2258" t="str">
            <v>INCOME STATEMENT</v>
          </cell>
          <cell r="E2258" t="str">
            <v/>
          </cell>
          <cell r="G2258" t="str">
            <v>EXPENDITURE</v>
          </cell>
          <cell r="H2258" t="str">
            <v>OTHER EXPENSES</v>
          </cell>
          <cell r="I2258" t="str">
            <v>MISCELLANEOUS EXPENSES</v>
          </cell>
        </row>
        <row r="2259">
          <cell r="A2259" t="str">
            <v>X521070</v>
          </cell>
          <cell r="B2259" t="str">
            <v>DIRECTORS EXPENSES</v>
          </cell>
          <cell r="C2259" t="str">
            <v>EXPENSES</v>
          </cell>
          <cell r="D2259" t="str">
            <v>INCOME STATEMENT</v>
          </cell>
          <cell r="G2259" t="str">
            <v>EXPENDITURE</v>
          </cell>
          <cell r="H2259" t="str">
            <v>OTHER EXPENSES</v>
          </cell>
          <cell r="I2259" t="str">
            <v>MISCELLANEOUS EXPENSES</v>
          </cell>
        </row>
        <row r="2260">
          <cell r="A2260" t="str">
            <v>X521071</v>
          </cell>
          <cell r="B2260" t="str">
            <v>PERFORMANCE PENALTY</v>
          </cell>
          <cell r="C2260" t="str">
            <v>EXPENSES</v>
          </cell>
          <cell r="D2260" t="str">
            <v>INCOME STATEMENT</v>
          </cell>
          <cell r="G2260" t="str">
            <v>EXPENDITURE</v>
          </cell>
          <cell r="H2260" t="str">
            <v>OTHER EXPENSES</v>
          </cell>
          <cell r="I2260" t="str">
            <v>MISCELLANEOUS EXPENSES</v>
          </cell>
        </row>
        <row r="2261">
          <cell r="A2261" t="str">
            <v>X521072</v>
          </cell>
          <cell r="B2261" t="str">
            <v>INVESTMENT ALLOWANCE</v>
          </cell>
          <cell r="C2261" t="str">
            <v>EXPENSES</v>
          </cell>
          <cell r="D2261" t="str">
            <v>INCOME STATEMENT</v>
          </cell>
          <cell r="G2261" t="str">
            <v>EXPENDITURE</v>
          </cell>
          <cell r="H2261" t="str">
            <v>OTHER EXPENSES</v>
          </cell>
          <cell r="I2261" t="str">
            <v>MISCELLANEOUS EXPENSES</v>
          </cell>
        </row>
        <row r="2262">
          <cell r="A2262" t="str">
            <v>X521998</v>
          </cell>
          <cell r="B2262" t="str">
            <v>IB-EXPENSE</v>
          </cell>
          <cell r="C2262" t="str">
            <v>EXPENSES</v>
          </cell>
          <cell r="D2262" t="str">
            <v>INCOME STATEMENT</v>
          </cell>
          <cell r="E2262" t="str">
            <v/>
          </cell>
          <cell r="F2262" t="str">
            <v/>
          </cell>
          <cell r="G2262" t="str">
            <v>EXPENDITURE</v>
          </cell>
          <cell r="H2262" t="str">
            <v>OTHER EXPENSES</v>
          </cell>
          <cell r="I2262" t="str">
            <v>MISCELLANEOUS EXPENSES</v>
          </cell>
        </row>
        <row r="2263">
          <cell r="A2263" t="str">
            <v>X521999</v>
          </cell>
          <cell r="B2263" t="str">
            <v>Round Off Account</v>
          </cell>
          <cell r="C2263" t="str">
            <v>EXPENSES</v>
          </cell>
          <cell r="D2263" t="str">
            <v>INCOME STATEMENT</v>
          </cell>
          <cell r="E2263" t="str">
            <v/>
          </cell>
          <cell r="F2263" t="str">
            <v>ROUNDING OFF</v>
          </cell>
          <cell r="G2263" t="str">
            <v>EXPENDITURE</v>
          </cell>
          <cell r="H2263" t="str">
            <v>OTHER EXPENSES</v>
          </cell>
          <cell r="I2263" t="str">
            <v>MISCELLANEOUS EXPENSES</v>
          </cell>
        </row>
        <row r="2264">
          <cell r="A2264" t="str">
            <v>X601001</v>
          </cell>
          <cell r="B2264" t="str">
            <v>Provision for Income Tax- Current Period</v>
          </cell>
          <cell r="C2264" t="str">
            <v>EXPENSES</v>
          </cell>
          <cell r="D2264" t="str">
            <v>INCOME STATEMENT</v>
          </cell>
          <cell r="E2264" t="str">
            <v/>
          </cell>
          <cell r="F2264" t="str">
            <v/>
          </cell>
          <cell r="G2264" t="str">
            <v>EXPENDITURE</v>
          </cell>
          <cell r="H2264" t="str">
            <v>TAXES</v>
          </cell>
          <cell r="I2264" t="str">
            <v>TAXES</v>
          </cell>
        </row>
        <row r="2265">
          <cell r="A2265" t="str">
            <v>X601002</v>
          </cell>
          <cell r="B2265" t="str">
            <v>Provision for Income Tax- Prior Period</v>
          </cell>
          <cell r="C2265" t="str">
            <v>EXPENSES</v>
          </cell>
          <cell r="D2265" t="str">
            <v>INCOME STATEMENT</v>
          </cell>
          <cell r="E2265" t="str">
            <v/>
          </cell>
          <cell r="F2265" t="str">
            <v/>
          </cell>
          <cell r="G2265" t="str">
            <v>EXPENDITURE</v>
          </cell>
          <cell r="H2265" t="str">
            <v>TAXES</v>
          </cell>
          <cell r="I2265" t="str">
            <v>TAXES</v>
          </cell>
        </row>
        <row r="2266">
          <cell r="A2266" t="str">
            <v>X601003</v>
          </cell>
          <cell r="B2266" t="str">
            <v>Fringe Benefit Tax</v>
          </cell>
          <cell r="C2266" t="str">
            <v>EXPENSES</v>
          </cell>
          <cell r="D2266" t="str">
            <v>INCOME STATEMENT</v>
          </cell>
          <cell r="E2266" t="str">
            <v/>
          </cell>
          <cell r="F2266" t="str">
            <v/>
          </cell>
          <cell r="G2266" t="str">
            <v>EXPENDITURE</v>
          </cell>
          <cell r="H2266" t="str">
            <v>TAXES</v>
          </cell>
          <cell r="I2266" t="str">
            <v>TAXES</v>
          </cell>
        </row>
        <row r="2267">
          <cell r="A2267" t="str">
            <v>X601004</v>
          </cell>
          <cell r="B2267" t="str">
            <v>Deferred Tax Expenses</v>
          </cell>
          <cell r="C2267" t="str">
            <v>EXPENSES</v>
          </cell>
          <cell r="D2267" t="str">
            <v>INCOME STATEMENT</v>
          </cell>
          <cell r="E2267" t="str">
            <v/>
          </cell>
          <cell r="F2267" t="str">
            <v/>
          </cell>
          <cell r="G2267" t="str">
            <v>EXPENDITURE</v>
          </cell>
          <cell r="H2267" t="str">
            <v>TAXES</v>
          </cell>
          <cell r="I2267" t="str">
            <v>TAXES</v>
          </cell>
        </row>
        <row r="2268">
          <cell r="A2268" t="str">
            <v>X601005</v>
          </cell>
          <cell r="B2268" t="str">
            <v>Staff Welfare (FBT)</v>
          </cell>
          <cell r="C2268" t="str">
            <v>EXPENSES</v>
          </cell>
          <cell r="D2268" t="str">
            <v>INCOME STATEMENT</v>
          </cell>
          <cell r="E2268" t="str">
            <v/>
          </cell>
          <cell r="F2268" t="str">
            <v/>
          </cell>
          <cell r="G2268" t="str">
            <v>EXPENDITURE</v>
          </cell>
          <cell r="H2268" t="str">
            <v>TAXES</v>
          </cell>
          <cell r="I2268" t="str">
            <v>TAXES</v>
          </cell>
        </row>
        <row r="2269">
          <cell r="A2269" t="str">
            <v>X601006</v>
          </cell>
          <cell r="B2269" t="str">
            <v>Entertainment Tax</v>
          </cell>
          <cell r="C2269" t="str">
            <v>EXPENSES</v>
          </cell>
          <cell r="D2269" t="str">
            <v>INCOME STATEMENT</v>
          </cell>
          <cell r="E2269" t="str">
            <v/>
          </cell>
          <cell r="F2269" t="str">
            <v/>
          </cell>
          <cell r="G2269" t="str">
            <v>EXPENDITURE</v>
          </cell>
          <cell r="H2269" t="str">
            <v>TAXES</v>
          </cell>
          <cell r="I2269" t="str">
            <v>TAXES</v>
          </cell>
        </row>
        <row r="2270">
          <cell r="A2270" t="str">
            <v>X601007</v>
          </cell>
          <cell r="B2270" t="str">
            <v>I N R Charges</v>
          </cell>
          <cell r="C2270" t="str">
            <v>EXPENSES</v>
          </cell>
          <cell r="D2270" t="str">
            <v>INCOME STATEMENT</v>
          </cell>
          <cell r="E2270" t="str">
            <v/>
          </cell>
          <cell r="F2270" t="str">
            <v/>
          </cell>
          <cell r="G2270" t="str">
            <v>EXPENDITURE</v>
          </cell>
          <cell r="H2270" t="str">
            <v>TAXES</v>
          </cell>
          <cell r="I2270" t="str">
            <v>TAXES</v>
          </cell>
        </row>
        <row r="2271">
          <cell r="A2271" t="str">
            <v>X601008</v>
          </cell>
          <cell r="B2271" t="str">
            <v>Dividend Distribution Tax</v>
          </cell>
          <cell r="C2271" t="str">
            <v>EXPENSES</v>
          </cell>
          <cell r="D2271" t="str">
            <v>INCOME STATEMENT</v>
          </cell>
          <cell r="E2271" t="str">
            <v/>
          </cell>
          <cell r="F2271" t="str">
            <v/>
          </cell>
          <cell r="G2271" t="str">
            <v>EXPENDITURE</v>
          </cell>
          <cell r="H2271" t="str">
            <v>TAXES</v>
          </cell>
          <cell r="I2271" t="str">
            <v>TAXES</v>
          </cell>
        </row>
        <row r="2272">
          <cell r="A2272" t="str">
            <v>X701001</v>
          </cell>
          <cell r="B2272" t="str">
            <v>Amortisation- Land- Lease Hold</v>
          </cell>
          <cell r="C2272" t="str">
            <v>EXPENSES</v>
          </cell>
          <cell r="D2272" t="str">
            <v>INCOME STATEMENT</v>
          </cell>
          <cell r="E2272" t="str">
            <v/>
          </cell>
          <cell r="F2272" t="str">
            <v/>
          </cell>
          <cell r="G2272" t="str">
            <v>EXPENDITURE</v>
          </cell>
          <cell r="H2272" t="str">
            <v>DEPRECIATION</v>
          </cell>
          <cell r="I2272" t="str">
            <v>DEPRECIATION</v>
          </cell>
        </row>
        <row r="2273">
          <cell r="A2273" t="str">
            <v>X701002</v>
          </cell>
          <cell r="B2273" t="str">
            <v>Depreciation- Buildings</v>
          </cell>
          <cell r="C2273" t="str">
            <v>EXPENSES</v>
          </cell>
          <cell r="D2273" t="str">
            <v>INCOME STATEMENT</v>
          </cell>
          <cell r="E2273" t="str">
            <v/>
          </cell>
          <cell r="F2273" t="str">
            <v/>
          </cell>
          <cell r="G2273" t="str">
            <v>EXPENDITURE</v>
          </cell>
          <cell r="H2273" t="str">
            <v>DEPRECIATION</v>
          </cell>
          <cell r="I2273" t="str">
            <v>DEPRECIATION</v>
          </cell>
        </row>
        <row r="2274">
          <cell r="A2274" t="str">
            <v>X701003</v>
          </cell>
          <cell r="B2274" t="str">
            <v>Depreciation- Plant &amp; Machinery</v>
          </cell>
          <cell r="C2274" t="str">
            <v>EXPENSES</v>
          </cell>
          <cell r="D2274" t="str">
            <v>INCOME STATEMENT</v>
          </cell>
          <cell r="E2274" t="str">
            <v>DEPRECIATION A/C</v>
          </cell>
          <cell r="F2274" t="str">
            <v/>
          </cell>
          <cell r="G2274" t="str">
            <v>EXPENDITURE</v>
          </cell>
          <cell r="H2274" t="str">
            <v>DEPRECIATION</v>
          </cell>
          <cell r="I2274" t="str">
            <v>DEPRECIATION</v>
          </cell>
        </row>
        <row r="2275">
          <cell r="A2275" t="str">
            <v>X701004</v>
          </cell>
          <cell r="B2275" t="str">
            <v>Depreciation- Air Conditions</v>
          </cell>
          <cell r="C2275" t="str">
            <v>EXPENSES</v>
          </cell>
          <cell r="D2275" t="str">
            <v>INCOME STATEMENT</v>
          </cell>
          <cell r="E2275" t="str">
            <v/>
          </cell>
          <cell r="F2275" t="str">
            <v/>
          </cell>
          <cell r="G2275" t="str">
            <v>EXPENDITURE</v>
          </cell>
          <cell r="H2275" t="str">
            <v>DEPRECIATION</v>
          </cell>
          <cell r="I2275" t="str">
            <v>DEPRECIATION</v>
          </cell>
        </row>
        <row r="2276">
          <cell r="A2276" t="str">
            <v>X701005</v>
          </cell>
          <cell r="B2276" t="str">
            <v>Depreciation- Office Equipments</v>
          </cell>
          <cell r="C2276" t="str">
            <v>EXPENSES</v>
          </cell>
          <cell r="D2276" t="str">
            <v>INCOME STATEMENT</v>
          </cell>
          <cell r="E2276" t="str">
            <v/>
          </cell>
          <cell r="F2276" t="str">
            <v/>
          </cell>
          <cell r="G2276" t="str">
            <v>EXPENDITURE</v>
          </cell>
          <cell r="H2276" t="str">
            <v>DEPRECIATION</v>
          </cell>
          <cell r="I2276" t="str">
            <v>DEPRECIATION</v>
          </cell>
        </row>
        <row r="2277">
          <cell r="A2277" t="str">
            <v>X701006</v>
          </cell>
          <cell r="B2277" t="str">
            <v>Depreciation- Computers &amp; EDP Hardwares</v>
          </cell>
          <cell r="C2277" t="str">
            <v>EXPENSES</v>
          </cell>
          <cell r="D2277" t="str">
            <v>INCOME STATEMENT</v>
          </cell>
          <cell r="E2277" t="str">
            <v>DEPRECIATION A/C</v>
          </cell>
          <cell r="F2277" t="str">
            <v/>
          </cell>
          <cell r="G2277" t="str">
            <v>EXPENDITURE</v>
          </cell>
          <cell r="H2277" t="str">
            <v>DEPRECIATION</v>
          </cell>
          <cell r="I2277" t="str">
            <v>DEPRECIATION</v>
          </cell>
        </row>
        <row r="2278">
          <cell r="A2278" t="str">
            <v>X701007</v>
          </cell>
          <cell r="B2278" t="str">
            <v>Depreciation- Networking And Wan Setup</v>
          </cell>
          <cell r="C2278" t="str">
            <v>EXPENSES</v>
          </cell>
          <cell r="D2278" t="str">
            <v>INCOME STATEMENT</v>
          </cell>
          <cell r="E2278" t="str">
            <v/>
          </cell>
          <cell r="F2278" t="str">
            <v/>
          </cell>
          <cell r="G2278" t="str">
            <v>EXPENDITURE</v>
          </cell>
          <cell r="H2278" t="str">
            <v>DEPRECIATION</v>
          </cell>
          <cell r="I2278" t="str">
            <v>DEPRECIATION</v>
          </cell>
        </row>
        <row r="2279">
          <cell r="A2279" t="str">
            <v>X701008</v>
          </cell>
          <cell r="B2279" t="str">
            <v>Depreciation- Software</v>
          </cell>
          <cell r="C2279" t="str">
            <v>EXPENSES</v>
          </cell>
          <cell r="D2279" t="str">
            <v>INCOME STATEMENT</v>
          </cell>
          <cell r="E2279" t="str">
            <v/>
          </cell>
          <cell r="F2279" t="str">
            <v/>
          </cell>
          <cell r="G2279" t="str">
            <v>EXPENDITURE</v>
          </cell>
          <cell r="H2279" t="str">
            <v>DEPRECIATION</v>
          </cell>
          <cell r="I2279" t="str">
            <v>DEPRECIATION</v>
          </cell>
        </row>
        <row r="2280">
          <cell r="A2280" t="str">
            <v>X701009</v>
          </cell>
          <cell r="B2280" t="str">
            <v>Depreciation- Furniture And Fixtures</v>
          </cell>
          <cell r="C2280" t="str">
            <v>EXPENSES</v>
          </cell>
          <cell r="D2280" t="str">
            <v>INCOME STATEMENT</v>
          </cell>
          <cell r="E2280" t="str">
            <v>DEPRECIATION A/C</v>
          </cell>
          <cell r="F2280" t="str">
            <v/>
          </cell>
          <cell r="G2280" t="str">
            <v>EXPENDITURE</v>
          </cell>
          <cell r="H2280" t="str">
            <v>DEPRECIATION</v>
          </cell>
          <cell r="I2280" t="str">
            <v>DEPRECIATION</v>
          </cell>
        </row>
        <row r="2281">
          <cell r="A2281" t="str">
            <v>X701010</v>
          </cell>
          <cell r="B2281" t="str">
            <v>Depreciation- Vehicles</v>
          </cell>
          <cell r="C2281" t="str">
            <v>EXPENSES</v>
          </cell>
          <cell r="D2281" t="str">
            <v>INCOME STATEMENT</v>
          </cell>
          <cell r="E2281" t="str">
            <v>DEPRECIATION A/C</v>
          </cell>
          <cell r="F2281" t="str">
            <v/>
          </cell>
          <cell r="G2281" t="str">
            <v>EXPENDITURE</v>
          </cell>
          <cell r="H2281" t="str">
            <v>DEPRECIATION</v>
          </cell>
          <cell r="I2281" t="str">
            <v>DEPRECIATION</v>
          </cell>
        </row>
        <row r="2282">
          <cell r="A2282" t="str">
            <v>X701011</v>
          </cell>
          <cell r="B2282" t="str">
            <v>Depreciation- Air Craft</v>
          </cell>
          <cell r="C2282" t="str">
            <v>EXPENSES</v>
          </cell>
          <cell r="D2282" t="str">
            <v>INCOME STATEMENT</v>
          </cell>
          <cell r="E2282" t="str">
            <v/>
          </cell>
          <cell r="F2282" t="str">
            <v/>
          </cell>
          <cell r="G2282" t="str">
            <v>EXPENDITURE</v>
          </cell>
          <cell r="H2282" t="str">
            <v>DEPRECIATION</v>
          </cell>
          <cell r="I2282" t="str">
            <v>DEPRECIATION</v>
          </cell>
        </row>
        <row r="2283">
          <cell r="A2283" t="str">
            <v>X701012</v>
          </cell>
          <cell r="B2283" t="str">
            <v>Depreciation- Stock Properties</v>
          </cell>
          <cell r="C2283" t="str">
            <v>EXPENSES</v>
          </cell>
          <cell r="D2283" t="str">
            <v>INCOME STATEMENT</v>
          </cell>
          <cell r="E2283" t="str">
            <v/>
          </cell>
          <cell r="F2283" t="str">
            <v/>
          </cell>
          <cell r="G2283" t="str">
            <v>EXPENDITURE</v>
          </cell>
          <cell r="H2283" t="str">
            <v>DEPRECIATION</v>
          </cell>
          <cell r="I2283" t="str">
            <v>DEPRECIATION</v>
          </cell>
        </row>
        <row r="2284">
          <cell r="A2284" t="str">
            <v>X701013</v>
          </cell>
          <cell r="B2284" t="str">
            <v>Depreciation-Others</v>
          </cell>
          <cell r="C2284" t="str">
            <v>EXPENSES</v>
          </cell>
          <cell r="D2284" t="str">
            <v>INCOME STATEMENT</v>
          </cell>
          <cell r="E2284" t="str">
            <v/>
          </cell>
          <cell r="F2284" t="str">
            <v/>
          </cell>
          <cell r="G2284" t="str">
            <v>EXPENDITURE</v>
          </cell>
          <cell r="H2284" t="str">
            <v>DEPRECIATION</v>
          </cell>
          <cell r="I2284" t="str">
            <v>DEPRECIATION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ds"/>
      <sheetName val="FORM-1"/>
      <sheetName val="P&amp;L"/>
      <sheetName val="BS"/>
      <sheetName val="CA&amp;CL"/>
      <sheetName val="MPBF"/>
      <sheetName val="FFS"/>
      <sheetName val="cma99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erence"/>
      <sheetName val="guidance"/>
      <sheetName val="Detailed-DCF"/>
      <sheetName val="Main Sheet"/>
      <sheetName val="Daily"/>
      <sheetName val="Rupee-P&amp;L"/>
      <sheetName val="P&amp;L"/>
      <sheetName val="Bill-rates"/>
      <sheetName val="Billrt-margin"/>
      <sheetName val="DCF (2)"/>
      <sheetName val="Assumptions"/>
      <sheetName val="Results"/>
      <sheetName val="Sales(%)"/>
      <sheetName val="Sales(Rsm)"/>
      <sheetName val="SalesIncr(%)"/>
      <sheetName val="Profitability"/>
      <sheetName val="Dummy"/>
      <sheetName val="EVA"/>
      <sheetName val="Qtrly"/>
      <sheetName val="HY-Analysis"/>
      <sheetName val="Questions"/>
      <sheetName val="Sheet1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BT"/>
      <sheetName val="RATIO"/>
      <sheetName val="cash Flow"/>
      <sheetName val="Segment"/>
      <sheetName val="B.S. IT Ret"/>
      <sheetName val="COMP-IT"/>
      <sheetName val="BS"/>
      <sheetName val="TB"/>
      <sheetName val="DR."/>
      <sheetName val="CR."/>
      <sheetName val="Regn no."/>
      <sheetName val="PROV"/>
      <sheetName val="PRV. BS (2)"/>
      <sheetName val="Sheet10"/>
      <sheetName val="000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94">
          <cell r="D394">
            <v>674421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 table"/>
      <sheetName val="summary"/>
      <sheetName val="P &amp; L"/>
      <sheetName val="bs &amp; cf"/>
      <sheetName val="working"/>
      <sheetName val="hly"/>
      <sheetName val="Qtr Link"/>
      <sheetName val="Fdeps"/>
      <sheetName val="Sheet1"/>
      <sheetName val="scenarios"/>
      <sheetName val="product slate etc"/>
      <sheetName val="ecoprft"/>
      <sheetName val="Sheet2"/>
      <sheetName val="replacement"/>
      <sheetName val="GRD"/>
      <sheetName val="capex"/>
      <sheetName val="compendium"/>
      <sheetName val="Module1"/>
      <sheetName val="StdXRef"/>
      <sheetName val="Buffer"/>
      <sheetName val="MenuData"/>
      <sheetName val="Data"/>
      <sheetName val="Lead"/>
      <sheetName val="Tender Summary"/>
      <sheetName val="AG00060"/>
      <sheetName val="coa_ramco_168"/>
      <sheetName val="BPCL consolidated"/>
      <sheetName val="Main Sheet"/>
      <sheetName val="Labour"/>
      <sheetName val="Staffing"/>
      <sheetName val="Ledger"/>
      <sheetName val="JE 07"/>
      <sheetName val="Reclass BS 07"/>
      <sheetName val="Reclass PL 07"/>
      <sheetName val="BPCL%20consolidated.xls"/>
      <sheetName val="price_table"/>
      <sheetName val="P_&amp;_L"/>
      <sheetName val="bs_&amp;_cf"/>
      <sheetName val="Qtr_Link"/>
      <sheetName val="product_slate_etc"/>
      <sheetName val="BPCL_consolidated"/>
      <sheetName val="CC_Inventory_Assumption"/>
      <sheetName val="Sheet3"/>
      <sheetName val="FRINGE_BENEFIT_INFO"/>
      <sheetName val="price_table1"/>
      <sheetName val="P_&amp;_L1"/>
      <sheetName val="bs_&amp;_cf1"/>
      <sheetName val="Qtr_Link1"/>
      <sheetName val="product_slate_etc1"/>
      <sheetName val="Tender_Summary"/>
      <sheetName val="BPCL_consolidated1"/>
      <sheetName val="Main_Sheet"/>
      <sheetName val="JE_07"/>
      <sheetName val="Reclass_BS_07"/>
      <sheetName val="Reclass_PL_07"/>
      <sheetName val="BPCL%20consolidated_xls"/>
      <sheetName val="Balance Sheet"/>
      <sheetName val="Purchase_Order"/>
      <sheetName val="balance"/>
      <sheetName val="TBAL9697 -group wise  sdpl"/>
      <sheetName val="._ls_._ls_._ls_Site Detail"/>
      <sheetName val="._ls___ls___ls_Site Detail"/>
      <sheetName val="Table 5"/>
      <sheetName val="ConsPL"/>
      <sheetName val="price_table2"/>
      <sheetName val="P_&amp;_L2"/>
      <sheetName val="bs_&amp;_cf2"/>
      <sheetName val="Qtr_Link2"/>
      <sheetName val="product_slate_etc2"/>
      <sheetName val="Tender_Summary1"/>
      <sheetName val="BPCL_consolidated2"/>
      <sheetName val="Main_Sheet1"/>
      <sheetName val="JE_071"/>
      <sheetName val="Reclass_BS_071"/>
      <sheetName val="Reclass_PL_071"/>
      <sheetName val="BPCL%20consolidated_xls1"/>
      <sheetName val="Balance_Sheet"/>
      <sheetName val="MARS-ENT"/>
      <sheetName val="PRECAST lightconc-II"/>
      <sheetName val="inWords"/>
      <sheetName val="Extract"/>
      <sheetName val="Revised OH"/>
      <sheetName val="Cover_Sheet"/>
      <sheetName val="Fill this out first..."/>
      <sheetName val="Ruia Hospitality"/>
      <sheetName val="UK"/>
      <sheetName val="Revenue"/>
      <sheetName val="KLHT"/>
      <sheetName val="Tender_Summary2"/>
      <sheetName val="Main_Sheet2"/>
      <sheetName val="JE_072"/>
      <sheetName val="Reclass_BS_072"/>
      <sheetName val="Reclass_PL_072"/>
      <sheetName val="price_table3"/>
      <sheetName val="P_&amp;_L3"/>
      <sheetName val="bs_&amp;_cf3"/>
      <sheetName val="Qtr_Link3"/>
      <sheetName val="product_slate_etc3"/>
      <sheetName val="Tender_Summary3"/>
      <sheetName val="BPCL_consolidated3"/>
      <sheetName val="Main_Sheet3"/>
      <sheetName val="JE_073"/>
      <sheetName val="Reclass_BS_073"/>
      <sheetName val="Reclass_PL_073"/>
      <sheetName val="PRECAST_lightconc-II"/>
      <sheetName val="BPCL%20consolidated_xls2"/>
      <sheetName val="Balance_Sheet1"/>
      <sheetName val="TBAL9697_-group_wise__sdpl"/>
      <sheetName val="__ls___ls___ls_Site_Detail"/>
      <sheetName val="__ls___ls___ls_Site_Detail1"/>
      <sheetName val="Table_5"/>
      <sheetName val="Hotel Conv. Cntrs"/>
      <sheetName val="Assumption"/>
      <sheetName val="Tower"/>
      <sheetName val="Turnover10"/>
      <sheetName val="#REF"/>
      <sheetName val="profit10"/>
      <sheetName val="3    OK"/>
      <sheetName val="Sales"/>
      <sheetName val="BS"/>
      <sheetName val="Historical Data 1"/>
      <sheetName val="FORECAST"/>
      <sheetName val="New Business"/>
      <sheetName val="R - Seats Requirement"/>
      <sheetName val="Seat Data"/>
      <sheetName val="Community"/>
      <sheetName val="Bgt_Lst"/>
      <sheetName val="Cnt_Lst"/>
      <sheetName val="Villa"/>
      <sheetName val="CRITERIA1"/>
      <sheetName val="FA Schedule"/>
      <sheetName val="Assume"/>
      <sheetName val="IT_FBT_DDTP"/>
      <sheetName val="Introduction"/>
      <sheetName val="Old"/>
      <sheetName val="Operating Statistics"/>
      <sheetName val="Financials"/>
      <sheetName val="20"/>
      <sheetName val="C"/>
      <sheetName val="30"/>
      <sheetName val="UV"/>
      <sheetName val="Mark to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 Co. As per co. act."/>
      <sheetName val="Addtion"/>
      <sheetName val="Dep. as per I.Tax"/>
    </sheetNames>
    <sheetDataSet>
      <sheetData sheetId="0" refreshError="1"/>
      <sheetData sheetId="1">
        <row r="1">
          <cell r="B1">
            <v>40633</v>
          </cell>
        </row>
      </sheetData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Earnings Monitor"/>
      <sheetName val="Operating Statistics"/>
      <sheetName val="Old"/>
      <sheetName val="Capital History"/>
      <sheetName val="Income Tax"/>
      <sheetName val="Other inc"/>
      <sheetName val="Business"/>
      <sheetName val="Orderbook"/>
      <sheetName val="Demerged"/>
      <sheetName val="Financials"/>
      <sheetName val="Capex &amp; Depreciation"/>
      <sheetName val="Debt (2)"/>
      <sheetName val="First Page"/>
      <sheetName val="Range Names"/>
      <sheetName val="Cover"/>
      <sheetName val="XXXXXXX"/>
      <sheetName val="MenuData"/>
      <sheetName val="SITE OVERHEADS"/>
      <sheetName val="Data sheet"/>
      <sheetName val="Per Unit"/>
      <sheetName val="5(a)"/>
      <sheetName val="DPT-PW"/>
      <sheetName val="Data"/>
      <sheetName val="Lead"/>
      <sheetName val="DP"/>
      <sheetName val="환율"/>
      <sheetName val="vehicles"/>
      <sheetName val="list"/>
      <sheetName val="DetEst"/>
      <sheetName val="Deduction_and_Rebate"/>
      <sheetName val="words"/>
      <sheetName val="Earnings_Monitor"/>
      <sheetName val="Operating_Statistics"/>
      <sheetName val="Capital_History"/>
      <sheetName val="Income_Tax"/>
      <sheetName val="Other_inc"/>
      <sheetName val="Capex_&amp;_Depreciation"/>
      <sheetName val="Debt_(2)"/>
      <sheetName val="First_Page"/>
      <sheetName val="Range_Names"/>
      <sheetName val="trialbal"/>
      <sheetName val="CC Inventory Assumption"/>
      <sheetName val="Ref"/>
      <sheetName val="coa_ramco_168"/>
      <sheetName val="Earnings_Monitor1"/>
      <sheetName val="Operating_Statistics1"/>
      <sheetName val="Capital_History1"/>
      <sheetName val="Income_Tax1"/>
      <sheetName val="Other_inc1"/>
      <sheetName val="Capex_&amp;_Depreciation1"/>
      <sheetName val="Debt_(2)1"/>
      <sheetName val="First_Page1"/>
      <sheetName val="Range_Names1"/>
      <sheetName val="SITE_OVERHEADS"/>
      <sheetName val="Data_sheet"/>
      <sheetName val="Per_Unit"/>
      <sheetName val="CC_Inventory_Assumption"/>
      <sheetName val="LART-00"/>
      <sheetName val="Table 5"/>
      <sheetName val="YTD"/>
      <sheetName val="Leasehold imp A30"/>
      <sheetName val="Profit and Loss"/>
      <sheetName val="Supplier"/>
      <sheetName val="calcul"/>
      <sheetName val="Staff Forecast spread"/>
      <sheetName val="beam-reinft-IIInd floor"/>
      <sheetName val="STEEL STRUCTURE"/>
      <sheetName val="Costing"/>
      <sheetName val="Earnings_Monitor2"/>
      <sheetName val="Operating_Statistics2"/>
      <sheetName val="Capital_History2"/>
      <sheetName val="Income_Tax2"/>
      <sheetName val="Other_inc2"/>
      <sheetName val="Capex_&amp;_Depreciation2"/>
      <sheetName val="Debt_(2)2"/>
      <sheetName val="First_Page2"/>
      <sheetName val="Range_Names2"/>
      <sheetName val="SITE_OVERHEADS1"/>
      <sheetName val="Data_sheet1"/>
      <sheetName val="Per_Unit1"/>
      <sheetName val="CC_Inventory_Assumption1"/>
      <sheetName val="Teu"/>
      <sheetName val="Sheet2"/>
      <sheetName val="Total DTH Forecast"/>
      <sheetName val="Total Distribution Forecast"/>
      <sheetName val="Set"/>
      <sheetName val="System"/>
      <sheetName val="DI Pipes"/>
      <sheetName val="Sheet1"/>
      <sheetName val="Toil_details_FV"/>
      <sheetName val="LBO (PropCo)"/>
      <sheetName val="Simulator Detail"/>
      <sheetName val="Fill this out first..."/>
      <sheetName val="Firmabil"/>
      <sheetName val="Pensionsoversigt"/>
      <sheetName val="Personale stamdata"/>
      <sheetName val="Sheet3 (2)"/>
      <sheetName val="TDS Certificate-Format"/>
      <sheetName val="SITE_OVERHEADS2"/>
      <sheetName val="Data_sheet2"/>
      <sheetName val="Per_Unit2"/>
      <sheetName val="Earnings_Monitor3"/>
      <sheetName val="Operating_Statistics3"/>
      <sheetName val="Capital_History3"/>
      <sheetName val="Income_Tax3"/>
      <sheetName val="Other_inc3"/>
      <sheetName val="Capex_&amp;_Depreciation3"/>
      <sheetName val="Debt_(2)3"/>
      <sheetName val="First_Page3"/>
      <sheetName val="Range_Names3"/>
      <sheetName val="SITE_OVERHEADS3"/>
      <sheetName val="Data_sheet3"/>
      <sheetName val="Per_Unit3"/>
      <sheetName val="Interface_SC"/>
      <sheetName val="Calc_ISC"/>
      <sheetName val="Calc_SC"/>
      <sheetName val="GD"/>
      <sheetName val="Table_5"/>
      <sheetName val="Leasehold_imp_A30"/>
      <sheetName val="Profit_and_Loss"/>
      <sheetName val="Staff_Forecast_spread"/>
      <sheetName val="STEEL_STRUCTURE"/>
      <sheetName val="beam-reinft-IIInd_floor"/>
      <sheetName val="Balance Sheet"/>
      <sheetName val="girder"/>
      <sheetName val="DPR 31st march"/>
      <sheetName val="Int."/>
      <sheetName val="43B"/>
      <sheetName val="192"/>
      <sheetName val="194C"/>
      <sheetName val="14"/>
      <sheetName val="3"/>
      <sheetName val="40"/>
      <sheetName val="BP DECLINE IT"/>
      <sheetName val="Fin model"/>
      <sheetName val="Tables"/>
      <sheetName val="starter"/>
      <sheetName val="RAMCO COA 8-FEB-2008"/>
      <sheetName val="P&amp;LSum"/>
      <sheetName val="Trial Bal"/>
      <sheetName val="Front Sheet"/>
      <sheetName val="KEY INPUTS"/>
      <sheetName val="EXPENSES"/>
      <sheetName val="EXCH"/>
      <sheetName val="Analysis"/>
      <sheetName val="TBAL9697 -group wise  sdpl"/>
      <sheetName val="INTSHEET"/>
      <sheetName val="INTSHEET3"/>
      <sheetName val="Labour"/>
      <sheetName val="detail'02"/>
      <sheetName val="old_serial no."/>
      <sheetName val="tot_ass_9697"/>
      <sheetName val="Makro1"/>
      <sheetName val="Annexure4"/>
      <sheetName val="Binder Cost"/>
      <sheetName val="Wkg Cap Inputs"/>
      <sheetName val="EMPMAST"/>
      <sheetName val="CRITERIA1"/>
      <sheetName val="FA"/>
      <sheetName val="Manualformat"/>
      <sheetName val="MERGER.XLS"/>
      <sheetName val="TB9899"/>
      <sheetName val="#REF"/>
    </sheetNames>
    <sheetDataSet>
      <sheetData sheetId="0" refreshError="1">
        <row r="5">
          <cell r="E5" t="str">
            <v>LARSEN &amp; TOUBRO LIMITED</v>
          </cell>
        </row>
        <row r="7">
          <cell r="E7" t="str">
            <v>Working Draft</v>
          </cell>
        </row>
        <row r="8">
          <cell r="E8">
            <v>37862</v>
          </cell>
        </row>
        <row r="13">
          <cell r="E13" t="str">
            <v>m</v>
          </cell>
        </row>
        <row r="14">
          <cell r="E14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quityTemplate"/>
      <sheetName val="EconTemplate"/>
      <sheetName val="RowName"/>
      <sheetName val="AbsMandatory"/>
      <sheetName val="EqDDic"/>
      <sheetName val="EconDDic"/>
      <sheetName val="SectorRange"/>
      <sheetName val="ReplaceNameDlg"/>
      <sheetName val="NewItemDlg"/>
      <sheetName val="UpdateDlg"/>
      <sheetName val="UpgdDlg"/>
      <sheetName val="ErrorListDlg"/>
      <sheetName val="UtilMod"/>
      <sheetName val="InsItemMod"/>
      <sheetName val="GlobalMod"/>
      <sheetName val="ValidateMod"/>
      <sheetName val="MaintenanceMod"/>
      <sheetName val="EquityTemplate_BK"/>
      <sheetName val="RowName_BK"/>
      <sheetName val="EqDDic_BK"/>
      <sheetName val="Upg3Dialog"/>
      <sheetName val="ReplaceFormulaDlg"/>
      <sheetName val="ddic"/>
      <sheetName val="DDIC.XLS"/>
      <sheetName val="Introduction"/>
      <sheetName val="환율"/>
      <sheetName val="3. Elemental Summary"/>
      <sheetName val="12a. CFTable"/>
      <sheetName val="MenuData"/>
      <sheetName val="YTD"/>
      <sheetName val="TRIAL BALANCE"/>
      <sheetName val="coa_ramco_168"/>
      <sheetName val="Internet"/>
      <sheetName val="Template"/>
      <sheetName val="Retail Breakdown"/>
      <sheetName val="Qrtly temp"/>
      <sheetName val="Bajaj Allianz"/>
      <sheetName val="\Applications\Microsoft Office "/>
      <sheetName val="TB"/>
      <sheetName val="Sheet2"/>
      <sheetName val="Main Sheet"/>
      <sheetName val="DDIC_XLS"/>
      <sheetName val="3__Elemental_Summary"/>
      <sheetName val="12a__CFTable"/>
      <sheetName val="TRIAL_BALANCE"/>
      <sheetName val="Retail_Breakdown"/>
      <sheetName val="Qrtly_temp"/>
      <sheetName val="Bajaj_Allianz"/>
      <sheetName val="\Applications\Microsoft_Office_"/>
      <sheetName val="07-08"/>
      <sheetName val="[DDIC.XLS][DDIC.XLS]\Applicatio"/>
      <sheetName val="Data Tables"/>
      <sheetName val="[DDIC.XLS]\Applications\Microso"/>
      <sheetName val="[DDIC.XLS][DDIC.XLS][DDIC.XLS]\"/>
      <sheetName val="[DDIC.XLS][DDIC.XLS][DDIC.XLS]["/>
      <sheetName val="eval"/>
      <sheetName val="debt"/>
      <sheetName val="Projections"/>
      <sheetName val="Other"/>
      <sheetName val="R&amp;M"/>
      <sheetName val="chems"/>
      <sheetName val="SNAM"/>
      <sheetName val="groupE&amp;P"/>
      <sheetName val="RoW"/>
      <sheetName val="North Sea"/>
      <sheetName val="West Africa"/>
      <sheetName val="Italy"/>
      <sheetName val="North Africa"/>
      <sheetName val="Oilservice"/>
      <sheetName val="assms"/>
      <sheetName val="Accounting"/>
      <sheetName val="Boq"/>
      <sheetName val="Control Sheet"/>
      <sheetName val="Cover Sheet"/>
      <sheetName val="Define Employee"/>
      <sheetName val="Control_Sheet"/>
      <sheetName val="Cover_Sheet"/>
      <sheetName val="Define_Employee"/>
      <sheetName val="Loan from Som"/>
      <sheetName val="BSLA"/>
      <sheetName val="HDFC Std Life"/>
      <sheetName val="SBILife"/>
      <sheetName val="Master Sheet "/>
      <sheetName val="Birla Sun Life"/>
      <sheetName val="Max New York Life"/>
      <sheetName val="ICICI Pru"/>
      <sheetName val="INPUT"/>
      <sheetName val="Input Param"/>
      <sheetName val="MergerAssumptions"/>
      <sheetName val="Amortization Table"/>
      <sheetName val="Overhead &amp; Profit B-1"/>
      <sheetName val="Crop Master"/>
      <sheetName val="Format"/>
      <sheetName val="Data"/>
      <sheetName val="Site Master"/>
      <sheetName val="Fruiting"/>
      <sheetName val="DAILY"/>
      <sheetName val="Assumptions"/>
      <sheetName val="Headings"/>
      <sheetName val="INDEX"/>
      <sheetName val="AREAS"/>
      <sheetName val="trialbal"/>
      <sheetName val="Capital Input"/>
      <sheetName val="Measurements"/>
      <sheetName val="Tables"/>
      <sheetName val="Flooring"/>
      <sheetName val="Ceilings"/>
      <sheetName val="ACAD Finishes"/>
      <sheetName val="Site Details"/>
      <sheetName val="Chair"/>
      <sheetName val="Site Area Statement"/>
      <sheetName val="Doors"/>
      <sheetName val="Estimate"/>
      <sheetName val="crews"/>
      <sheetName val="SCHEDULE"/>
      <sheetName val="Prod Anal"/>
      <sheetName val="Intaccrual"/>
      <sheetName val="SBU"/>
      <sheetName val="tdint"/>
      <sheetName val="PCS DATA"/>
      <sheetName val="System"/>
      <sheetName val="LISTS"/>
      <sheetName val="PRECAST lightconc-II"/>
      <sheetName val="IT Asset"/>
      <sheetName val="Codes"/>
      <sheetName val="list"/>
      <sheetName val="[DDIC.XLS]_Applications_Micro_2"/>
      <sheetName val="[DDIC.XLS]_Applications_Micro_3"/>
      <sheetName val="Rate Analysis"/>
      <sheetName val="CASHFLOWS"/>
      <sheetName val="India F&amp;S Template"/>
      <sheetName val="final abstract"/>
      <sheetName val="MN T.B."/>
      <sheetName val="Sales &amp; Prod"/>
      <sheetName val="B-2  (DPP)"/>
      <sheetName val="SUMMARY"/>
      <sheetName val="Project Budget"/>
      <sheetName val="Financial Closure"/>
      <sheetName val="1. Sale Schedule"/>
      <sheetName val="1. Cost Schedule"/>
      <sheetName val="1. Lease Schedule"/>
      <sheetName val="1. Pro Forma"/>
      <sheetName val="dlvoid"/>
      <sheetName val="한계원가"/>
      <sheetName val="Financials"/>
      <sheetName val="GRM-Mumbai"/>
      <sheetName val="csd1"/>
      <sheetName val="csd2"/>
      <sheetName val="front_1"/>
      <sheetName val="DCF_VDF"/>
      <sheetName val="WACC_VDF"/>
      <sheetName val="Summary Page_VDF"/>
      <sheetName val="NOPAT_VDF"/>
      <sheetName val="Invested capital_VDF"/>
      <sheetName val="PV of Op Leases_VDF"/>
      <sheetName val="test"/>
      <sheetName val="Operating Statistics"/>
      <sheetName val="Inc-Yr Summary"/>
      <sheetName val="sh pri"/>
      <sheetName val="consumption"/>
      <sheetName val="excise"/>
      <sheetName val="demo"/>
      <sheetName val="global"/>
      <sheetName val="rural"/>
      <sheetName val="Physical"/>
      <sheetName val="dyes"/>
      <sheetName val="Financials(O)"/>
      <sheetName val="Key assumptions &amp; Forecasts"/>
      <sheetName val="Annual"/>
      <sheetName val="Capex &amp; Depreciation"/>
      <sheetName val="Debt (2)"/>
      <sheetName val="Capital History"/>
      <sheetName val="Unit cost analysis"/>
      <sheetName val="REDDYS"/>
      <sheetName val="#REF"/>
      <sheetName val="Black-Scholes"/>
      <sheetName val="Valuation assumptions"/>
      <sheetName val="stock"/>
      <sheetName val="NEW Earnings Guide"/>
      <sheetName val="engg"/>
      <sheetName val="Asset"/>
      <sheetName val="beam-reinft-machine rm"/>
      <sheetName val="MUSTER"/>
      <sheetName val="Quantity"/>
      <sheetName val="Sch 1-9"/>
      <sheetName val="PDN"/>
      <sheetName val="Detail P&amp;L"/>
      <sheetName val="Assumption Sheet"/>
      <sheetName val="sum"/>
      <sheetName val="[DDIC.XLS][DDIC.XLS]_DDIC_XLS_2"/>
      <sheetName val="[DDIC.XLS][DDIC.XLS]_DDIC_XLS_3"/>
      <sheetName val="[DDIC.XLS][DDIC.XLS]_Applicat_2"/>
      <sheetName val="ELEC2071"/>
      <sheetName val="Cost Incurred Working"/>
      <sheetName val="Payment Schedule"/>
      <sheetName val="Expected Collections"/>
      <sheetName val="Expected Cashflow"/>
      <sheetName val="Presentation Output"/>
      <sheetName val="Presentation Output_1"/>
      <sheetName val="DPT-PW"/>
      <sheetName val="RG-A"/>
      <sheetName val="FRINGE_BENEFIT_INFO"/>
      <sheetName val="#Lookup"/>
    </sheetNames>
    <definedNames>
      <definedName name="Equity_Del_Item"/>
      <definedName name="Equity_Ins_Item"/>
      <definedName name="validate_Equity_Dat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"/>
      <sheetName val="LASSER-4"/>
      <sheetName val="GARMENT"/>
      <sheetName val="LASS-GAR"/>
      <sheetName val="EXIS-COMBINED"/>
      <sheetName val="EMBR-PROJECT"/>
      <sheetName val="COMBINE"/>
      <sheetName val="final_in_millions"/>
      <sheetName val="EXIS_COMBINED"/>
      <sheetName val="Sheet1"/>
      <sheetName val="GAEL-12mach_68cr_24INSTALLMENT"/>
      <sheetName val="LIST OF MAKES"/>
      <sheetName val="재1"/>
      <sheetName val="Sum"/>
      <sheetName val="IT PARK PUNE"/>
      <sheetName val="concrete"/>
      <sheetName val="Set"/>
      <sheetName val="Quantity"/>
      <sheetName val="Settings"/>
      <sheetName val="Income"/>
      <sheetName val="Order Book"/>
      <sheetName val="Subcontract &amp; Consultancy"/>
      <sheetName val="07-08"/>
      <sheetName val="Sheet2"/>
      <sheetName val="YTD"/>
      <sheetName val="Format"/>
      <sheetName val="Factor_sheet"/>
      <sheetName val="Introduction"/>
      <sheetName val="Orig SG&amp;A Corp"/>
      <sheetName val="BS"/>
      <sheetName val="Module Mapping"/>
      <sheetName val="Sens"/>
      <sheetName val="Summary Sheet Q1 (2)"/>
      <sheetName val="ANNX-C"/>
      <sheetName val="NEARunoff"/>
      <sheetName val="fmt"/>
      <sheetName val="EAW Final Accounts - 99"/>
      <sheetName val="VAR STORE_CONS"/>
      <sheetName val="Break up Sheet"/>
      <sheetName val="Assumptions"/>
      <sheetName val="BS-203"/>
      <sheetName val="Fittings_Detail"/>
      <sheetName val="fiscals"/>
      <sheetName val="Beam at Ground flr lvl(Steel)"/>
      <sheetName val="Fin"/>
      <sheetName val="Area"/>
      <sheetName val="Intro"/>
      <sheetName val="Reference"/>
      <sheetName val="2005"/>
      <sheetName val="From Trish"/>
      <sheetName val="NAVREC"/>
      <sheetName val="Bal Sheet"/>
      <sheetName val="defaults"/>
      <sheetName val="header"/>
      <sheetName val="Sales Build Up"/>
      <sheetName val="FPS_Labour"/>
      <sheetName val="Inputs"/>
      <sheetName val="PHE_Labour"/>
      <sheetName val="MAKES"/>
      <sheetName val="Conso"/>
      <sheetName val="Cash Flow"/>
      <sheetName val="Control Sheet"/>
      <sheetName val="Sheet3 (2)"/>
      <sheetName val="RM-Summary"/>
      <sheetName val="Previuos year Assets"/>
      <sheetName val="LIST_OF_MAKES1"/>
      <sheetName val="IT_PARK_PUNE1"/>
      <sheetName val="Previuos_year_Assets1"/>
      <sheetName val="LIST_OF_MAKES"/>
      <sheetName val="IT_PARK_PUNE"/>
      <sheetName val="Previuos_year_Assets"/>
      <sheetName val="LIST_OF_MAKES2"/>
      <sheetName val="IT_PARK_PUNE2"/>
      <sheetName val="Previuos_year_Assets2"/>
      <sheetName val="VCH-SLC"/>
      <sheetName val="Supplier"/>
      <sheetName val="Assump"/>
      <sheetName val="Summary"/>
      <sheetName val="F1a-Pile"/>
      <sheetName val="Macro1"/>
      <sheetName val="INPUT SHEET"/>
      <sheetName val="RES-PLANNING"/>
      <sheetName val="TRX ADDITION"/>
      <sheetName val="main"/>
      <sheetName val="Calculation (2)"/>
      <sheetName val="Earnings model"/>
      <sheetName val="STATMENT"/>
      <sheetName val="GROUPING"/>
      <sheetName val="Adj Memo - SHB lease"/>
      <sheetName val="5(a)"/>
      <sheetName val="個人資料"/>
      <sheetName val="RAGM-16 July 99"/>
      <sheetName val="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er"/>
      <sheetName val="defaults"/>
      <sheetName val="P &amp; L"/>
      <sheetName val="Bal Sheet"/>
      <sheetName val="Ketaki"/>
      <sheetName val="Pistons EU"/>
      <sheetName val="TRIAL BALANCE"/>
      <sheetName val="BSH-0002"/>
      <sheetName val="Groupings-final"/>
      <sheetName val="Sched"/>
      <sheetName val="Trial"/>
      <sheetName val="FA_Final"/>
      <sheetName val="FORM-16"/>
      <sheetName val="X"/>
      <sheetName val="MenuData"/>
      <sheetName val="E.1.j_debotrs credit bal dec'11"/>
      <sheetName val="PF Payable"/>
      <sheetName val="Assume"/>
      <sheetName val="Other"/>
      <sheetName val="Summary"/>
      <sheetName val="Fcst vs Budgets"/>
      <sheetName val="staff-welfare"/>
      <sheetName val="office equipment"/>
      <sheetName val="Annexure VI"/>
      <sheetName val="FX-13"/>
      <sheetName val="Amortization Table"/>
      <sheetName val="Sheet1"/>
      <sheetName val="JUN-FG-DIR"/>
      <sheetName val="pack pnl-99"/>
      <sheetName val="Detals"/>
      <sheetName val="ZREV-Reim"/>
      <sheetName val="Tables"/>
      <sheetName val="Billing data"/>
      <sheetName val="INFO"/>
      <sheetName val="FF-50"/>
      <sheetName val="FF-21(a)"/>
      <sheetName val="bco035RG"/>
      <sheetName val="P"/>
      <sheetName val="COAT&amp;WRAP-QIOT-#3"/>
      <sheetName val="PNT-QUOT-#3"/>
      <sheetName val="cont-june"/>
      <sheetName val="Sheet2"/>
      <sheetName val="Steel Increase Provision"/>
      <sheetName val="Orig SG&amp;A Corp"/>
      <sheetName val="horizontal"/>
      <sheetName val="Boiler&amp;TG"/>
      <sheetName val="ADVERT"/>
      <sheetName val="P_&amp;_L"/>
      <sheetName val="Bal_Sheet"/>
      <sheetName val="Input-Pack Level"/>
      <sheetName val="SR-Dom"/>
      <sheetName val="Emp Reward"/>
      <sheetName val="Ireland-SACRdata"/>
      <sheetName val="DLC lookups"/>
      <sheetName val="HEAD"/>
      <sheetName val="Param"/>
      <sheetName val="P _ L"/>
      <sheetName val="Prod Anal"/>
      <sheetName val="PF_Payable"/>
      <sheetName val="Billing_data"/>
      <sheetName val="Prod_Anal"/>
      <sheetName val="office_equipment"/>
      <sheetName val="Link_2001"/>
      <sheetName val="Deff_Tax_Sept01"/>
      <sheetName val="All Charts"/>
      <sheetName val="major"/>
      <sheetName val="Lia (3)"/>
      <sheetName val="Details"/>
      <sheetName val="CRITERIA1"/>
      <sheetName val="Current Year Dep."/>
      <sheetName val="FA Ac Codes"/>
      <sheetName val="MastComments"/>
      <sheetName val="Sup.Master"/>
      <sheetName val="Views"/>
      <sheetName val="Assumptions"/>
      <sheetName val="Intaccrual"/>
      <sheetName val="SBU"/>
      <sheetName val="tdint"/>
      <sheetName val="stat C (2)"/>
      <sheetName val="INT"/>
      <sheetName val="EXIS-COMBINED"/>
      <sheetName val="dec00"/>
      <sheetName val="UNIT-II"/>
      <sheetName val="재1"/>
      <sheetName val="C_flow 95"/>
      <sheetName val="except wiring"/>
      <sheetName val="P_&amp;_L1"/>
      <sheetName val="Bal_Sheet1"/>
      <sheetName val="P___L1"/>
      <sheetName val="P___L"/>
      <sheetName val="Prov. Comm. Inv."/>
      <sheetName val="Control"/>
      <sheetName val="A"/>
      <sheetName val="CF"/>
      <sheetName val="データシート"/>
      <sheetName val="ctc"/>
      <sheetName val="Excess Calc"/>
      <sheetName val="LIMEST1"/>
      <sheetName val="MAS-PIS"/>
      <sheetName val="MAS-PIN"/>
      <sheetName val="CAPITAL (2)"/>
      <sheetName val="TBAL Dahej"/>
      <sheetName val="TBAL DAP"/>
      <sheetName val="Net Trial"/>
      <sheetName val="Subscription"/>
      <sheetName val="4219020-SIE Advert"/>
      <sheetName val="Dont Alter"/>
      <sheetName val="Consol"/>
      <sheetName val="IND"/>
      <sheetName val="ITL"/>
      <sheetName val="LLC"/>
      <sheetName val="UKL"/>
      <sheetName val="List"/>
      <sheetName val="Categ"/>
      <sheetName val="PNL"/>
      <sheetName val="Comp"/>
      <sheetName val="SUM 08"/>
      <sheetName val="Exchange Rate"/>
      <sheetName val="SAL0100"/>
      <sheetName val="CS"/>
      <sheetName val="Tabelle1"/>
      <sheetName val="Record CR"/>
      <sheetName val="FW_STEXCEL"/>
      <sheetName val="News Exp Sheet"/>
      <sheetName val="ct"/>
      <sheetName val="Names"/>
      <sheetName val="Inputs"/>
      <sheetName val="BACKUP"/>
      <sheetName val="Schedules"/>
      <sheetName val="3. Schedules 1-2"/>
      <sheetName val="SAP June'11 to march'12"/>
      <sheetName val="IKB3"/>
      <sheetName val="DEG"/>
      <sheetName val="ifcw"/>
      <sheetName val="Construction"/>
      <sheetName val="월선수금"/>
      <sheetName val="Loan from Som"/>
      <sheetName val="Income Statement"/>
      <sheetName val="A91_97"/>
      <sheetName val="PL"/>
      <sheetName val="BalSht"/>
      <sheetName val="KDS"/>
      <sheetName val="Setup"/>
      <sheetName val="FRANCIA CIN MESE"/>
      <sheetName val="KLHT"/>
      <sheetName val="1072"/>
      <sheetName val="EAW Final Accounts - 99"/>
      <sheetName val="In"/>
      <sheetName val="Model Pricing"/>
      <sheetName val="entitlements"/>
      <sheetName val="Preside"/>
      <sheetName val="COA"/>
      <sheetName val="5(a)"/>
      <sheetName val="Other:Summary"/>
      <sheetName val="fwd reut"/>
      <sheetName val="P_&amp;_L2"/>
      <sheetName val="Bal_Sheet2"/>
      <sheetName val="Pistons_EU"/>
      <sheetName val="TRIAL_BALANCE"/>
      <sheetName val="E_1_j_debotrs_credit_bal_dec'11"/>
      <sheetName val="PF_Payable1"/>
      <sheetName val="Fcst_vs_Budgets"/>
      <sheetName val="office_equipment1"/>
      <sheetName val="Annexure_VI"/>
      <sheetName val="Amortization_Table"/>
      <sheetName val="pack_pnl-99"/>
      <sheetName val="Billing_data1"/>
      <sheetName val="Steel_Increase_Provision"/>
      <sheetName val="Orig_SG&amp;A_Corp"/>
      <sheetName val="Input-Pack_Level"/>
      <sheetName val="Emp_Reward"/>
      <sheetName val="DLC_lookups"/>
      <sheetName val="P___L2"/>
      <sheetName val="Prod_Anal1"/>
      <sheetName val="All_Charts"/>
      <sheetName val="Lia_(3)"/>
      <sheetName val="Current_Year_Dep_"/>
      <sheetName val="FA_Ac_Codes"/>
      <sheetName val="Sup_Master"/>
      <sheetName val="Prov__Comm__Inv_"/>
      <sheetName val="Excess_Calc"/>
      <sheetName val="stat_C_(2)"/>
      <sheetName val="C_flow_95"/>
      <sheetName val="except_wiring"/>
      <sheetName val="CAPITAL_(2)"/>
      <sheetName val="TBAL_Dahej"/>
      <sheetName val="TBAL_DAP"/>
      <sheetName val="Net_Trial"/>
      <sheetName val="4219020-SIE_Advert"/>
      <sheetName val="Dont_Alter"/>
      <sheetName val="M1master"/>
      <sheetName val="DEPR"/>
      <sheetName val="Matrix"/>
      <sheetName val="CP"/>
      <sheetName val="DCF"/>
      <sheetName val="G1.10_Insurance Receivable"/>
      <sheetName val="IT_FBT_DDTP"/>
      <sheetName val="HRD1"/>
      <sheetName val="form26"/>
      <sheetName val="MATMC"/>
      <sheetName val="FB05 Sep05 YTD"/>
      <sheetName val="P&amp;L"/>
      <sheetName val="GGN CHART  02-03"/>
      <sheetName val="FUL DE P"/>
      <sheetName val="FUL FRANCE"/>
      <sheetName val="EXPENSES"/>
      <sheetName val="Main"/>
      <sheetName val="PARAMETER"/>
      <sheetName val="Summry"/>
      <sheetName val="Adj Memo - SHB lease"/>
      <sheetName val="BillofMaterials"/>
      <sheetName val="Sch4_14"/>
      <sheetName val="Sch1_3"/>
      <sheetName val="Other_Summary"/>
      <sheetName val="NEARunoff"/>
      <sheetName val="E-3.03 - FINISHED GOODS"/>
      <sheetName val="Households"/>
      <sheetName val="WEFT (2)"/>
      <sheetName val="Summary-PSG"/>
      <sheetName val="GP-PL"/>
      <sheetName val="TB9899"/>
      <sheetName val="Power &amp; Fuel (S)"/>
      <sheetName val="USTBLEDWISE"/>
      <sheetName val="BS"/>
      <sheetName val="FA_X"/>
      <sheetName val="Leave Status"/>
      <sheetName val="Employee data"/>
      <sheetName val="SUM_08"/>
      <sheetName val="P_&amp;_L3"/>
      <sheetName val="Bal_Sheet3"/>
      <sheetName val="PF_Payable2"/>
      <sheetName val="office_equipment2"/>
      <sheetName val="Billing_data2"/>
      <sheetName val="Pistons_EU1"/>
      <sheetName val="TRIAL_BALANCE1"/>
      <sheetName val="Fcst_vs_Budgets1"/>
      <sheetName val="E_1_j_debotrs_credit_bal_dec'12"/>
      <sheetName val="pack_pnl-991"/>
      <sheetName val="Annexure_VI1"/>
      <sheetName val="Amortization_Table1"/>
      <sheetName val="Orig_SG&amp;A_Corp1"/>
      <sheetName val="Input-Pack_Level1"/>
      <sheetName val="Emp_Reward1"/>
      <sheetName val="DLC_lookups1"/>
      <sheetName val="P___L3"/>
      <sheetName val="Prod_Anal2"/>
      <sheetName val="Current_Year_Dep_1"/>
      <sheetName val="FA_Ac_Codes1"/>
      <sheetName val="Sup_Master1"/>
      <sheetName val="Lia_(3)1"/>
      <sheetName val="stat_C_(2)1"/>
      <sheetName val="Steel_Increase_Provision1"/>
      <sheetName val="C_flow_951"/>
      <sheetName val="except_wiring1"/>
      <sheetName val="Prov__Comm__Inv_1"/>
      <sheetName val="Exchange_Rate"/>
      <sheetName val="SUM_081"/>
      <sheetName val="XLR_NoRangeSheet"/>
      <sheetName val="RepBMR2"/>
      <sheetName val="Tabella Competenze"/>
      <sheetName val="Balance Sheet"/>
      <sheetName val="SCRAP-PISTON"/>
      <sheetName val="NSV-PPCR"/>
      <sheetName val="App2"/>
      <sheetName val="Financials -Jan 03-Mar04"/>
      <sheetName val="[Lia (3).xls]Other:Summary"/>
      <sheetName val="Data"/>
      <sheetName val="YTD"/>
      <sheetName val="Lead"/>
      <sheetName val="profit &amp; loss account"/>
      <sheetName val="BOQ-1"/>
      <sheetName val="E-3.01 Raw Material"/>
      <sheetName val="3645-9_1_96"/>
      <sheetName val="GL PC"/>
      <sheetName val="Balance Sheet-One year"/>
      <sheetName val="Factor_sheet"/>
      <sheetName val="gl"/>
      <sheetName val="SALE 01.04.06 TO 30.09.2006 (3)"/>
      <sheetName val="Dump"/>
      <sheetName val="lookup tables"/>
      <sheetName val="SCOS0302"/>
      <sheetName val="CashFlow"/>
      <sheetName val="Sheet3"/>
      <sheetName val="M4"/>
      <sheetName val="Earnings model"/>
      <sheetName val="Lists"/>
      <sheetName val="PO-305 P2"/>
      <sheetName val="H"/>
      <sheetName val="FRANCIA_CIN_MESE"/>
      <sheetName val="WEFT_(2)"/>
      <sheetName val="SAP_June'11_to_march'12"/>
      <sheetName val="Record_CR"/>
    </sheetNames>
    <sheetDataSet>
      <sheetData sheetId="0" refreshError="1">
        <row r="3">
          <cell r="A3" t="str">
            <v>AUSTRIA</v>
          </cell>
          <cell r="D3" t="str">
            <v>INDIA</v>
          </cell>
        </row>
      </sheetData>
      <sheetData sheetId="1" refreshError="1">
        <row r="3">
          <cell r="A3" t="str">
            <v>AUSTRIA</v>
          </cell>
          <cell r="B3" t="str">
            <v>OSKFI</v>
          </cell>
          <cell r="C3" t="str">
            <v>OSKFS</v>
          </cell>
          <cell r="D3" t="str">
            <v>OSNHQ</v>
          </cell>
          <cell r="E3" t="str">
            <v>OSCEHQ</v>
          </cell>
          <cell r="F3" t="str">
            <v>OSEMKFI</v>
          </cell>
          <cell r="G3" t="str">
            <v>AUS</v>
          </cell>
          <cell r="H3" t="str">
            <v>AUS</v>
          </cell>
          <cell r="I3" t="str">
            <v>Austrian Schillings</v>
          </cell>
          <cell r="J3">
            <v>12.64</v>
          </cell>
          <cell r="K3">
            <v>12.545</v>
          </cell>
          <cell r="L3">
            <v>1019</v>
          </cell>
          <cell r="M3" t="str">
            <v>OS</v>
          </cell>
          <cell r="O3">
            <v>39.729999999999997</v>
          </cell>
        </row>
        <row r="4">
          <cell r="A4" t="str">
            <v>BELGIUM</v>
          </cell>
          <cell r="B4" t="str">
            <v>BEKFI</v>
          </cell>
          <cell r="C4" t="str">
            <v>BEKFS</v>
          </cell>
          <cell r="D4" t="str">
            <v>BEAUD</v>
          </cell>
          <cell r="E4" t="str">
            <v>BEF</v>
          </cell>
          <cell r="F4" t="str">
            <v>April - 99</v>
          </cell>
          <cell r="G4">
            <v>37.064999999999998</v>
          </cell>
          <cell r="H4" t="str">
            <v>BEF</v>
          </cell>
          <cell r="I4" t="str">
            <v>Belgian Francs</v>
          </cell>
          <cell r="J4">
            <v>37.064999999999998</v>
          </cell>
          <cell r="K4">
            <v>36.811</v>
          </cell>
          <cell r="L4">
            <v>1002</v>
          </cell>
          <cell r="M4" t="str">
            <v>BE</v>
          </cell>
        </row>
        <row r="5">
          <cell r="A5" t="str">
            <v>CZECH</v>
          </cell>
          <cell r="B5" t="str">
            <v>CZKFI</v>
          </cell>
          <cell r="C5" t="str">
            <v>CZK</v>
          </cell>
          <cell r="D5" t="str">
            <v>Czech Crowns</v>
          </cell>
          <cell r="E5">
            <v>32.994999999999997</v>
          </cell>
          <cell r="F5">
            <v>33.543999999999997</v>
          </cell>
          <cell r="G5">
            <v>1020</v>
          </cell>
          <cell r="H5" t="str">
            <v>CZK</v>
          </cell>
          <cell r="I5" t="str">
            <v>Czech Crowns</v>
          </cell>
          <cell r="J5">
            <v>32.994999999999997</v>
          </cell>
          <cell r="K5">
            <v>33.543999999999997</v>
          </cell>
          <cell r="L5">
            <v>1020</v>
          </cell>
          <cell r="M5" t="str">
            <v>CZ</v>
          </cell>
        </row>
        <row r="6">
          <cell r="A6" t="str">
            <v>DENMARK</v>
          </cell>
          <cell r="B6" t="str">
            <v>DKKFI</v>
          </cell>
          <cell r="C6" t="str">
            <v>DKR</v>
          </cell>
          <cell r="D6" t="str">
            <v>Danish Crowns</v>
          </cell>
          <cell r="E6">
            <v>6.8475000000000001</v>
          </cell>
          <cell r="F6">
            <v>6.7919999999999998</v>
          </cell>
          <cell r="G6">
            <v>1268</v>
          </cell>
          <cell r="H6" t="str">
            <v>DKR</v>
          </cell>
          <cell r="I6" t="str">
            <v>Danish Crowns</v>
          </cell>
          <cell r="J6">
            <v>6.8475000000000001</v>
          </cell>
          <cell r="K6">
            <v>6.7919999999999998</v>
          </cell>
          <cell r="L6">
            <v>1268</v>
          </cell>
          <cell r="M6" t="str">
            <v>DK</v>
          </cell>
        </row>
        <row r="7">
          <cell r="A7" t="str">
            <v>FINLAND</v>
          </cell>
          <cell r="B7" t="str">
            <v>FNKFI</v>
          </cell>
          <cell r="C7" t="str">
            <v>FIM</v>
          </cell>
          <cell r="D7" t="str">
            <v>Finnish Marks</v>
          </cell>
          <cell r="E7">
            <v>5.4480000000000004</v>
          </cell>
          <cell r="F7">
            <v>5.375</v>
          </cell>
          <cell r="G7">
            <v>1259</v>
          </cell>
          <cell r="H7" t="str">
            <v>FIM</v>
          </cell>
          <cell r="I7" t="str">
            <v>Finnish Marks</v>
          </cell>
          <cell r="J7">
            <v>5.4480000000000004</v>
          </cell>
          <cell r="K7">
            <v>5.375</v>
          </cell>
          <cell r="L7">
            <v>1259</v>
          </cell>
          <cell r="M7" t="str">
            <v>FI</v>
          </cell>
        </row>
        <row r="8">
          <cell r="A8" t="str">
            <v>FRANCE</v>
          </cell>
          <cell r="B8" t="str">
            <v>FRKFI</v>
          </cell>
          <cell r="C8" t="str">
            <v>FRKFS</v>
          </cell>
          <cell r="D8" t="str">
            <v>FRF</v>
          </cell>
          <cell r="E8" t="str">
            <v>French Francs</v>
          </cell>
          <cell r="F8">
            <v>6.02</v>
          </cell>
          <cell r="G8">
            <v>5.9909999999999997</v>
          </cell>
          <cell r="H8" t="str">
            <v>FRF</v>
          </cell>
          <cell r="I8" t="str">
            <v>French Francs</v>
          </cell>
          <cell r="J8">
            <v>6.02</v>
          </cell>
          <cell r="K8">
            <v>5.9909999999999997</v>
          </cell>
          <cell r="L8">
            <v>1004</v>
          </cell>
          <cell r="M8" t="str">
            <v>FR</v>
          </cell>
        </row>
        <row r="9">
          <cell r="A9" t="str">
            <v>GENEVA INT</v>
          </cell>
          <cell r="B9" t="str">
            <v>GIKFI</v>
          </cell>
          <cell r="C9" t="str">
            <v>GIEUKFI</v>
          </cell>
          <cell r="D9" t="str">
            <v>CHF</v>
          </cell>
          <cell r="E9" t="str">
            <v>Swiss Francs</v>
          </cell>
          <cell r="F9">
            <v>1.5009999999999999</v>
          </cell>
          <cell r="G9">
            <v>1.5009999999999999</v>
          </cell>
          <cell r="H9" t="str">
            <v>CHF</v>
          </cell>
          <cell r="I9" t="str">
            <v>Swiss Francs</v>
          </cell>
          <cell r="J9">
            <v>1.5009999999999999</v>
          </cell>
          <cell r="K9">
            <v>1.5009999999999999</v>
          </cell>
          <cell r="L9">
            <v>0</v>
          </cell>
          <cell r="M9" t="str">
            <v>IN</v>
          </cell>
        </row>
        <row r="10">
          <cell r="A10" t="str">
            <v>GERMANY</v>
          </cell>
          <cell r="B10" t="str">
            <v>DEKFI</v>
          </cell>
          <cell r="C10" t="str">
            <v>DEKFS</v>
          </cell>
          <cell r="D10" t="str">
            <v>DENHQ</v>
          </cell>
          <cell r="E10" t="str">
            <v>DECEHQ</v>
          </cell>
          <cell r="F10" t="str">
            <v>DEM</v>
          </cell>
          <cell r="G10" t="str">
            <v>Deutsche Marks</v>
          </cell>
          <cell r="H10" t="str">
            <v>DEM</v>
          </cell>
          <cell r="I10" t="str">
            <v>Deutsche Marks</v>
          </cell>
          <cell r="J10">
            <v>1.796</v>
          </cell>
          <cell r="K10">
            <v>1.796</v>
          </cell>
          <cell r="L10">
            <v>1005</v>
          </cell>
          <cell r="M10" t="str">
            <v>DE</v>
          </cell>
        </row>
        <row r="11">
          <cell r="A11" t="str">
            <v>GREECE</v>
          </cell>
          <cell r="B11" t="str">
            <v>GRKFI</v>
          </cell>
          <cell r="C11" t="str">
            <v>DRA</v>
          </cell>
          <cell r="D11" t="str">
            <v>Greek Drachmas</v>
          </cell>
          <cell r="E11">
            <v>314</v>
          </cell>
          <cell r="F11">
            <v>314</v>
          </cell>
          <cell r="G11">
            <v>1107</v>
          </cell>
          <cell r="H11" t="str">
            <v>DRA</v>
          </cell>
          <cell r="I11" t="str">
            <v>Greek Drachmas</v>
          </cell>
          <cell r="J11">
            <v>314</v>
          </cell>
          <cell r="K11">
            <v>314</v>
          </cell>
          <cell r="L11">
            <v>1107</v>
          </cell>
          <cell r="M11" t="str">
            <v>HE</v>
          </cell>
        </row>
        <row r="12">
          <cell r="A12" t="str">
            <v>HEAG</v>
          </cell>
          <cell r="B12" t="str">
            <v>HEAG</v>
          </cell>
          <cell r="C12" t="str">
            <v>CHF</v>
          </cell>
          <cell r="D12" t="str">
            <v>Swiss Francs</v>
          </cell>
          <cell r="E12">
            <v>1.5009999999999999</v>
          </cell>
          <cell r="F12">
            <v>1.5009999999999999</v>
          </cell>
          <cell r="G12">
            <v>1184</v>
          </cell>
          <cell r="H12" t="str">
            <v>CHF</v>
          </cell>
          <cell r="I12" t="str">
            <v>Swiss Francs</v>
          </cell>
          <cell r="J12">
            <v>1.5009999999999999</v>
          </cell>
          <cell r="K12">
            <v>1.5009999999999999</v>
          </cell>
          <cell r="L12">
            <v>1184</v>
          </cell>
          <cell r="M12" t="str">
            <v>RU</v>
          </cell>
        </row>
        <row r="13">
          <cell r="A13" t="str">
            <v>HUNGARY</v>
          </cell>
          <cell r="B13" t="str">
            <v>HUKFI</v>
          </cell>
          <cell r="C13" t="str">
            <v>HUF</v>
          </cell>
          <cell r="D13" t="str">
            <v>Hungarian Forints</v>
          </cell>
          <cell r="E13">
            <v>210.87</v>
          </cell>
          <cell r="F13">
            <v>210.87</v>
          </cell>
          <cell r="G13">
            <v>1021</v>
          </cell>
          <cell r="H13" t="str">
            <v>HUF</v>
          </cell>
          <cell r="I13" t="str">
            <v>Hungarian Forints</v>
          </cell>
          <cell r="J13">
            <v>210.87</v>
          </cell>
          <cell r="K13">
            <v>210.87</v>
          </cell>
          <cell r="L13">
            <v>1021</v>
          </cell>
          <cell r="M13" t="str">
            <v>HU</v>
          </cell>
        </row>
        <row r="14">
          <cell r="A14" t="str">
            <v>INDIA</v>
          </cell>
          <cell r="B14" t="str">
            <v>IAKFI</v>
          </cell>
          <cell r="C14" t="str">
            <v>INR</v>
          </cell>
          <cell r="D14" t="str">
            <v>Indian Rupees</v>
          </cell>
          <cell r="E14">
            <v>39.729999999999997</v>
          </cell>
          <cell r="F14">
            <v>39.729999999999997</v>
          </cell>
          <cell r="G14">
            <v>1180</v>
          </cell>
          <cell r="H14" t="str">
            <v>INR</v>
          </cell>
          <cell r="I14" t="str">
            <v>Indian Rupees</v>
          </cell>
          <cell r="J14">
            <v>39.729999999999997</v>
          </cell>
          <cell r="K14">
            <v>39.729999999999997</v>
          </cell>
          <cell r="L14">
            <v>1180</v>
          </cell>
          <cell r="M14" t="str">
            <v>IA</v>
          </cell>
        </row>
        <row r="15">
          <cell r="A15" t="str">
            <v>INVIND</v>
          </cell>
          <cell r="B15" t="str">
            <v>INVIND</v>
          </cell>
          <cell r="C15" t="str">
            <v>USD</v>
          </cell>
          <cell r="D15" t="str">
            <v>US Dollars</v>
          </cell>
          <cell r="E15">
            <v>1</v>
          </cell>
          <cell r="F15">
            <v>1</v>
          </cell>
          <cell r="G15">
            <v>1181</v>
          </cell>
          <cell r="H15" t="str">
            <v>USD</v>
          </cell>
          <cell r="I15" t="str">
            <v>US Dollars</v>
          </cell>
          <cell r="J15">
            <v>1</v>
          </cell>
          <cell r="K15">
            <v>1</v>
          </cell>
          <cell r="L15">
            <v>1181</v>
          </cell>
          <cell r="M15" t="str">
            <v>II</v>
          </cell>
        </row>
        <row r="16">
          <cell r="A16" t="str">
            <v>ITALY</v>
          </cell>
          <cell r="B16" t="str">
            <v>ITKFI</v>
          </cell>
          <cell r="C16" t="str">
            <v>ITKFS</v>
          </cell>
          <cell r="D16" t="str">
            <v>ITL</v>
          </cell>
          <cell r="E16" t="str">
            <v>Italian Lira</v>
          </cell>
          <cell r="F16">
            <v>1.772</v>
          </cell>
          <cell r="G16">
            <v>1.772</v>
          </cell>
          <cell r="H16" t="str">
            <v>ITL</v>
          </cell>
          <cell r="I16" t="str">
            <v>Italian Lira</v>
          </cell>
          <cell r="J16">
            <v>1.772</v>
          </cell>
          <cell r="K16">
            <v>1.772</v>
          </cell>
          <cell r="L16">
            <v>1006</v>
          </cell>
          <cell r="M16" t="str">
            <v>IT</v>
          </cell>
        </row>
        <row r="17">
          <cell r="A17" t="str">
            <v>LUXEMBOURG</v>
          </cell>
          <cell r="B17" t="str">
            <v>LUKFI</v>
          </cell>
          <cell r="C17" t="str">
            <v>LUKFS</v>
          </cell>
          <cell r="D17" t="str">
            <v>LUAUD</v>
          </cell>
          <cell r="E17" t="str">
            <v>BEF</v>
          </cell>
          <cell r="F17" t="str">
            <v>Belgian Francs</v>
          </cell>
          <cell r="G17">
            <v>37.064999999999998</v>
          </cell>
          <cell r="H17" t="str">
            <v>BEF</v>
          </cell>
          <cell r="I17" t="str">
            <v>Belgian Francs</v>
          </cell>
          <cell r="J17">
            <v>37.064999999999998</v>
          </cell>
          <cell r="K17">
            <v>37.064999999999998</v>
          </cell>
          <cell r="L17">
            <v>1003</v>
          </cell>
          <cell r="M17" t="str">
            <v>LU</v>
          </cell>
        </row>
        <row r="18">
          <cell r="A18" t="str">
            <v>NETH BV</v>
          </cell>
          <cell r="B18" t="str">
            <v>NLBVKFI</v>
          </cell>
          <cell r="C18" t="str">
            <v>NLBVKFS</v>
          </cell>
          <cell r="D18" t="str">
            <v>NLG</v>
          </cell>
          <cell r="E18" t="str">
            <v>Dutch Guilders</v>
          </cell>
          <cell r="F18">
            <v>2.0219999999999998</v>
          </cell>
          <cell r="G18">
            <v>2.0219999999999998</v>
          </cell>
          <cell r="H18" t="str">
            <v>NLG</v>
          </cell>
          <cell r="I18" t="str">
            <v>Dutch Guilders</v>
          </cell>
          <cell r="J18">
            <v>2.0219999999999998</v>
          </cell>
          <cell r="K18">
            <v>2.0219999999999998</v>
          </cell>
          <cell r="L18">
            <v>1128</v>
          </cell>
          <cell r="M18" t="str">
            <v>BV</v>
          </cell>
        </row>
        <row r="19">
          <cell r="A19" t="str">
            <v>NETH SNC</v>
          </cell>
          <cell r="B19" t="str">
            <v>NLSNCKFI</v>
          </cell>
          <cell r="C19" t="str">
            <v>NLSNCKFS</v>
          </cell>
          <cell r="D19" t="str">
            <v>NLG</v>
          </cell>
          <cell r="E19" t="str">
            <v>Dutch Guilders</v>
          </cell>
          <cell r="F19">
            <v>2.0219999999999998</v>
          </cell>
          <cell r="G19">
            <v>2.0219999999999998</v>
          </cell>
          <cell r="H19" t="str">
            <v>NLG</v>
          </cell>
          <cell r="I19" t="str">
            <v>Dutch Guilders</v>
          </cell>
          <cell r="J19">
            <v>2.0219999999999998</v>
          </cell>
          <cell r="K19">
            <v>2.0219999999999998</v>
          </cell>
          <cell r="L19">
            <v>1128</v>
          </cell>
          <cell r="M19" t="str">
            <v>NL</v>
          </cell>
        </row>
        <row r="20">
          <cell r="A20" t="str">
            <v>NORWAY</v>
          </cell>
          <cell r="B20" t="str">
            <v>NOKFI</v>
          </cell>
          <cell r="C20" t="str">
            <v>NOK</v>
          </cell>
          <cell r="D20" t="str">
            <v>Norwegian Krones</v>
          </cell>
          <cell r="E20">
            <v>7.4630000000000001</v>
          </cell>
          <cell r="F20">
            <v>7.4630000000000001</v>
          </cell>
          <cell r="G20">
            <v>1008</v>
          </cell>
          <cell r="H20" t="str">
            <v>NOK</v>
          </cell>
          <cell r="I20" t="str">
            <v>Norwegian Krones</v>
          </cell>
          <cell r="J20">
            <v>7.4630000000000001</v>
          </cell>
          <cell r="K20">
            <v>7.4630000000000001</v>
          </cell>
          <cell r="L20">
            <v>1008</v>
          </cell>
          <cell r="M20" t="str">
            <v>NO</v>
          </cell>
        </row>
        <row r="21">
          <cell r="A21" t="str">
            <v>POLAND</v>
          </cell>
          <cell r="B21" t="str">
            <v>POKFI</v>
          </cell>
          <cell r="C21" t="str">
            <v>POZ</v>
          </cell>
          <cell r="D21" t="str">
            <v>Polish Zloty</v>
          </cell>
          <cell r="E21">
            <v>3.4060000000000001</v>
          </cell>
          <cell r="F21">
            <v>3.4060000000000001</v>
          </cell>
          <cell r="G21">
            <v>1022</v>
          </cell>
          <cell r="H21" t="str">
            <v>POZ</v>
          </cell>
          <cell r="I21" t="str">
            <v>Polish Zloty</v>
          </cell>
          <cell r="J21">
            <v>3.4060000000000001</v>
          </cell>
          <cell r="K21">
            <v>3.4060000000000001</v>
          </cell>
          <cell r="L21">
            <v>1022</v>
          </cell>
          <cell r="M21" t="str">
            <v>PO</v>
          </cell>
        </row>
        <row r="22">
          <cell r="A22" t="str">
            <v>REMCO</v>
          </cell>
          <cell r="B22" t="str">
            <v>REMCO</v>
          </cell>
          <cell r="C22" t="str">
            <v>CHF</v>
          </cell>
          <cell r="D22" t="str">
            <v>Swiss Francs</v>
          </cell>
          <cell r="E22">
            <v>1.5009999999999999</v>
          </cell>
          <cell r="F22">
            <v>1.5009999999999999</v>
          </cell>
          <cell r="G22">
            <v>1183</v>
          </cell>
          <cell r="H22" t="str">
            <v>CHF</v>
          </cell>
          <cell r="I22" t="str">
            <v>Swiss Francs</v>
          </cell>
          <cell r="J22">
            <v>1.5009999999999999</v>
          </cell>
          <cell r="K22">
            <v>1.5009999999999999</v>
          </cell>
          <cell r="L22">
            <v>1183</v>
          </cell>
          <cell r="M22" t="str">
            <v>RE</v>
          </cell>
        </row>
        <row r="23">
          <cell r="A23" t="str">
            <v>ROMANIA</v>
          </cell>
          <cell r="B23" t="str">
            <v>ROKFI</v>
          </cell>
          <cell r="C23" t="str">
            <v>USD</v>
          </cell>
          <cell r="D23" t="str">
            <v>US Dollars</v>
          </cell>
          <cell r="E23">
            <v>1</v>
          </cell>
          <cell r="F23">
            <v>1</v>
          </cell>
          <cell r="G23">
            <v>1023</v>
          </cell>
          <cell r="H23" t="str">
            <v>USD</v>
          </cell>
          <cell r="I23" t="str">
            <v>US Dollars</v>
          </cell>
          <cell r="J23">
            <v>1</v>
          </cell>
          <cell r="K23">
            <v>1</v>
          </cell>
          <cell r="L23">
            <v>1023</v>
          </cell>
          <cell r="M23" t="str">
            <v>RO</v>
          </cell>
        </row>
        <row r="24">
          <cell r="A24" t="str">
            <v>SLOVAK</v>
          </cell>
          <cell r="B24" t="str">
            <v>SLKFI</v>
          </cell>
          <cell r="C24" t="str">
            <v>SOK</v>
          </cell>
          <cell r="D24" t="str">
            <v>Slovak Koruna</v>
          </cell>
          <cell r="E24">
            <v>34.545999999999999</v>
          </cell>
          <cell r="F24">
            <v>34.545999999999999</v>
          </cell>
          <cell r="G24">
            <v>1025</v>
          </cell>
          <cell r="H24" t="str">
            <v>SOK</v>
          </cell>
          <cell r="I24" t="str">
            <v>Slovak Koruna</v>
          </cell>
          <cell r="J24">
            <v>34.545999999999999</v>
          </cell>
          <cell r="K24">
            <v>34.545999999999999</v>
          </cell>
          <cell r="L24">
            <v>1025</v>
          </cell>
          <cell r="M24" t="str">
            <v>SL</v>
          </cell>
        </row>
        <row r="25">
          <cell r="A25" t="str">
            <v>SPAIN</v>
          </cell>
          <cell r="B25" t="str">
            <v>ESKFI</v>
          </cell>
          <cell r="C25" t="str">
            <v>ESP</v>
          </cell>
          <cell r="D25" t="str">
            <v>Spanish Pesetas</v>
          </cell>
          <cell r="E25">
            <v>152.44999999999999</v>
          </cell>
          <cell r="F25">
            <v>152.44999999999999</v>
          </cell>
          <cell r="G25">
            <v>1009</v>
          </cell>
          <cell r="H25" t="str">
            <v>ESP</v>
          </cell>
          <cell r="I25" t="str">
            <v>Spanish Pesetas</v>
          </cell>
          <cell r="J25">
            <v>152.44999999999999</v>
          </cell>
          <cell r="K25">
            <v>152.44999999999999</v>
          </cell>
          <cell r="L25">
            <v>1009</v>
          </cell>
          <cell r="M25" t="str">
            <v>ES</v>
          </cell>
        </row>
        <row r="26">
          <cell r="A26" t="str">
            <v>SWEDEN</v>
          </cell>
          <cell r="B26" t="str">
            <v>SVKFI</v>
          </cell>
          <cell r="C26" t="str">
            <v>SEK</v>
          </cell>
          <cell r="D26" t="str">
            <v>Swedish Krona</v>
          </cell>
          <cell r="E26">
            <v>7.7389999999999999</v>
          </cell>
          <cell r="F26">
            <v>7.7389999999999999</v>
          </cell>
          <cell r="G26">
            <v>1010</v>
          </cell>
          <cell r="H26" t="str">
            <v>SEK</v>
          </cell>
          <cell r="I26" t="str">
            <v>Swedish Krona</v>
          </cell>
          <cell r="J26">
            <v>7.7389999999999999</v>
          </cell>
          <cell r="K26">
            <v>7.7389999999999999</v>
          </cell>
          <cell r="L26">
            <v>1010</v>
          </cell>
          <cell r="M26" t="str">
            <v>SV</v>
          </cell>
        </row>
        <row r="27">
          <cell r="A27" t="str">
            <v>SWITZERLAND</v>
          </cell>
          <cell r="B27" t="str">
            <v>ZUKFI</v>
          </cell>
          <cell r="C27" t="str">
            <v>ZUKFS</v>
          </cell>
          <cell r="D27" t="str">
            <v>CHF</v>
          </cell>
          <cell r="E27" t="str">
            <v>Swiss Francs</v>
          </cell>
          <cell r="F27">
            <v>1.5009999999999999</v>
          </cell>
          <cell r="G27">
            <v>1.5009999999999999</v>
          </cell>
          <cell r="H27" t="str">
            <v>CHF</v>
          </cell>
          <cell r="I27" t="str">
            <v>Swiss Francs</v>
          </cell>
          <cell r="J27">
            <v>1.5009999999999999</v>
          </cell>
          <cell r="K27">
            <v>1.5009999999999999</v>
          </cell>
          <cell r="L27">
            <v>1016</v>
          </cell>
          <cell r="M27" t="str">
            <v>ZU</v>
          </cell>
        </row>
        <row r="28">
          <cell r="A28" t="str">
            <v>TURKEY</v>
          </cell>
          <cell r="B28" t="str">
            <v>TUKFI</v>
          </cell>
          <cell r="C28" t="str">
            <v>TKL</v>
          </cell>
          <cell r="D28" t="str">
            <v>Turkish Lira</v>
          </cell>
          <cell r="E28">
            <v>1</v>
          </cell>
          <cell r="F28">
            <v>1</v>
          </cell>
          <cell r="G28">
            <v>1237</v>
          </cell>
          <cell r="H28" t="str">
            <v>TKL</v>
          </cell>
          <cell r="I28" t="str">
            <v>Turkish Lira</v>
          </cell>
          <cell r="J28">
            <v>1</v>
          </cell>
          <cell r="K28">
            <v>1</v>
          </cell>
          <cell r="L28">
            <v>1237</v>
          </cell>
          <cell r="M28" t="str">
            <v>TU</v>
          </cell>
        </row>
        <row r="29">
          <cell r="A29" t="str">
            <v>UAE</v>
          </cell>
          <cell r="B29" t="str">
            <v>UAKFI</v>
          </cell>
          <cell r="C29" t="str">
            <v>UAE</v>
          </cell>
          <cell r="D29" t="str">
            <v>United Arab Emir. Dirham</v>
          </cell>
          <cell r="E29">
            <v>3.67</v>
          </cell>
          <cell r="F29">
            <v>3.67</v>
          </cell>
          <cell r="G29">
            <v>6061</v>
          </cell>
          <cell r="H29" t="str">
            <v>UAE</v>
          </cell>
          <cell r="I29" t="str">
            <v>United Arab Emir. Dirham</v>
          </cell>
          <cell r="J29">
            <v>3.67</v>
          </cell>
          <cell r="K29">
            <v>3.67</v>
          </cell>
          <cell r="L29">
            <v>6061</v>
          </cell>
          <cell r="M29" t="str">
            <v>UA</v>
          </cell>
        </row>
        <row r="30">
          <cell r="A30" t="str">
            <v>WORLDWIDE</v>
          </cell>
          <cell r="B30" t="str">
            <v>WWKFI</v>
          </cell>
          <cell r="C30" t="str">
            <v>WWEUKFI</v>
          </cell>
          <cell r="D30" t="str">
            <v>USD</v>
          </cell>
          <cell r="E30" t="str">
            <v>US Dollars</v>
          </cell>
          <cell r="F30">
            <v>1</v>
          </cell>
          <cell r="G30">
            <v>1</v>
          </cell>
          <cell r="H30" t="str">
            <v>USD</v>
          </cell>
          <cell r="I30" t="str">
            <v>US Dollars</v>
          </cell>
          <cell r="J30">
            <v>1</v>
          </cell>
          <cell r="K30">
            <v>1</v>
          </cell>
          <cell r="L30">
            <v>0</v>
          </cell>
          <cell r="M30" t="str">
            <v>WW</v>
          </cell>
        </row>
      </sheetData>
      <sheetData sheetId="2" refreshError="1"/>
      <sheetData sheetId="3" refreshError="1">
        <row r="3">
          <cell r="A3" t="str">
            <v>AUSTRIA</v>
          </cell>
        </row>
        <row r="9">
          <cell r="F9">
            <v>42.82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9">
          <cell r="F9">
            <v>42.82</v>
          </cell>
        </row>
      </sheetData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 &amp; L"/>
      <sheetName val="SCH 1 - 4"/>
      <sheetName val="SCH 4 - 7"/>
      <sheetName val="SCH 8 - 9"/>
      <sheetName val="Trial Bal"/>
      <sheetName val="Sheet2"/>
      <sheetName val="Sheet1"/>
      <sheetName val="cbeam trial"/>
      <sheetName val="Annexure"/>
      <sheetName val="SCH  8"/>
      <sheetName val="Related party- Working"/>
      <sheetName val="cash flow - final"/>
      <sheetName val="Cash Flow-client"/>
      <sheetName val="Cash Flow Working"/>
      <sheetName val="Related party"/>
      <sheetName val="GT_Custom"/>
      <sheetName val="Design"/>
      <sheetName val="Shivaji"/>
      <sheetName val="Balance sheet"/>
      <sheetName val="Sch 1,2,3"/>
      <sheetName val="Sch 14,15,16"/>
      <sheetName val="profit &amp; loss account"/>
      <sheetName val="Data sheet"/>
      <sheetName val="Basement Budget"/>
      <sheetName val="Trial Balance"/>
      <sheetName val="LOM_MOD"/>
      <sheetName val="FORM7"/>
      <sheetName val="0-1"/>
      <sheetName val="EXIS-COMBINED"/>
      <sheetName val=""/>
      <sheetName val="balance sheet &amp; p&amp;l"/>
      <sheetName val="ABPData"/>
      <sheetName val="Ratio"/>
      <sheetName val="S &amp; A"/>
      <sheetName val="Sheet3"/>
      <sheetName val="madhu"/>
      <sheetName val="JOB WORK"/>
      <sheetName val="p"/>
      <sheetName val="ToolLife"/>
      <sheetName val="List"/>
      <sheetName val="??J"/>
      <sheetName val="office"/>
      <sheetName val="Lab"/>
      <sheetName val="Material&amp;equipment"/>
      <sheetName val="Balance sheet- info city CHD 31"/>
      <sheetName val="Cover sheet"/>
      <sheetName val="Hot"/>
      <sheetName val="월선수금"/>
      <sheetName val="P_&amp;_L"/>
      <sheetName val="SCH_1_-_4"/>
      <sheetName val="SCH_4_-_7"/>
      <sheetName val="SCH_8_-_9"/>
      <sheetName val="Trial_Bal"/>
      <sheetName val="cbeam_trial"/>
      <sheetName val="SCH__8"/>
      <sheetName val="Related_party-_Working"/>
      <sheetName val="cash_flow_-_final"/>
      <sheetName val="Cash_Flow-client"/>
      <sheetName val="Cash_Flow_Working"/>
      <sheetName val="Related_party"/>
      <sheetName val="Trial_Balance"/>
      <sheetName val="Balance_sheet"/>
      <sheetName val="Sch_1,2,3"/>
      <sheetName val="Sch_14,15,16"/>
      <sheetName val="profit_&amp;_loss_account"/>
      <sheetName val="Data_sheet"/>
      <sheetName val="Basement_Budget"/>
      <sheetName val="balance_sheet_&amp;_p&amp;l"/>
      <sheetName val="S_&amp;_A"/>
      <sheetName val="JOB_WORK"/>
      <sheetName val="Balance_sheet-_info_city_CHD_31"/>
      <sheetName val="Cover_sheet"/>
      <sheetName val="Input"/>
      <sheetName val="b"/>
      <sheetName val="Inputs"/>
      <sheetName val="DJ1"/>
      <sheetName val="Annx."/>
      <sheetName val="Apr-Mar New"/>
      <sheetName val="Count Summary"/>
      <sheetName val="Ref"/>
      <sheetName val="Sales &amp; Revenue &amp; Sked"/>
      <sheetName val="Adj Memo - SHB lease"/>
      <sheetName val="MARCH04"/>
      <sheetName val="Lead"/>
      <sheetName val="Non-Factory"/>
      <sheetName val="fa"/>
      <sheetName val="Break up Sheet"/>
      <sheetName val="Fixed Assets-Last year"/>
      <sheetName val="BS Schdl- 1 &amp; 2"/>
      <sheetName val="P_&amp;_L1"/>
      <sheetName val="SCH_1_-_41"/>
      <sheetName val="SCH_4_-_71"/>
      <sheetName val="SCH_8_-_91"/>
      <sheetName val="Trial_Bal1"/>
      <sheetName val="cbeam_trial1"/>
      <sheetName val="SCH__81"/>
      <sheetName val="Related_party-_Working1"/>
      <sheetName val="cash_flow_-_final1"/>
      <sheetName val="Cash_Flow-client1"/>
      <sheetName val="Cash_Flow_Working1"/>
      <sheetName val="Related_party1"/>
      <sheetName val="Balance_sheet1"/>
      <sheetName val="Sch_1,2,31"/>
      <sheetName val="Sch_14,15,161"/>
      <sheetName val="profit_&amp;_loss_account1"/>
      <sheetName val="Data_sheet1"/>
      <sheetName val="Basement_Budget1"/>
      <sheetName val="Trial_Balance1"/>
      <sheetName val="balance_sheet_&amp;_p&amp;l1"/>
      <sheetName val="S_&amp;_A1"/>
      <sheetName val="JOB_WORK1"/>
      <sheetName val="Balance_sheet-_info_city_CHD_32"/>
      <sheetName val="Cover_sheet1"/>
      <sheetName val="Sales_&amp;_Revenue_&amp;_Sked"/>
      <sheetName val="Adj_Memo_-_SHB_lease"/>
      <sheetName val="FORM-16"/>
      <sheetName val="SALES-VAL"/>
      <sheetName val="Financials"/>
      <sheetName val="P&amp;LSC"/>
      <sheetName val="PDN"/>
      <sheetName val="LINK GAP"/>
      <sheetName val="For Out"/>
      <sheetName val="UNIT-II"/>
      <sheetName val="Input-Function"/>
      <sheetName val="Introduction"/>
      <sheetName val="INTEREST CALUCATION"/>
      <sheetName val="analysis"/>
      <sheetName val="U-4_Investments &amp; FD"/>
      <sheetName val="Preside"/>
      <sheetName val="#REF"/>
      <sheetName val="COST SHEET"/>
      <sheetName val="SALREGJUNEFIXED"/>
      <sheetName val="Index"/>
      <sheetName val="Sheet01S"/>
      <sheetName val="JE10310X"/>
      <sheetName val="mar04bs"/>
      <sheetName val="Wordsdata"/>
      <sheetName val="item"/>
      <sheetName val="Page 5"/>
      <sheetName val="P_&amp;_L2"/>
      <sheetName val="SCH_1_-_42"/>
      <sheetName val="SCH_4_-_72"/>
      <sheetName val="SCH_8_-_92"/>
      <sheetName val="Trial_Bal2"/>
      <sheetName val="cbeam_trial2"/>
      <sheetName val="SCH__82"/>
      <sheetName val="Related_party-_Working2"/>
      <sheetName val="cash_flow_-_final2"/>
      <sheetName val="Cash_Flow-client2"/>
      <sheetName val="Cash_Flow_Working2"/>
      <sheetName val="Related_party2"/>
      <sheetName val="Balance_sheet2"/>
      <sheetName val="Sch_1,2,32"/>
      <sheetName val="Sch_14,15,162"/>
      <sheetName val="profit_&amp;_loss_account2"/>
      <sheetName val="Data_sheet2"/>
      <sheetName val="Basement_Budget2"/>
      <sheetName val="Trial_Balance2"/>
      <sheetName val="balance_sheet_&amp;_p&amp;l2"/>
      <sheetName val="S_&amp;_A2"/>
      <sheetName val="JOB_WORK2"/>
      <sheetName val="Balance_sheet-_info_city_CHD_33"/>
      <sheetName val="Cover_sheet2"/>
      <sheetName val="Sales_&amp;_Revenue_&amp;_Sked1"/>
      <sheetName val="Adj_Memo_-_SHB_lease1"/>
      <sheetName val="Fixed_Assets-Last_year"/>
      <sheetName val="BS_Schdl-_1_&amp;_2"/>
      <sheetName val="INTEREST_CALUCATION"/>
      <sheetName val="RCC,Ret. Wall"/>
      <sheetName val="Supplier"/>
      <sheetName val="Costing"/>
      <sheetName val="Balance sheet DCCDL Nov 06"/>
      <sheetName val="Indices"/>
      <sheetName val="Depreciation"/>
      <sheetName val="FY2001-02"/>
      <sheetName val="VCH-SLC"/>
      <sheetName val="Data"/>
      <sheetName val="EXPENSES"/>
      <sheetName val="__J"/>
      <sheetName val="P&amp;L"/>
      <sheetName val="DETAIL-SUB"/>
      <sheetName val="Excess Calc"/>
      <sheetName val="Rate list"/>
      <sheetName val="A.O.R."/>
      <sheetName val="Sch5TO10"/>
      <sheetName val="VALIDATION_LIST"/>
      <sheetName val="P_&amp;_L3"/>
      <sheetName val="SCH_1_-_43"/>
      <sheetName val="SCH_4_-_73"/>
      <sheetName val="SCH_8_-_93"/>
      <sheetName val="Trial_Bal3"/>
      <sheetName val="cbeam_trial3"/>
      <sheetName val="SCH__83"/>
      <sheetName val="Related_party-_Working3"/>
      <sheetName val="cash_flow_-_final3"/>
      <sheetName val="Cash_Flow-client3"/>
      <sheetName val="Cash_Flow_Working3"/>
      <sheetName val="Related_party3"/>
      <sheetName val="Balance_sheet3"/>
      <sheetName val="Sch_1,2,33"/>
      <sheetName val="Sch_14,15,163"/>
      <sheetName val="profit_&amp;_loss_account3"/>
      <sheetName val="Data_sheet3"/>
      <sheetName val="Basement_Budget3"/>
      <sheetName val="Trial_Balance3"/>
      <sheetName val="balance_sheet_&amp;_p&amp;l3"/>
      <sheetName val="S_&amp;_A3"/>
      <sheetName val="JOB_WORK3"/>
      <sheetName val="Balance_sheet-_info_city_CHD_34"/>
      <sheetName val="Cover_sheet3"/>
      <sheetName val="Sales_&amp;_Revenue_&amp;_Sked2"/>
      <sheetName val="Adj_Memo_-_SHB_lease2"/>
      <sheetName val="Fixed_Assets-Last_year1"/>
      <sheetName val="BS_Schdl-_1_&amp;_21"/>
      <sheetName val="Break_up_Sheet"/>
      <sheetName val="Excess_Calc"/>
      <sheetName val="Annx_"/>
      <sheetName val="Apr-Mar_New"/>
      <sheetName val="Count_Summary"/>
      <sheetName val="LINK_GAP"/>
      <sheetName val="For_Out"/>
      <sheetName val="INTEREST_CALUCATION1"/>
      <sheetName val="U-4_Investments_&amp;_FD"/>
      <sheetName val="COST_SHEET"/>
      <sheetName val="RCC,Ret__Wall"/>
      <sheetName val="Balance_sheet_DCCDL_Nov_06"/>
      <sheetName val="XL4Poppy"/>
      <sheetName val="Assumptions"/>
      <sheetName val="BerechnungTilgungsplan"/>
      <sheetName val="Invt"/>
      <sheetName val="ISL Trial"/>
      <sheetName val="Provisions"/>
      <sheetName val="Schedules"/>
      <sheetName val="Bal_Gr"/>
      <sheetName val="Form 16"/>
      <sheetName val="TBAL9697 -group wise  sdpl"/>
      <sheetName val="RGIL"/>
      <sheetName val="BACKUP"/>
      <sheetName val="P-Ins &amp; Bonds"/>
      <sheetName val="CG"/>
      <sheetName val="Tool-112A"/>
      <sheetName val="Tool-115AD(1)(iii)(p)"/>
      <sheetName val="CYLA-BFLA"/>
      <sheetName val="DB"/>
      <sheetName val="Tax(N)"/>
      <sheetName val="80GGA"/>
      <sheetName val="RA"/>
      <sheetName val="OS"/>
      <sheetName val="IF"/>
      <sheetName val="SI"/>
      <sheetName val="MANUFACTURING ACCOUNT"/>
      <sheetName val="80G"/>
      <sheetName val="PROFIT_LOSS"/>
      <sheetName val="VI-A"/>
      <sheetName val="PART A - GENERAL"/>
      <sheetName val="BP"/>
      <sheetName val="EI"/>
      <sheetName val="PART - A OI"/>
      <sheetName val="PARTB - TI - TTI"/>
      <sheetName val="TRADING ACCOUNT"/>
      <sheetName val="매크로"/>
      <sheetName val="Control commands"/>
      <sheetName val="Settings"/>
      <sheetName val="Income"/>
      <sheetName val="Order Book"/>
      <sheetName val="Subcontract &amp; Consultancy"/>
      <sheetName val=".01 Leadsheet"/>
      <sheetName val="mkripa cap"/>
      <sheetName val="jala cap"/>
      <sheetName val="06月"/>
      <sheetName val="Balance Sheet "/>
      <sheetName val="Dropdown"/>
      <sheetName val="BI BS Dec'10"/>
      <sheetName val="Ex-Rate"/>
      <sheetName val="Quantity"/>
      <sheetName val="Database"/>
      <sheetName val="schedule nos"/>
      <sheetName val="IOC Backup"/>
      <sheetName val="詳細要件定義"/>
      <sheetName val="INVBAL010202"/>
      <sheetName val="Form_16"/>
      <sheetName val="Plug"/>
      <sheetName val="Reference"/>
      <sheetName val="jv-Insurance 2016"/>
      <sheetName val="269T(final)"/>
      <sheetName val="Builtup Area"/>
      <sheetName val="BEV"/>
      <sheetName val="XWR"/>
      <sheetName val="Oct-11"/>
      <sheetName val="May-11"/>
      <sheetName val="June-11"/>
      <sheetName val="Ini"/>
      <sheetName val="Output"/>
      <sheetName val="NEARunoff"/>
      <sheetName val="Break_up_Sheet1"/>
      <sheetName val="U-4_Investments_&amp;_FD1"/>
      <sheetName val="Trial"/>
      <sheetName val="OP"/>
      <sheetName val="EFP"/>
      <sheetName val="CD"/>
      <sheetName val="PD"/>
      <sheetName val="Perf"/>
      <sheetName val="CIQ Multiples"/>
      <sheetName val="Key Assumptions"/>
      <sheetName val="CF Indirect Method"/>
      <sheetName val=" "/>
      <sheetName val="JV請款"/>
      <sheetName val="P_&amp;_L4"/>
      <sheetName val="SCH_1_-_44"/>
      <sheetName val="SCH_4_-_74"/>
      <sheetName val="SCH_8_-_94"/>
      <sheetName val="Trial_Bal4"/>
      <sheetName val="cbeam_trial4"/>
      <sheetName val="SCH__84"/>
      <sheetName val="Related_party-_Working4"/>
      <sheetName val="cash_flow_-_final4"/>
      <sheetName val="Cash_Flow-client4"/>
      <sheetName val="Cash_Flow_Working4"/>
      <sheetName val="Related_party4"/>
      <sheetName val="Balance_sheet4"/>
      <sheetName val="Sch_1,2,34"/>
      <sheetName val="Sch_14,15,164"/>
      <sheetName val="profit_&amp;_loss_account4"/>
      <sheetName val="Data_sheet4"/>
      <sheetName val="Basement_Budget4"/>
      <sheetName val="Trial_Balance4"/>
      <sheetName val="balance_sheet_&amp;_p&amp;l4"/>
      <sheetName val="S_&amp;_A4"/>
      <sheetName val="JOB_WORK4"/>
      <sheetName val="Balance_sheet-_info_city_CHD_35"/>
      <sheetName val="Cover_sheet4"/>
      <sheetName val="Adj_Memo_-_SHB_lease3"/>
      <sheetName val="Sales_&amp;_Revenue_&amp;_Sked3"/>
      <sheetName val="Fixed_Assets-Last_year2"/>
      <sheetName val="BS_Schdl-_1_&amp;_22"/>
      <sheetName val="For_Out1"/>
      <sheetName val="LINK_GAP1"/>
      <sheetName val="INTEREST_CALUCATION2"/>
      <sheetName val="COST_SHEET1"/>
      <sheetName val="RCC,Ret__Wall1"/>
      <sheetName val="Balance_sheet_DCCDL_Nov_061"/>
      <sheetName val="Annx_1"/>
      <sheetName val="Apr-Mar_New1"/>
      <sheetName val="Count_Summary1"/>
      <sheetName val="Page_5"/>
      <sheetName val="Excess_Calc1"/>
      <sheetName val="Rate_list"/>
      <sheetName val="A_O_R_"/>
      <sheetName val="ISL_Trial"/>
      <sheetName val="P-Ins_&amp;_Bonds"/>
      <sheetName val="MANUFACTURING_ACCOUNT"/>
      <sheetName val="PART_A_-_GENERAL"/>
      <sheetName val="PART_-_A_OI"/>
      <sheetName val="PARTB_-_TI_-_TTI"/>
      <sheetName val="TRADING_ACCOUNT"/>
      <sheetName val="_01_Leadsheet"/>
      <sheetName val="TBAL9697_-group_wise__sdpl"/>
      <sheetName val="jv-Insurance_2016"/>
      <sheetName val="mkripa_cap"/>
      <sheetName val="jala_cap"/>
      <sheetName val="BI_BS_Dec'10"/>
      <sheetName val="IOC_Backup"/>
      <sheetName val="사진"/>
      <sheetName val="BS before PMO"/>
      <sheetName val="IO LIST"/>
      <sheetName val="AOPFY13"/>
      <sheetName val="PrjCost"/>
      <sheetName val="sheet12"/>
      <sheetName val="Factor_sheet"/>
      <sheetName val="Actuals"/>
      <sheetName val="BUDGET"/>
      <sheetName val="Set"/>
      <sheetName val="共機J"/>
      <sheetName val="BHANDUP"/>
      <sheetName val="cash budget"/>
      <sheetName val="Locations"/>
      <sheetName val="POWER110"/>
      <sheetName val="New May"/>
      <sheetName val="New_May"/>
      <sheetName val="Balance_Sheet_"/>
      <sheetName val="CIQ_Multiples"/>
      <sheetName val="Key_Assumptions"/>
      <sheetName val="liab"/>
      <sheetName val="incexp-o"/>
      <sheetName val="14061"/>
      <sheetName val="ESI"/>
      <sheetName val="KAFU new"/>
      <sheetName val="Summary"/>
      <sheetName val="KAFU_new"/>
      <sheetName val="Page_51"/>
      <sheetName val="KAFU_new1"/>
      <sheetName val="Assumption"/>
      <sheetName val="Legende"/>
      <sheetName val="2"/>
      <sheetName val="Opinion"/>
      <sheetName val="List of Vendors"/>
      <sheetName val="Comps"/>
      <sheetName val="XREF"/>
      <sheetName val="Model"/>
      <sheetName val="tuong"/>
      <sheetName val="Break_up_Sheet2"/>
      <sheetName val="U-4_Investments_&amp;_FD2"/>
      <sheetName val="Form_161"/>
      <sheetName val="CF_Indirect_Method"/>
      <sheetName val="schedule_nos"/>
      <sheetName val="Builtup_Area"/>
      <sheetName val="BSLA"/>
      <sheetName val="MainComp"/>
      <sheetName val="ADDITION-FA"/>
      <sheetName val="Main Menu"/>
      <sheetName val="sum"/>
      <sheetName val="Quarter"/>
      <sheetName val="groupcodes"/>
      <sheetName val="Resignations"/>
      <sheetName val="Weekly Rates"/>
      <sheetName val="STATSUM"/>
      <sheetName val="master"/>
      <sheetName val="INPUT SHEET"/>
      <sheetName val="RES-PLANNING"/>
      <sheetName val="Ass"/>
      <sheetName val="labour rates"/>
      <sheetName val="Headings"/>
      <sheetName val="SILICATE"/>
      <sheetName val="Construction"/>
      <sheetName val="water prop."/>
      <sheetName val="IO_LIST"/>
      <sheetName val="Housing_Actuals"/>
      <sheetName val="Tucson_Seasonal_Hiring"/>
      <sheetName val="P_&amp;_L5"/>
      <sheetName val="SCH_1_-_45"/>
      <sheetName val="SCH_4_-_75"/>
      <sheetName val="SCH_8_-_95"/>
      <sheetName val="Trial_Bal5"/>
      <sheetName val="cbeam_trial5"/>
      <sheetName val="SCH__85"/>
      <sheetName val="Related_party-_Working5"/>
      <sheetName val="cash_flow_-_final5"/>
      <sheetName val="Cash_Flow-client5"/>
      <sheetName val="Cash_Flow_Working5"/>
      <sheetName val="Related_party5"/>
      <sheetName val="Balance_sheet5"/>
      <sheetName val="Sch_1,2,35"/>
      <sheetName val="Sch_14,15,165"/>
      <sheetName val="profit_&amp;_loss_account5"/>
      <sheetName val="Data_sheet5"/>
      <sheetName val="Basement_Budget5"/>
      <sheetName val="Trial_Balance5"/>
      <sheetName val="balance_sheet_&amp;_p&amp;l5"/>
      <sheetName val="S_&amp;_A5"/>
      <sheetName val="JOB_WORK5"/>
      <sheetName val="Balance_sheet-_info_city_CHD_36"/>
      <sheetName val="Cover_sheet5"/>
      <sheetName val="Sales_&amp;_Revenue_&amp;_Sked4"/>
      <sheetName val="Adj_Memo_-_SHB_lease4"/>
      <sheetName val="Fixed_Assets-Last_year3"/>
      <sheetName val="BS_Schdl-_1_&amp;_23"/>
      <sheetName val="For_Out2"/>
      <sheetName val="LINK_GAP2"/>
      <sheetName val="INTEREST_CALUCATION3"/>
      <sheetName val="COST_SHEET2"/>
      <sheetName val="Annx_2"/>
      <sheetName val="Apr-Mar_New2"/>
      <sheetName val="Count_Summary2"/>
      <sheetName val="RCC,Ret__Wall2"/>
      <sheetName val="Balance_sheet_DCCDL_Nov_062"/>
      <sheetName val="Page_52"/>
      <sheetName val="Excess_Calc2"/>
      <sheetName val="Rate_list1"/>
      <sheetName val="A_O_R_1"/>
      <sheetName val="TBAL9697_-group_wise__sdpl1"/>
      <sheetName val="ISL_Trial1"/>
      <sheetName val="mkripa_cap1"/>
      <sheetName val="jala_cap1"/>
      <sheetName val="jv-Insurance_20161"/>
      <sheetName val="P-Ins_&amp;_Bonds1"/>
      <sheetName val="MANUFACTURING_ACCOUNT1"/>
      <sheetName val="PART_A_-_GENERAL1"/>
      <sheetName val="PART_-_A_OI1"/>
      <sheetName val="PARTB_-_TI_-_TTI1"/>
      <sheetName val="TRADING_ACCOUNT1"/>
      <sheetName val="_01_Leadsheet1"/>
      <sheetName val="BI_BS_Dec'101"/>
      <sheetName val="IOC_Backup1"/>
      <sheetName val="KAFU_new2"/>
      <sheetName val="BS_before_PMO"/>
      <sheetName val="_"/>
      <sheetName val="cash_budget"/>
      <sheetName val="Irregular Income"/>
      <sheetName val="POLY"/>
      <sheetName val="Dec Lookup Data"/>
      <sheetName val="SALES"/>
      <sheetName val="SEW4"/>
      <sheetName val="Balance_Sheet_1"/>
      <sheetName val="CIQ_Multiples1"/>
      <sheetName val="Key_Assumptions1"/>
      <sheetName val="Order_Book"/>
      <sheetName val="Subcontract_&amp;_Consultancy"/>
      <sheetName val="New_May1"/>
      <sheetName val="Control_commands"/>
      <sheetName val="P_&amp;_L6"/>
      <sheetName val="SCH_1_-_46"/>
      <sheetName val="SCH_4_-_76"/>
      <sheetName val="SCH_8_-_96"/>
      <sheetName val="Trial_Bal6"/>
      <sheetName val="cbeam_trial6"/>
      <sheetName val="SCH__86"/>
      <sheetName val="Related_party-_Working6"/>
      <sheetName val="cash_flow_-_final6"/>
      <sheetName val="Cash_Flow-client6"/>
      <sheetName val="Cash_Flow_Working6"/>
      <sheetName val="Related_party6"/>
      <sheetName val="Balance_sheet6"/>
      <sheetName val="Sch_1,2,36"/>
      <sheetName val="Sch_14,15,166"/>
      <sheetName val="profit_&amp;_loss_account6"/>
      <sheetName val="Data_sheet6"/>
      <sheetName val="Basement_Budget6"/>
      <sheetName val="Trial_Balance6"/>
      <sheetName val="balance_sheet_&amp;_p&amp;l6"/>
      <sheetName val="S_&amp;_A6"/>
      <sheetName val="JOB_WORK6"/>
      <sheetName val="Balance_sheet-_info_city_CHD_37"/>
      <sheetName val="Cover_sheet6"/>
      <sheetName val="Sales_&amp;_Revenue_&amp;_Sked5"/>
      <sheetName val="Adj_Memo_-_SHB_lease5"/>
      <sheetName val="Fixed_Assets-Last_year4"/>
      <sheetName val="BS_Schdl-_1_&amp;_24"/>
      <sheetName val="Break_up_Sheet3"/>
      <sheetName val="For_Out3"/>
      <sheetName val="LINK_GAP3"/>
      <sheetName val="INTEREST_CALUCATION4"/>
      <sheetName val="U-4_Investments_&amp;_FD3"/>
      <sheetName val="COST_SHEET3"/>
      <sheetName val="Annx_3"/>
      <sheetName val="Apr-Mar_New3"/>
      <sheetName val="Count_Summary3"/>
      <sheetName val="RCC,Ret__Wall3"/>
      <sheetName val="Balance_sheet_DCCDL_Nov_063"/>
      <sheetName val="Page_53"/>
      <sheetName val="Excess_Calc3"/>
      <sheetName val="Rate_list2"/>
      <sheetName val="A_O_R_2"/>
      <sheetName val="ISL_Trial2"/>
      <sheetName val="TBAL9697_-group_wise__sdpl2"/>
      <sheetName val="P-Ins_&amp;_Bonds2"/>
      <sheetName val="MANUFACTURING_ACCOUNT2"/>
      <sheetName val="PART_A_-_GENERAL2"/>
      <sheetName val="PART_-_A_OI2"/>
      <sheetName val="PARTB_-_TI_-_TTI2"/>
      <sheetName val="TRADING_ACCOUNT2"/>
      <sheetName val="_01_Leadsheet2"/>
      <sheetName val="Form_162"/>
      <sheetName val="mkripa_cap2"/>
      <sheetName val="jala_cap2"/>
      <sheetName val="schedule_nos1"/>
      <sheetName val="BI_BS_Dec'102"/>
      <sheetName val="IOC_Backup2"/>
      <sheetName val="Balance_Sheet_2"/>
      <sheetName val="jv-Insurance_20162"/>
      <sheetName val="Builtup_Area1"/>
      <sheetName val="CIQ_Multiples2"/>
      <sheetName val="Key_Assumptions2"/>
      <sheetName val="CF_Indirect_Method1"/>
      <sheetName val="_1"/>
      <sheetName val="cash_budget1"/>
      <sheetName val="IO_LIST1"/>
      <sheetName val="BS_before_PMO1"/>
      <sheetName val="Order_Book1"/>
      <sheetName val="Subcontract_&amp;_Consultancy1"/>
      <sheetName val="New_May2"/>
      <sheetName val="KAFU_new3"/>
      <sheetName val="Control_commands1"/>
      <sheetName val="Adimi bldg"/>
      <sheetName val="Pump House"/>
      <sheetName val="Fuel Regu Station"/>
      <sheetName val="Rate analysis"/>
      <sheetName val="Gr. H"/>
      <sheetName val="Boq"/>
      <sheetName val="Project Budget Worksheet"/>
      <sheetName val="factors"/>
      <sheetName val="CAT_5"/>
      <sheetName val="Approved MTD Proj #'s"/>
      <sheetName val="Structure Bills Qty"/>
      <sheetName val="E1"/>
      <sheetName val="E2"/>
      <sheetName val="E3"/>
      <sheetName val="E4"/>
      <sheetName val="E5"/>
      <sheetName val="Arch"/>
      <sheetName val="SCHEDULE"/>
      <sheetName val="CTRs (HOURS) "/>
      <sheetName val="Other Inc"/>
      <sheetName val="F&amp;B"/>
      <sheetName val="Admin"/>
      <sheetName val="Room Rev"/>
      <sheetName val="DGP-2002"/>
      <sheetName val="fORMULAE"/>
      <sheetName val="EAW Final Accounts - 99"/>
      <sheetName val="M-0003"/>
      <sheetName val="Salary Data"/>
      <sheetName val="Facility"/>
      <sheetName val="PAP"/>
      <sheetName val="Yield-COB"/>
      <sheetName val="YTD-KER"/>
      <sheetName val="Ground Rent"/>
      <sheetName val="07-08"/>
      <sheetName val="P&amp;L,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 refreshError="1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/>
      <sheetData sheetId="403"/>
      <sheetData sheetId="404"/>
      <sheetData sheetId="405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0% stake_revised"/>
      <sheetName val="Financials"/>
      <sheetName val="Data"/>
      <sheetName val="Sheet1"/>
      <sheetName val="NSR_E"/>
      <sheetName val="TOT_COST"/>
      <sheetName val="Variables"/>
      <sheetName val="Cash Flow Working"/>
      <sheetName val="Assum"/>
      <sheetName val="Trial Balance"/>
      <sheetName val="CostRcy"/>
      <sheetName val="EIL"/>
      <sheetName val="B"/>
      <sheetName val="C"/>
      <sheetName val="D"/>
      <sheetName val="E"/>
      <sheetName val="F"/>
      <sheetName val="Sheet3"/>
      <sheetName val="H"/>
      <sheetName val="Sl.No.3_SD"/>
      <sheetName val="Sl.No.5_SD"/>
      <sheetName val="2"/>
      <sheetName val="1"/>
      <sheetName val="Sl.No.9_WIP_Jobs"/>
      <sheetName val="Sl.No.10_Billing"/>
      <sheetName val="Sl.No.10_Service Tax"/>
      <sheetName val="SL.NO.10_TDS"/>
      <sheetName val="Sl.No.10_Retention"/>
      <sheetName val="SL.NO.11_HCE"/>
      <sheetName val="XI_23500_300616"/>
      <sheetName val="Calculations"/>
      <sheetName val="CashFlow"/>
      <sheetName val="70%_stake_revised"/>
      <sheetName val="Trial_Balance"/>
      <sheetName val="Cash_Flow_Working"/>
      <sheetName val="Area"/>
      <sheetName val="Hot"/>
      <sheetName val="L.L Rates"/>
      <sheetName val="Stock"/>
      <sheetName val="70%_stake_revised1"/>
      <sheetName val="Cash_Flow_Working1"/>
      <sheetName val="Trial_Balance1"/>
      <sheetName val="L_L_Rates"/>
      <sheetName val="Sl_No_3_SD"/>
      <sheetName val="Sl_No_5_SD"/>
      <sheetName val="Sl_No_9_WIP_Jobs"/>
      <sheetName val="Sl_No_10_Billing"/>
      <sheetName val="Sl_No_10_Service_Tax"/>
      <sheetName val="SL_NO_10_TDS"/>
      <sheetName val="Sl_No_10_Retention"/>
      <sheetName val="SL_NO_11_HCE"/>
      <sheetName val="Other notes"/>
      <sheetName val="Listing"/>
      <sheetName val="Aladdin_Macro1"/>
      <sheetName val="BS"/>
      <sheetName val="Intaccrual"/>
      <sheetName val="P&amp;L"/>
      <sheetName val="Adj"/>
      <sheetName val="Sheet4"/>
      <sheetName val="Note22-27"/>
      <sheetName val="PL"/>
      <sheetName val="Ind AS entry"/>
      <sheetName val="JV Corp"/>
      <sheetName val="DTL (2)"/>
      <sheetName val="Aladdin Macro1"/>
      <sheetName val="Base"/>
      <sheetName val="Assumptions"/>
      <sheetName val="SALES-VAL"/>
      <sheetName val="KT19900"/>
      <sheetName val="KeyQ1"/>
      <sheetName val="BS (IND)"/>
      <sheetName val="Cash Flow Workings "/>
      <sheetName val="Sheet44"/>
      <sheetName val="Sheet6"/>
      <sheetName val="Note 19-20"/>
      <sheetName val="Related party L&amp;Adv"/>
      <sheetName val="Sheet68"/>
      <sheetName val="PL(revised)"/>
      <sheetName val="Tax Previous Year"/>
      <sheetName val="SOCIE."/>
      <sheetName val="cash flow ."/>
      <sheetName val="March Ind AS provision"/>
      <sheetName val="PPE  Note 4"/>
      <sheetName val="INV- FA Note 5"/>
      <sheetName val="FA - Int Note -6"/>
      <sheetName val="Note -7 investments"/>
      <sheetName val="Note 8-13 LTA"/>
      <sheetName val="Note 15-17 STA"/>
      <sheetName val="Note 20 R&amp;S"/>
      <sheetName val="Note 18-19 Share capital"/>
      <sheetName val="Note 18-19 EQ working"/>
      <sheetName val="Note 20 Bor print"/>
      <sheetName val="Sheet53"/>
      <sheetName val="Note 20-23 LTL"/>
      <sheetName val="Note 25 to 29 CL"/>
      <sheetName val="Note 30-31 Revenue"/>
      <sheetName val="Note 32 to 35 Exp"/>
      <sheetName val="Note 35-37"/>
      <sheetName val="Sheet66"/>
      <sheetName val="Sheet59"/>
      <sheetName val="IND AS ADj "/>
      <sheetName val="Grp Lloans Q3 Revised "/>
      <sheetName val="Sale of land "/>
      <sheetName val="Note 38-41"/>
      <sheetName val="Acturial Note Note42-46"/>
      <sheetName val="Note 47- 54 "/>
      <sheetName val="Sheet65"/>
      <sheetName val="RP Note 48 P&amp;L"/>
      <sheetName val="Not 58  P&amp;L Reco"/>
      <sheetName val="RP JV related "/>
      <sheetName val="RP Note BS (R)"/>
      <sheetName val="RP Note BS"/>
      <sheetName val="Note 55-67"/>
      <sheetName val="Note 67 to Last page "/>
      <sheetName val="Sheet67"/>
      <sheetName val="March 2018 related party"/>
      <sheetName val="Grp Lloans Q4 Revised "/>
      <sheetName val="Tax Comp (IHP)"/>
      <sheetName val="IND AS ADj  (As per Computation"/>
      <sheetName val="Tax status "/>
      <sheetName val="Bifurcation of P&amp;L heads"/>
      <sheetName val="computation of deduction"/>
      <sheetName val="Revenue 801A"/>
      <sheetName val="Tax Variance "/>
      <sheetName val="80 1A non 801A"/>
      <sheetName val="mall tax "/>
      <sheetName val="Sheet69"/>
      <sheetName val="Income tax returm entry "/>
      <sheetName val="ETR 2018"/>
      <sheetName val="Sheet46"/>
      <sheetName val="Sheet47"/>
      <sheetName val="Sheet48"/>
      <sheetName val="Sheet49"/>
      <sheetName val="Capital  Loss o plots "/>
      <sheetName val="Sheet60"/>
      <sheetName val="Sheet43"/>
      <sheetName val="Final DT "/>
      <sheetName val="Normal provisons "/>
      <sheetName val="SEZ TB "/>
      <sheetName val="14A &amp; intt "/>
      <sheetName val="Intt on IHP FY 2017-18"/>
      <sheetName val="Intt 234 C working "/>
      <sheetName val="Sheet31"/>
      <sheetName val="int in IHP"/>
      <sheetName val="SEZ PB "/>
      <sheetName val="Others details "/>
      <sheetName val="MD salary "/>
      <sheetName val="Projection vs Ac"/>
      <sheetName val="DT INDAs Workings"/>
      <sheetName val="DTA  Detail working "/>
      <sheetName val="FAR -IT Dep "/>
      <sheetName val="Sheet21"/>
      <sheetName val="Sheet9"/>
      <sheetName val="Sheet10"/>
      <sheetName val="Sheet12"/>
      <sheetName val="Sheet13"/>
      <sheetName val="Sheet14"/>
      <sheetName val="Sheet8"/>
      <sheetName val="Sheet16"/>
      <sheetName val="Sheet18"/>
      <sheetName val="Sheet19"/>
      <sheetName val="Sheet22"/>
      <sheetName val="Sheet17"/>
      <sheetName val="Sheet15"/>
      <sheetName val="Sheet2"/>
      <sheetName val="Sheet20"/>
      <sheetName val="Sheet25"/>
      <sheetName val="Sheet23"/>
      <sheetName val="Sheet26"/>
      <sheetName val="Sheet27"/>
      <sheetName val="Sheet28"/>
      <sheetName val="Sheet30"/>
      <sheetName val="Sheet24"/>
      <sheetName val="Sheet29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1"/>
      <sheetName val="Sheet40"/>
      <sheetName val="Sheet42"/>
      <sheetName val="Sheet5"/>
      <sheetName val="DT IND Sch"/>
      <sheetName val="March 2018   IGGAP entries "/>
      <sheetName val="Sheet50"/>
      <sheetName val="Sheet51"/>
      <sheetName val="TB  March 2018"/>
      <sheetName val="Sheet61"/>
      <sheetName val="Sheet62"/>
      <sheetName val="Sheet63"/>
      <sheetName val="Sheet64"/>
      <sheetName val="Sheet57"/>
      <sheetName val="Sheet52"/>
      <sheetName val="Sheet55"/>
      <sheetName val="Sheet56"/>
      <sheetName val="Sheet54"/>
      <sheetName val="Sheet58"/>
      <sheetName val="Sheet45"/>
      <sheetName val="Sheet7"/>
      <sheetName val="Sheet11"/>
      <sheetName val="Quarterly P&amp;L"/>
      <sheetName val="TB - YTD"/>
      <sheetName val="Menu"/>
      <sheetName val="#REF"/>
      <sheetName val="ROSTER AFS 02-2007"/>
      <sheetName val="EXIS-COMBINED"/>
      <sheetName val="dBase"/>
      <sheetName val="MAPPING-Mnth"/>
      <sheetName val="Emp List"/>
      <sheetName val="Shivaji"/>
      <sheetName val="70%_stake_revised2"/>
      <sheetName val="Cash_Flow_Working2"/>
      <sheetName val="Trial_Balance2"/>
      <sheetName val="L_L_Rates1"/>
      <sheetName val="Sl_No_3_SD1"/>
      <sheetName val="Sl_No_5_SD1"/>
      <sheetName val="Sl_No_9_WIP_Jobs1"/>
      <sheetName val="Sl_No_10_Billing1"/>
      <sheetName val="Sl_No_10_Service_Tax1"/>
      <sheetName val="SL_NO_10_TDS1"/>
      <sheetName val="Sl_No_10_Retention1"/>
      <sheetName val="SL_NO_11_HCE1"/>
      <sheetName val="Sales Build Up"/>
      <sheetName val="Old"/>
      <sheetName val="Introduction"/>
      <sheetName val="Operating Statistics"/>
      <sheetName val="verrous"/>
      <sheetName val="Charts"/>
      <sheetName val="Summary"/>
      <sheetName val="FPS_Labour"/>
      <sheetName val="Inputs"/>
      <sheetName val="PHE_Labour"/>
      <sheetName val="MAKES"/>
      <sheetName val="Fittings_Detail"/>
      <sheetName val="weekly summary"/>
      <sheetName val="NJ Approved Cost Bar Only"/>
      <sheetName val="Location_Master"/>
      <sheetName val="Project_Master"/>
      <sheetName val="Chks"/>
      <sheetName val="Bill 1"/>
      <sheetName val="Bill 2"/>
      <sheetName val="Bill 3"/>
      <sheetName val="Bill 4"/>
      <sheetName val="Bill 5"/>
      <sheetName val="Bill 6"/>
      <sheetName val="Bill 7"/>
      <sheetName val="Band"/>
      <sheetName val="detail'02"/>
      <sheetName val="Master Information"/>
      <sheetName val="Key Assumption"/>
      <sheetName val="CA cert"/>
      <sheetName val="Non-Factory"/>
      <sheetName val="Estimate"/>
      <sheetName val="Fill this out first..."/>
      <sheetName val="VOLUMES "/>
      <sheetName val="602 LEDGER"/>
      <sheetName val="Agreement Details"/>
      <sheetName val="Table"/>
      <sheetName val="Lead"/>
      <sheetName val="fa"/>
      <sheetName val="le_data"/>
      <sheetName val="BKCSTOCKVAL"/>
      <sheetName val="MAHSTOCKVAL"/>
      <sheetName val="Assump"/>
      <sheetName val="PLAN_FEB97"/>
      <sheetName val="BS Rec Control Sheet"/>
      <sheetName val="70%_stake_revised3"/>
      <sheetName val="Cash_Flow_Working3"/>
      <sheetName val="Trial_Balance3"/>
      <sheetName val="Variables_x"/>
      <sheetName val="Publicbuilding"/>
      <sheetName val="Intro"/>
      <sheetName val="SUPPORT"/>
      <sheetName val="Notes"/>
      <sheetName val="rm"/>
      <sheetName val="コスト"/>
      <sheetName val="Dom Tax &amp; Over Tax"/>
      <sheetName val="SALES"/>
      <sheetName val="00182 -Apr-2000"/>
      <sheetName val="RAMCO COA 8-FEB-2008"/>
      <sheetName val="基PLBS"/>
      <sheetName val="S1BOQ"/>
      <sheetName val="JV Summary"/>
      <sheetName val="HEAD"/>
      <sheetName val="list"/>
      <sheetName val="Lead (Final)"/>
      <sheetName val="Ref"/>
      <sheetName val="07-08"/>
      <sheetName val="CFForecast detail"/>
      <sheetName val="SEG_LIST"/>
      <sheetName val="LANG"/>
      <sheetName val="AC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>
        <row r="1">
          <cell r="A1">
            <v>0</v>
          </cell>
        </row>
      </sheetData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>
        <row r="1">
          <cell r="A1">
            <v>0</v>
          </cell>
        </row>
      </sheetData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ds"/>
      <sheetName val="FORM-1"/>
      <sheetName val="P&amp;L"/>
      <sheetName val="BS"/>
      <sheetName val="CA&amp;CL"/>
      <sheetName val="MPBF"/>
      <sheetName val="FFS"/>
      <sheetName val="cma99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hennai &amp; Hyd Summary"/>
      <sheetName val="CHENNAI-Combined"/>
      <sheetName val="Ph -I "/>
      <sheetName val="CHENNAI-PH II"/>
      <sheetName val="Cash Flow"/>
      <sheetName val="HYD-combine"/>
      <sheetName val="HYDERABAD-PH-I"/>
      <sheetName val="HYD-PH-2"/>
      <sheetName val="WBLOCK DATA"/>
      <sheetName val="Rai"/>
      <sheetName val="Pune"/>
      <sheetName val="Gandhinagar"/>
      <sheetName val="Silokhera"/>
      <sheetName val="Silokrera-1"/>
      <sheetName val="Assumptions"/>
      <sheetName val="Chennai- Master-Rajesh"/>
      <sheetName val="HYDERABAD-DATA-Rajesh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lies 2000-01"/>
      <sheetName val="Sheet2"/>
      <sheetName val="Quarterlies 2000"/>
      <sheetName val="Quarterlies '99"/>
      <sheetName val="Quarterlies"/>
      <sheetName val="TVS-Suzuki"/>
      <sheetName val="Value-wise market share"/>
      <sheetName val="sund. fasteners"/>
      <sheetName val="MBTL"/>
      <sheetName val="M&amp;M"/>
      <sheetName val="Tractor market share analysis"/>
      <sheetName val="Basic Statistics"/>
      <sheetName val="Castrol"/>
      <sheetName val="Escorts"/>
      <sheetName val="Product"/>
      <sheetName val="2-wheeler Analysis"/>
      <sheetName val="Bajaj Auto"/>
      <sheetName val="LML"/>
      <sheetName val="Sheet12"/>
      <sheetName val="PTL"/>
      <sheetName val="MRF"/>
      <sheetName val="Denso"/>
      <sheetName val="Amara Raja"/>
      <sheetName val="Mico"/>
      <sheetName val="2-wheeler market share Analysis"/>
      <sheetName val="Presentation"/>
      <sheetName val="2-wheeler Industry Analysis"/>
      <sheetName val="Revised Hero Honda"/>
      <sheetName val="Sensitivity Analysis-HHML"/>
      <sheetName val="Hero Honda"/>
      <sheetName val="Freight Data"/>
      <sheetName val="Munjal Showa"/>
      <sheetName val="SFL"/>
      <sheetName val="Rane Madras"/>
      <sheetName val="Ashley"/>
      <sheetName val="Kinetic Honda"/>
      <sheetName val="Assumptions"/>
      <sheetName val="Project Budget Worksheet"/>
      <sheetName val="Financials"/>
      <sheetName val="Request "/>
      <sheetName val="RCC,Ret. Wall"/>
      <sheetName val="EXIS-COMBINED"/>
      <sheetName val="Quarterlies_2000-01"/>
      <sheetName val="Quarterlies_2000"/>
      <sheetName val="Quarterlies_'99"/>
      <sheetName val="Value-wise_market_share"/>
      <sheetName val="sund__fasteners"/>
      <sheetName val="Tractor_market_share_analysis"/>
      <sheetName val="Basic_Statistics"/>
      <sheetName val="2-wheeler_Analysis"/>
      <sheetName val="Bajaj_Auto"/>
      <sheetName val="Amara_Raja"/>
      <sheetName val="2-wheeler_market_share_Analysis"/>
      <sheetName val="2-wheeler_Industry_Analysis"/>
      <sheetName val="Revised_Hero_Honda"/>
      <sheetName val="Sensitivity_Analysis-HHML"/>
      <sheetName val="Hero_Honda"/>
      <sheetName val="Freight_Data"/>
      <sheetName val="Munjal_Showa"/>
      <sheetName val="Rane_Madras"/>
      <sheetName val="Kinetic_Honda"/>
      <sheetName val="Project_Budget_Worksheet"/>
      <sheetName val="Request_"/>
      <sheetName val="RCC,Ret__Wall"/>
      <sheetName val="15-21"/>
      <sheetName val="Aladdin Macro1"/>
      <sheetName val="Aladdin_Macro1"/>
      <sheetName val="Asmp"/>
      <sheetName val="A"/>
      <sheetName val="115JB"/>
      <sheetName val="Masters"/>
      <sheetName val="Corrupt SSCI"/>
      <sheetName val="Monthly Ship+Prod"/>
      <sheetName val="Perform"/>
      <sheetName val="Quarterlies_2000-011"/>
      <sheetName val="Quarterlies_20001"/>
      <sheetName val="Quarterlies_'991"/>
      <sheetName val="Value-wise_market_share1"/>
      <sheetName val="sund__fasteners1"/>
      <sheetName val="Tractor_market_share_analysis1"/>
      <sheetName val="Basic_Statistics1"/>
      <sheetName val="2-wheeler_Analysis1"/>
      <sheetName val="Bajaj_Auto1"/>
      <sheetName val="Amara_Raja1"/>
      <sheetName val="2-wheeler_market_share_Analysi1"/>
      <sheetName val="2-wheeler_Industry_Analysis1"/>
      <sheetName val="Revised_Hero_Honda1"/>
      <sheetName val="Sensitivity_Analysis-HHML1"/>
      <sheetName val="Hero_Honda1"/>
      <sheetName val="Freight_Data1"/>
      <sheetName val="Munjal_Showa1"/>
      <sheetName val="Rane_Madras1"/>
      <sheetName val="Kinetic_Honda1"/>
      <sheetName val="Project_Budget_Worksheet1"/>
      <sheetName val="Request_1"/>
      <sheetName val="RCC,Ret__Wall1"/>
      <sheetName val="METHANOL"/>
      <sheetName val="NITROGEN"/>
      <sheetName val="UK"/>
      <sheetName val="Toggles &amp; Other"/>
      <sheetName val="Inputs"/>
      <sheetName val="#REF"/>
      <sheetName val="HBI NCD"/>
      <sheetName val="Summ"/>
      <sheetName val="Details"/>
      <sheetName val="DATA"/>
      <sheetName val="Quarterlies_2000-012"/>
      <sheetName val="Quarterlies_20002"/>
      <sheetName val="Quarterlies_'992"/>
      <sheetName val="Value-wise_market_share2"/>
      <sheetName val="sund__fasteners2"/>
      <sheetName val="Tractor_market_share_analysis2"/>
      <sheetName val="Basic_Statistics2"/>
      <sheetName val="2-wheeler_Analysis2"/>
      <sheetName val="Bajaj_Auto2"/>
      <sheetName val="Amara_Raja2"/>
      <sheetName val="2-wheeler_market_share_Analysi2"/>
      <sheetName val="2-wheeler_Industry_Analysis2"/>
      <sheetName val="Revised_Hero_Honda2"/>
      <sheetName val="Sensitivity_Analysis-HHML2"/>
      <sheetName val="Hero_Honda2"/>
      <sheetName val="Freight_Data2"/>
      <sheetName val="Munjal_Showa2"/>
      <sheetName val="Rane_Madras2"/>
      <sheetName val="Kinetic_Honda2"/>
      <sheetName val="Project_Budget_Worksheet2"/>
      <sheetName val="Request_2"/>
      <sheetName val="RCC,Ret__Wall2"/>
      <sheetName val="Quarterlies_2000-013"/>
      <sheetName val="Quarterlies_20003"/>
      <sheetName val="Quarterlies_'993"/>
      <sheetName val="Value-wise_market_share3"/>
      <sheetName val="sund__fasteners3"/>
      <sheetName val="Tractor_market_share_analysis3"/>
      <sheetName val="Basic_Statistics3"/>
      <sheetName val="2-wheeler_Analysis3"/>
      <sheetName val="Bajaj_Auto3"/>
      <sheetName val="Amara_Raja3"/>
      <sheetName val="2-wheeler_market_share_Analysi3"/>
      <sheetName val="2-wheeler_Industry_Analysis3"/>
      <sheetName val="Revised_Hero_Honda3"/>
      <sheetName val="Sensitivity_Analysis-HHML3"/>
      <sheetName val="Hero_Honda3"/>
      <sheetName val="Freight_Data3"/>
      <sheetName val="Munjal_Showa3"/>
      <sheetName val="Rane_Madras3"/>
      <sheetName val="Kinetic_Honda3"/>
      <sheetName val="Project_Budget_Worksheet3"/>
      <sheetName val="Request_3"/>
      <sheetName val="RCC,Ret__Wall3"/>
      <sheetName val="Clause 9"/>
      <sheetName val="Control"/>
      <sheetName val="合成単価作成表-BLDG"/>
      <sheetName val="DGP-2002"/>
      <sheetName val="コスト"/>
      <sheetName val="BS"/>
      <sheetName val="Collection"/>
      <sheetName val="Lead"/>
      <sheetName val="Material List "/>
      <sheetName val="Labour Rate "/>
      <sheetName val="(M+L)"/>
      <sheetName val="97-98"/>
      <sheetName val="Jan 2000 Award %"/>
      <sheetName val="master"/>
      <sheetName val="Mar 05 tb"/>
      <sheetName val="Sheet1"/>
      <sheetName val="DB"/>
      <sheetName val="Step 1"/>
      <sheetName val="ADVTAX"/>
      <sheetName val="Cover"/>
      <sheetName val="Production &amp; Revenue Schedules"/>
      <sheetName val="F.01 - June 2005"/>
      <sheetName val="TRIAL BALANCE"/>
      <sheetName val="fa"/>
      <sheetName val="Inter unit set off"/>
      <sheetName val="AUTOMAS"/>
      <sheetName val="602 LED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ch TB"/>
      <sheetName val="aug dump"/>
      <sheetName val="aug final"/>
      <sheetName val="August TB"/>
      <sheetName val="Revenue"/>
      <sheetName val="Main "/>
      <sheetName val="w cap"/>
      <sheetName val="YTD June"/>
      <sheetName val="YTD Sept"/>
      <sheetName val="Sept Projected"/>
    </sheetNames>
    <sheetDataSet>
      <sheetData sheetId="0"/>
      <sheetData sheetId="1" refreshError="1"/>
      <sheetData sheetId="2" refreshError="1"/>
      <sheetData sheetId="3">
        <row r="302">
          <cell r="B302">
            <v>5</v>
          </cell>
        </row>
      </sheetData>
      <sheetData sheetId="4"/>
      <sheetData sheetId="5" refreshError="1"/>
      <sheetData sheetId="6"/>
      <sheetData sheetId="7"/>
      <sheetData sheetId="8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"/>
      <sheetName val="POCM"/>
      <sheetName val="DEPSEP07"/>
      <sheetName val="RelatedpartyNewFormat"/>
      <sheetName val="Relatedpartyworking"/>
      <sheetName val="INTEREST_MAIN"/>
      <sheetName val="BSsep07 TRIAL BALANCE"/>
      <sheetName val="Annexure of balance sheet"/>
      <sheetName val="Schedule of Balance Sheet"/>
      <sheetName val="Balance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ep"/>
      <sheetName val="ridgewood"/>
      <sheetName val="Shivaji-Marg"/>
    </sheetNames>
    <sheetDataSet>
      <sheetData sheetId="0" refreshError="1"/>
      <sheetData sheetId="1" refreshError="1">
        <row r="1">
          <cell r="B1" t="str">
            <v>Proper</v>
          </cell>
          <cell r="C1" t="str">
            <v>Payment</v>
          </cell>
          <cell r="D1" t="str">
            <v>Booking Date</v>
          </cell>
          <cell r="E1" t="str">
            <v>Customer</v>
          </cell>
          <cell r="F1" t="str">
            <v>customer</v>
          </cell>
          <cell r="G1" t="str">
            <v>Property No.</v>
          </cell>
          <cell r="H1" t="str">
            <v>Covered</v>
          </cell>
          <cell r="I1" t="str">
            <v>Area  Rate</v>
          </cell>
          <cell r="J1" t="str">
            <v>Booking Amount</v>
          </cell>
          <cell r="K1" t="str">
            <v>Booking Receipt</v>
          </cell>
          <cell r="L1" t="str">
            <v>Total Amount</v>
          </cell>
          <cell r="M1" t="str">
            <v>Broker Name</v>
          </cell>
          <cell r="N1" t="str">
            <v>Cust Name</v>
          </cell>
        </row>
        <row r="2">
          <cell r="B2" t="str">
            <v>DTS022</v>
          </cell>
          <cell r="C2">
            <v>2.5</v>
          </cell>
          <cell r="D2">
            <v>39352</v>
          </cell>
          <cell r="E2">
            <v>78497</v>
          </cell>
          <cell r="F2" t="str">
            <v>T00337</v>
          </cell>
          <cell r="G2" t="str">
            <v>DTS022/UB1007#DTS</v>
          </cell>
          <cell r="H2">
            <v>132.85</v>
          </cell>
          <cell r="I2">
            <v>17000</v>
          </cell>
          <cell r="J2">
            <v>4465800</v>
          </cell>
          <cell r="K2">
            <v>4465800</v>
          </cell>
          <cell r="L2">
            <v>30487000</v>
          </cell>
          <cell r="M2" t="str">
            <v>SIKHAR CHAND JAIN &amp; SONS</v>
          </cell>
          <cell r="N2" t="str">
            <v>TARSILLO NATALONI</v>
          </cell>
        </row>
        <row r="3">
          <cell r="B3" t="str">
            <v>DTS030</v>
          </cell>
          <cell r="C3">
            <v>2.5</v>
          </cell>
          <cell r="D3">
            <v>39352</v>
          </cell>
          <cell r="E3">
            <v>78488</v>
          </cell>
          <cell r="F3" t="str">
            <v>K01249</v>
          </cell>
          <cell r="G3" t="str">
            <v>DTS030/UB1003#DTS</v>
          </cell>
          <cell r="H3">
            <v>148.36000000000001</v>
          </cell>
          <cell r="I3">
            <v>17000</v>
          </cell>
          <cell r="J3">
            <v>4569585</v>
          </cell>
          <cell r="K3">
            <v>4569585</v>
          </cell>
          <cell r="L3">
            <v>31262400</v>
          </cell>
          <cell r="M3" t="str">
            <v>MAXX REALTORS</v>
          </cell>
          <cell r="N3" t="str">
            <v>KRISHAN LAL NAGPAL</v>
          </cell>
        </row>
        <row r="4">
          <cell r="B4" t="str">
            <v>DTS042</v>
          </cell>
          <cell r="C4">
            <v>2.5</v>
          </cell>
          <cell r="D4">
            <v>39352</v>
          </cell>
          <cell r="E4">
            <v>78498</v>
          </cell>
          <cell r="F4" t="str">
            <v>V00102</v>
          </cell>
          <cell r="G4" t="str">
            <v>DTS042/UB1004#DTS</v>
          </cell>
          <cell r="H4">
            <v>84.82</v>
          </cell>
          <cell r="I4">
            <v>17000</v>
          </cell>
          <cell r="J4">
            <v>2883780</v>
          </cell>
          <cell r="K4">
            <v>2883780</v>
          </cell>
          <cell r="L4">
            <v>19681700</v>
          </cell>
          <cell r="M4" t="str">
            <v>BNB INVESTMENTS &amp; PROPERTIES</v>
          </cell>
          <cell r="N4" t="str">
            <v>VIJAY GUPTA</v>
          </cell>
        </row>
        <row r="5">
          <cell r="B5" t="str">
            <v>DTS123</v>
          </cell>
          <cell r="C5">
            <v>2.5</v>
          </cell>
          <cell r="D5">
            <v>39352</v>
          </cell>
          <cell r="E5">
            <v>78480</v>
          </cell>
          <cell r="F5" t="str">
            <v>C00490</v>
          </cell>
          <cell r="G5" t="str">
            <v>DTS123/UB1012#DTS</v>
          </cell>
          <cell r="H5">
            <v>89.74</v>
          </cell>
          <cell r="I5">
            <v>14000</v>
          </cell>
          <cell r="J5">
            <v>2118600</v>
          </cell>
          <cell r="K5">
            <v>2118600</v>
          </cell>
          <cell r="L5">
            <v>14607000</v>
          </cell>
          <cell r="M5" t="str">
            <v>OPC REALTORS</v>
          </cell>
          <cell r="N5" t="str">
            <v>CHHATRAPATI RANJIT RAI</v>
          </cell>
        </row>
        <row r="6">
          <cell r="B6" t="str">
            <v>DTS415</v>
          </cell>
          <cell r="C6">
            <v>2.5</v>
          </cell>
          <cell r="D6">
            <v>39352</v>
          </cell>
          <cell r="E6">
            <v>78493</v>
          </cell>
          <cell r="F6" t="str">
            <v>S04763</v>
          </cell>
          <cell r="G6" t="str">
            <v>DTS415/UB1020#DTS</v>
          </cell>
          <cell r="H6">
            <v>89</v>
          </cell>
          <cell r="I6">
            <v>13000</v>
          </cell>
          <cell r="J6">
            <v>1958100</v>
          </cell>
          <cell r="K6">
            <v>2000000</v>
          </cell>
          <cell r="L6">
            <v>13533000</v>
          </cell>
          <cell r="M6" t="str">
            <v>SIKHAR CHAND JAIN &amp; SONS</v>
          </cell>
          <cell r="N6" t="str">
            <v>SANDEEP MIDHA</v>
          </cell>
        </row>
        <row r="7">
          <cell r="B7" t="str">
            <v>DTS416</v>
          </cell>
          <cell r="C7">
            <v>2.5</v>
          </cell>
          <cell r="D7">
            <v>39352</v>
          </cell>
          <cell r="E7">
            <v>78494</v>
          </cell>
          <cell r="F7" t="str">
            <v>S04764</v>
          </cell>
          <cell r="G7" t="str">
            <v>DTS416/UB1010#DTS</v>
          </cell>
          <cell r="H7">
            <v>89.74</v>
          </cell>
          <cell r="I7">
            <v>13000</v>
          </cell>
          <cell r="J7">
            <v>1973700</v>
          </cell>
          <cell r="K7">
            <v>2000000</v>
          </cell>
          <cell r="L7">
            <v>13641000</v>
          </cell>
          <cell r="M7" t="str">
            <v>SIKHAR CHAND JAIN &amp; SONS</v>
          </cell>
          <cell r="N7" t="str">
            <v>SHRIYA LALL</v>
          </cell>
        </row>
        <row r="8">
          <cell r="B8" t="str">
            <v>DTS421</v>
          </cell>
          <cell r="C8">
            <v>2.5</v>
          </cell>
          <cell r="D8">
            <v>39352</v>
          </cell>
          <cell r="E8">
            <v>78491</v>
          </cell>
          <cell r="F8" t="str">
            <v>S04761</v>
          </cell>
          <cell r="G8" t="str">
            <v>DTS421/UB1015#DTS</v>
          </cell>
          <cell r="H8">
            <v>69.209999999999994</v>
          </cell>
          <cell r="I8">
            <v>13000</v>
          </cell>
          <cell r="J8">
            <v>1542750</v>
          </cell>
          <cell r="K8">
            <v>1542750</v>
          </cell>
          <cell r="L8">
            <v>10657500</v>
          </cell>
          <cell r="M8" t="str">
            <v>ALLIED SERVICES</v>
          </cell>
          <cell r="N8" t="str">
            <v>S. BALWANT SINGH</v>
          </cell>
        </row>
        <row r="9">
          <cell r="B9" t="str">
            <v>DTS431</v>
          </cell>
          <cell r="C9">
            <v>2.5</v>
          </cell>
          <cell r="D9">
            <v>39352</v>
          </cell>
          <cell r="E9">
            <v>78486</v>
          </cell>
          <cell r="F9" t="str">
            <v>P01684</v>
          </cell>
          <cell r="G9" t="str">
            <v>DTS431/UB1008#DTS</v>
          </cell>
          <cell r="H9">
            <v>69.209999999999994</v>
          </cell>
          <cell r="I9">
            <v>13000</v>
          </cell>
          <cell r="J9">
            <v>1542750</v>
          </cell>
          <cell r="K9">
            <v>1542750</v>
          </cell>
          <cell r="L9">
            <v>10657500</v>
          </cell>
          <cell r="M9" t="str">
            <v>ALLIED SERVICES</v>
          </cell>
          <cell r="N9" t="str">
            <v>PROMILA BHATIA</v>
          </cell>
        </row>
        <row r="10">
          <cell r="B10" t="str">
            <v>DTS458</v>
          </cell>
          <cell r="C10">
            <v>2.5</v>
          </cell>
          <cell r="D10">
            <v>39352</v>
          </cell>
          <cell r="E10">
            <v>78489</v>
          </cell>
          <cell r="F10" t="str">
            <v>R03961</v>
          </cell>
          <cell r="G10" t="str">
            <v>DTS458/UB1019#DTS</v>
          </cell>
          <cell r="H10">
            <v>178.84</v>
          </cell>
          <cell r="I10">
            <v>14000</v>
          </cell>
          <cell r="J10">
            <v>4132500</v>
          </cell>
          <cell r="K10">
            <v>5400000</v>
          </cell>
          <cell r="L10">
            <v>28512500</v>
          </cell>
          <cell r="M10" t="str">
            <v>FOCUS CONSULTANTS</v>
          </cell>
          <cell r="N10" t="str">
            <v>RAM KISHAN</v>
          </cell>
        </row>
        <row r="11">
          <cell r="B11" t="str">
            <v>DTS462</v>
          </cell>
          <cell r="C11">
            <v>2.5</v>
          </cell>
          <cell r="D11">
            <v>39352</v>
          </cell>
          <cell r="E11">
            <v>78495</v>
          </cell>
          <cell r="F11" t="str">
            <v>S04765</v>
          </cell>
          <cell r="G11" t="str">
            <v>DTS462/UB1009#DTS</v>
          </cell>
          <cell r="H11">
            <v>69.209999999999994</v>
          </cell>
          <cell r="I11">
            <v>13000</v>
          </cell>
          <cell r="J11">
            <v>1542750</v>
          </cell>
          <cell r="K11">
            <v>2700000</v>
          </cell>
          <cell r="L11">
            <v>10657500</v>
          </cell>
          <cell r="N11" t="str">
            <v>SUNIL KUMAR JALAN</v>
          </cell>
        </row>
        <row r="12">
          <cell r="B12" t="str">
            <v>DTS504</v>
          </cell>
          <cell r="C12">
            <v>2.5</v>
          </cell>
          <cell r="D12">
            <v>39352</v>
          </cell>
          <cell r="E12">
            <v>78482</v>
          </cell>
          <cell r="F12" t="str">
            <v>F00065</v>
          </cell>
          <cell r="G12" t="str">
            <v>DTS504/UB1016#DTS</v>
          </cell>
          <cell r="H12">
            <v>69.209999999999994</v>
          </cell>
          <cell r="I12">
            <v>13000</v>
          </cell>
          <cell r="J12">
            <v>1542750</v>
          </cell>
          <cell r="K12">
            <v>1542750</v>
          </cell>
          <cell r="L12">
            <v>10657500</v>
          </cell>
          <cell r="M12" t="str">
            <v>KEDAR ESTATE &amp; INVESTMENTS</v>
          </cell>
          <cell r="N12" t="str">
            <v>FORNES BUILDWELL P LTD</v>
          </cell>
        </row>
        <row r="13">
          <cell r="B13" t="str">
            <v>DTS505</v>
          </cell>
          <cell r="C13">
            <v>2.5</v>
          </cell>
          <cell r="D13">
            <v>39352</v>
          </cell>
          <cell r="E13">
            <v>78484</v>
          </cell>
          <cell r="F13" t="str">
            <v>M02179</v>
          </cell>
          <cell r="G13" t="str">
            <v>DTS505/UB1017#DTS</v>
          </cell>
          <cell r="H13">
            <v>69.209999999999994</v>
          </cell>
          <cell r="I13">
            <v>13000</v>
          </cell>
          <cell r="J13">
            <v>1542750</v>
          </cell>
          <cell r="K13">
            <v>1542750</v>
          </cell>
          <cell r="L13">
            <v>10657500</v>
          </cell>
          <cell r="M13" t="str">
            <v>KEDAR ESTATE &amp; INVESTMENTS</v>
          </cell>
          <cell r="N13" t="str">
            <v>MOHAN SINGH RAWAT</v>
          </cell>
        </row>
        <row r="14">
          <cell r="B14" t="str">
            <v>DTS519</v>
          </cell>
          <cell r="C14">
            <v>2.5</v>
          </cell>
          <cell r="D14">
            <v>39352</v>
          </cell>
          <cell r="E14">
            <v>78479</v>
          </cell>
          <cell r="F14" t="str">
            <v>Y00245</v>
          </cell>
          <cell r="G14" t="str">
            <v>DTS519/UB1001#DTS</v>
          </cell>
          <cell r="H14">
            <v>69.209999999999994</v>
          </cell>
          <cell r="I14">
            <v>13000</v>
          </cell>
          <cell r="J14">
            <v>1542750</v>
          </cell>
          <cell r="K14">
            <v>2700000</v>
          </cell>
          <cell r="L14">
            <v>10657500</v>
          </cell>
          <cell r="M14" t="str">
            <v>FOCUS CONSULTANTS</v>
          </cell>
          <cell r="N14" t="str">
            <v>YAKESH ANAND</v>
          </cell>
        </row>
        <row r="15">
          <cell r="B15" t="str">
            <v>DTS521</v>
          </cell>
          <cell r="C15">
            <v>2.5</v>
          </cell>
          <cell r="D15">
            <v>39352</v>
          </cell>
          <cell r="E15">
            <v>78492</v>
          </cell>
          <cell r="F15" t="str">
            <v>S04762</v>
          </cell>
          <cell r="G15" t="str">
            <v>DTS521/UB1013#DTS</v>
          </cell>
          <cell r="H15">
            <v>89.74</v>
          </cell>
          <cell r="I15">
            <v>13000</v>
          </cell>
          <cell r="J15">
            <v>1973700</v>
          </cell>
          <cell r="K15">
            <v>2700000</v>
          </cell>
          <cell r="L15">
            <v>13641000</v>
          </cell>
          <cell r="M15" t="str">
            <v>FOCUS CONSULTANTS</v>
          </cell>
          <cell r="N15" t="str">
            <v>SANJEEV SARIN</v>
          </cell>
        </row>
        <row r="16">
          <cell r="B16" t="str">
            <v>DTS522</v>
          </cell>
          <cell r="C16">
            <v>2.5</v>
          </cell>
          <cell r="D16">
            <v>39352</v>
          </cell>
          <cell r="E16">
            <v>78490</v>
          </cell>
          <cell r="F16" t="str">
            <v>R03962</v>
          </cell>
          <cell r="G16" t="str">
            <v>DTS522/UB1002#DTS</v>
          </cell>
          <cell r="H16">
            <v>89</v>
          </cell>
          <cell r="I16">
            <v>13000</v>
          </cell>
          <cell r="J16">
            <v>1958100</v>
          </cell>
          <cell r="K16">
            <v>2700000</v>
          </cell>
          <cell r="L16">
            <v>13533000</v>
          </cell>
          <cell r="M16" t="str">
            <v>SETTLERS INDIA</v>
          </cell>
          <cell r="N16" t="str">
            <v>RITESH BHATIA</v>
          </cell>
        </row>
        <row r="17">
          <cell r="B17" t="str">
            <v>DTS555</v>
          </cell>
          <cell r="C17">
            <v>2.5</v>
          </cell>
          <cell r="D17">
            <v>39352</v>
          </cell>
          <cell r="E17">
            <v>78496</v>
          </cell>
          <cell r="F17" t="str">
            <v>S04766</v>
          </cell>
          <cell r="G17" t="str">
            <v>DTS555/UB1006#DTS</v>
          </cell>
          <cell r="H17">
            <v>65.400000000000006</v>
          </cell>
          <cell r="I17">
            <v>13000</v>
          </cell>
          <cell r="J17">
            <v>1462800</v>
          </cell>
          <cell r="K17">
            <v>1462800</v>
          </cell>
          <cell r="L17">
            <v>10104000</v>
          </cell>
          <cell r="M17" t="str">
            <v>LINK PROPERTIES INDIA COM</v>
          </cell>
          <cell r="N17" t="str">
            <v>SHWETABH KUMAR SINGH</v>
          </cell>
        </row>
        <row r="18">
          <cell r="B18" t="str">
            <v>DTS556</v>
          </cell>
          <cell r="C18">
            <v>2.5</v>
          </cell>
          <cell r="D18">
            <v>39352</v>
          </cell>
          <cell r="E18">
            <v>78483</v>
          </cell>
          <cell r="F18" t="str">
            <v>A03470</v>
          </cell>
          <cell r="G18" t="str">
            <v>DTS556/UB1011#DTS</v>
          </cell>
          <cell r="H18">
            <v>89.93</v>
          </cell>
          <cell r="I18">
            <v>13000</v>
          </cell>
          <cell r="J18">
            <v>1977600</v>
          </cell>
          <cell r="K18">
            <v>2700000</v>
          </cell>
          <cell r="L18">
            <v>13668000</v>
          </cell>
          <cell r="M18" t="str">
            <v>SHEFALI &amp; ASSOCIATES</v>
          </cell>
          <cell r="N18" t="str">
            <v>ANIL AGENCIES (P) LTD</v>
          </cell>
        </row>
        <row r="19">
          <cell r="B19" t="str">
            <v>DTS702</v>
          </cell>
          <cell r="C19">
            <v>2.5</v>
          </cell>
          <cell r="D19">
            <v>39352</v>
          </cell>
          <cell r="E19">
            <v>78481</v>
          </cell>
          <cell r="F19" t="str">
            <v>A03469</v>
          </cell>
          <cell r="G19" t="str">
            <v>DTS702/UB1018#DTS</v>
          </cell>
          <cell r="H19">
            <v>69.209999999999994</v>
          </cell>
          <cell r="I19">
            <v>13000</v>
          </cell>
          <cell r="J19">
            <v>1542750</v>
          </cell>
          <cell r="K19">
            <v>2700000</v>
          </cell>
          <cell r="L19">
            <v>10657500</v>
          </cell>
          <cell r="M19" t="str">
            <v>DR DEVINDER GUPTA AND SONS (H</v>
          </cell>
          <cell r="N19" t="str">
            <v>ANAND SARUP BHARDWAJ</v>
          </cell>
        </row>
        <row r="20">
          <cell r="B20" t="str">
            <v>DTS704</v>
          </cell>
          <cell r="C20">
            <v>2.5</v>
          </cell>
          <cell r="D20">
            <v>39352</v>
          </cell>
          <cell r="E20">
            <v>78487</v>
          </cell>
          <cell r="F20" t="str">
            <v>A03471</v>
          </cell>
          <cell r="G20" t="str">
            <v>DTS704/UB1014#DTS</v>
          </cell>
          <cell r="H20">
            <v>69.209999999999994</v>
          </cell>
          <cell r="I20">
            <v>13000</v>
          </cell>
          <cell r="J20">
            <v>1542750</v>
          </cell>
          <cell r="K20">
            <v>1560300</v>
          </cell>
          <cell r="L20">
            <v>10657500</v>
          </cell>
          <cell r="M20" t="str">
            <v>DR DEVINDER GUPTA AND SONS (H</v>
          </cell>
          <cell r="N20" t="str">
            <v>A ONE PROP-MART PVT. LTD.</v>
          </cell>
        </row>
        <row r="21">
          <cell r="B21" t="str">
            <v>DTS705</v>
          </cell>
          <cell r="C21">
            <v>2.5</v>
          </cell>
          <cell r="D21">
            <v>39352</v>
          </cell>
          <cell r="E21">
            <v>78485</v>
          </cell>
          <cell r="F21" t="str">
            <v>A03472</v>
          </cell>
          <cell r="G21" t="str">
            <v>DTS705/UB1005#DTS</v>
          </cell>
          <cell r="H21">
            <v>69.209999999999994</v>
          </cell>
          <cell r="I21">
            <v>13000</v>
          </cell>
          <cell r="J21">
            <v>1542750</v>
          </cell>
          <cell r="K21">
            <v>1560300</v>
          </cell>
          <cell r="L21">
            <v>10657500</v>
          </cell>
          <cell r="M21" t="str">
            <v>DR DEVINDER GUPTA AND SONS (H</v>
          </cell>
          <cell r="N21" t="str">
            <v>A ONE PROP-MART PVT. LTD.</v>
          </cell>
        </row>
        <row r="22">
          <cell r="B22" t="str">
            <v>DTS002</v>
          </cell>
          <cell r="C22">
            <v>2.5</v>
          </cell>
          <cell r="D22">
            <v>39353</v>
          </cell>
          <cell r="E22">
            <v>78679</v>
          </cell>
          <cell r="F22" t="str">
            <v>N01124</v>
          </cell>
          <cell r="G22" t="str">
            <v>DTS002/UB1168#DTS</v>
          </cell>
          <cell r="H22">
            <v>116.78</v>
          </cell>
          <cell r="I22">
            <v>17000</v>
          </cell>
          <cell r="J22">
            <v>3295350</v>
          </cell>
          <cell r="K22">
            <v>3575885</v>
          </cell>
          <cell r="L22">
            <v>22597500</v>
          </cell>
          <cell r="M22" t="str">
            <v>ALLIED SERVICES</v>
          </cell>
          <cell r="N22" t="str">
            <v>NARESH KUMAR BUDHIRAJA</v>
          </cell>
        </row>
        <row r="23">
          <cell r="B23" t="str">
            <v>DTS003</v>
          </cell>
          <cell r="C23">
            <v>2.5</v>
          </cell>
          <cell r="D23">
            <v>39353</v>
          </cell>
          <cell r="E23">
            <v>78670</v>
          </cell>
          <cell r="F23" t="str">
            <v>C00493</v>
          </cell>
          <cell r="G23" t="str">
            <v>DTS003/UB1192#DTS</v>
          </cell>
          <cell r="H23">
            <v>103.49</v>
          </cell>
          <cell r="I23">
            <v>17000</v>
          </cell>
          <cell r="J23">
            <v>2930700</v>
          </cell>
          <cell r="K23">
            <v>3124770</v>
          </cell>
          <cell r="L23">
            <v>20095000</v>
          </cell>
          <cell r="M23" t="str">
            <v>SANJAY NAGPAL ESTATES</v>
          </cell>
          <cell r="N23" t="str">
            <v>CHANDER SHEKHAR</v>
          </cell>
        </row>
        <row r="24">
          <cell r="B24" t="str">
            <v>DTS006</v>
          </cell>
          <cell r="C24">
            <v>2.5</v>
          </cell>
          <cell r="D24">
            <v>39353</v>
          </cell>
          <cell r="E24">
            <v>78699</v>
          </cell>
          <cell r="F24" t="str">
            <v>J01478</v>
          </cell>
          <cell r="G24" t="str">
            <v>DTS006/UB1199#DTS</v>
          </cell>
          <cell r="H24">
            <v>84.82</v>
          </cell>
          <cell r="I24">
            <v>17000</v>
          </cell>
          <cell r="J24">
            <v>2650965</v>
          </cell>
          <cell r="K24">
            <v>2700000</v>
          </cell>
          <cell r="L24">
            <v>18129600</v>
          </cell>
          <cell r="M24" t="str">
            <v>SANJAY NAGPAL ESTATES</v>
          </cell>
          <cell r="N24" t="str">
            <v>JAGDISH MALIK</v>
          </cell>
        </row>
        <row r="25">
          <cell r="B25" t="str">
            <v>DTS009</v>
          </cell>
          <cell r="C25">
            <v>2.5</v>
          </cell>
          <cell r="D25">
            <v>39353</v>
          </cell>
          <cell r="E25">
            <v>78691</v>
          </cell>
          <cell r="F25" t="str">
            <v>S04799</v>
          </cell>
          <cell r="G25" t="str">
            <v>DTS009/UB1164#DTS</v>
          </cell>
          <cell r="H25">
            <v>100.98</v>
          </cell>
          <cell r="I25">
            <v>17000</v>
          </cell>
          <cell r="J25">
            <v>3139035</v>
          </cell>
          <cell r="K25">
            <v>3500000</v>
          </cell>
          <cell r="L25">
            <v>21470400</v>
          </cell>
          <cell r="M25" t="str">
            <v>KEDAR ESTATE &amp; INVESTMENTS</v>
          </cell>
          <cell r="N25" t="str">
            <v>SURVI PROJECTS</v>
          </cell>
        </row>
        <row r="26">
          <cell r="B26" t="str">
            <v>DTS012</v>
          </cell>
          <cell r="C26">
            <v>2.5</v>
          </cell>
          <cell r="D26">
            <v>39353</v>
          </cell>
          <cell r="E26">
            <v>78571</v>
          </cell>
          <cell r="F26" t="str">
            <v>L00321</v>
          </cell>
          <cell r="G26" t="str">
            <v>DTS012/UB1067#DTS</v>
          </cell>
          <cell r="H26">
            <v>137.77000000000001</v>
          </cell>
          <cell r="I26">
            <v>17000</v>
          </cell>
          <cell r="J26">
            <v>4249815</v>
          </cell>
          <cell r="K26">
            <v>4249815</v>
          </cell>
          <cell r="L26">
            <v>29073600</v>
          </cell>
          <cell r="M26" t="str">
            <v>BANKEY BIHARI ESTATE</v>
          </cell>
          <cell r="N26" t="str">
            <v>LAKHPAT RAI AGARWAL          _x000C_</v>
          </cell>
        </row>
        <row r="27">
          <cell r="B27" t="str">
            <v>DTS014</v>
          </cell>
          <cell r="C27">
            <v>2.5</v>
          </cell>
          <cell r="D27">
            <v>39353</v>
          </cell>
          <cell r="E27">
            <v>78683</v>
          </cell>
          <cell r="F27" t="str">
            <v>P01694</v>
          </cell>
          <cell r="G27" t="str">
            <v>DTS014/UB1169#DTS</v>
          </cell>
          <cell r="H27">
            <v>74.040000000000006</v>
          </cell>
          <cell r="I27">
            <v>17000</v>
          </cell>
          <cell r="J27">
            <v>2528820</v>
          </cell>
          <cell r="K27">
            <v>2122350</v>
          </cell>
          <cell r="L27">
            <v>17257300</v>
          </cell>
          <cell r="M27" t="str">
            <v>C S &amp; ASSOCIATES</v>
          </cell>
          <cell r="N27" t="str">
            <v>PUNARDEEP SINGH SAHNI</v>
          </cell>
        </row>
        <row r="28">
          <cell r="B28" t="str">
            <v>DTS025</v>
          </cell>
          <cell r="C28">
            <v>2.5</v>
          </cell>
          <cell r="D28">
            <v>39353</v>
          </cell>
          <cell r="E28">
            <v>78540</v>
          </cell>
          <cell r="F28" t="str">
            <v>H00975</v>
          </cell>
          <cell r="G28" t="str">
            <v>DTS025/UB1055#DTS</v>
          </cell>
          <cell r="H28">
            <v>159.33000000000001</v>
          </cell>
          <cell r="I28">
            <v>16000</v>
          </cell>
          <cell r="J28">
            <v>4617600</v>
          </cell>
          <cell r="K28">
            <v>4617600</v>
          </cell>
          <cell r="L28">
            <v>31641500</v>
          </cell>
          <cell r="M28" t="str">
            <v>HARBANS MAHAJAN REAL ESTATE C</v>
          </cell>
          <cell r="N28" t="str">
            <v>HERITAGE HOLIDAYS PVT LTD</v>
          </cell>
        </row>
        <row r="29">
          <cell r="B29" t="str">
            <v>DTS029</v>
          </cell>
          <cell r="C29">
            <v>2.5</v>
          </cell>
          <cell r="D29">
            <v>39353</v>
          </cell>
          <cell r="E29">
            <v>78646</v>
          </cell>
          <cell r="F29" t="str">
            <v>V02024</v>
          </cell>
          <cell r="G29" t="str">
            <v>DTS029/UB1128#DTS</v>
          </cell>
          <cell r="H29">
            <v>67.73</v>
          </cell>
          <cell r="I29">
            <v>17000</v>
          </cell>
          <cell r="J29">
            <v>2134845</v>
          </cell>
          <cell r="K29">
            <v>2134845</v>
          </cell>
          <cell r="L29">
            <v>14596800</v>
          </cell>
          <cell r="M29" t="str">
            <v>K.K. REAL ESTATE</v>
          </cell>
          <cell r="N29" t="str">
            <v>VIVEK SHEEL SEHTIA</v>
          </cell>
        </row>
        <row r="30">
          <cell r="B30" t="str">
            <v>DTS037</v>
          </cell>
          <cell r="C30">
            <v>2.5</v>
          </cell>
          <cell r="D30">
            <v>39353</v>
          </cell>
          <cell r="E30">
            <v>78618</v>
          </cell>
          <cell r="F30" t="str">
            <v>S04792</v>
          </cell>
          <cell r="G30" t="str">
            <v>DTS037/UB1172#DTS</v>
          </cell>
          <cell r="H30">
            <v>189.71</v>
          </cell>
          <cell r="I30">
            <v>17000</v>
          </cell>
          <cell r="J30">
            <v>5817810</v>
          </cell>
          <cell r="K30">
            <v>6000000</v>
          </cell>
          <cell r="L30">
            <v>39806400</v>
          </cell>
          <cell r="M30" t="str">
            <v>SAR REALTY PVT LTD</v>
          </cell>
          <cell r="N30" t="str">
            <v>SANJEEV LAL</v>
          </cell>
        </row>
        <row r="31">
          <cell r="B31" t="str">
            <v>DTS039</v>
          </cell>
          <cell r="C31">
            <v>2.5</v>
          </cell>
          <cell r="D31">
            <v>39353</v>
          </cell>
          <cell r="E31">
            <v>78663</v>
          </cell>
          <cell r="F31" t="str">
            <v>M02192</v>
          </cell>
          <cell r="G31" t="str">
            <v>DTS039/UB1124#DTS</v>
          </cell>
          <cell r="H31">
            <v>100.98</v>
          </cell>
          <cell r="I31">
            <v>17000</v>
          </cell>
          <cell r="J31">
            <v>3416220</v>
          </cell>
          <cell r="K31">
            <v>5017260</v>
          </cell>
          <cell r="L31">
            <v>23318300</v>
          </cell>
          <cell r="M31" t="str">
            <v>MICKEY SIBAL</v>
          </cell>
          <cell r="N31" t="str">
            <v>MICKEY SIBAL</v>
          </cell>
        </row>
        <row r="32">
          <cell r="B32" t="str">
            <v>DTS040</v>
          </cell>
          <cell r="C32">
            <v>2.5</v>
          </cell>
          <cell r="D32">
            <v>39353</v>
          </cell>
          <cell r="E32">
            <v>78693</v>
          </cell>
          <cell r="F32" t="str">
            <v>V02025</v>
          </cell>
          <cell r="G32" t="str">
            <v>DTS040/UB1166#DTS</v>
          </cell>
          <cell r="H32">
            <v>64.290000000000006</v>
          </cell>
          <cell r="I32">
            <v>17000</v>
          </cell>
          <cell r="J32">
            <v>1854600</v>
          </cell>
          <cell r="K32">
            <v>2000000</v>
          </cell>
          <cell r="L32">
            <v>12710000</v>
          </cell>
          <cell r="M32" t="str">
            <v>TIRUPATI MARKETING</v>
          </cell>
          <cell r="N32" t="str">
            <v>V K JAIN</v>
          </cell>
        </row>
        <row r="33">
          <cell r="B33" t="str">
            <v>DTS044</v>
          </cell>
          <cell r="C33">
            <v>2.5</v>
          </cell>
          <cell r="D33">
            <v>39353</v>
          </cell>
          <cell r="E33">
            <v>78567</v>
          </cell>
          <cell r="F33" t="str">
            <v>H00977</v>
          </cell>
          <cell r="G33" t="str">
            <v>DTS044/UB1085#DTS</v>
          </cell>
          <cell r="H33">
            <v>100.06</v>
          </cell>
          <cell r="I33">
            <v>17000</v>
          </cell>
          <cell r="J33">
            <v>3110985</v>
          </cell>
          <cell r="K33">
            <v>3110985</v>
          </cell>
          <cell r="L33">
            <v>21278400</v>
          </cell>
          <cell r="M33" t="str">
            <v>MAXX REALTORS</v>
          </cell>
          <cell r="N33" t="str">
            <v>HERITAGE HOLIDAYS PVT LTD</v>
          </cell>
        </row>
        <row r="34">
          <cell r="B34" t="str">
            <v>DTS045</v>
          </cell>
          <cell r="C34">
            <v>2.5</v>
          </cell>
          <cell r="D34">
            <v>39353</v>
          </cell>
          <cell r="E34">
            <v>78543</v>
          </cell>
          <cell r="F34" t="str">
            <v>P01685</v>
          </cell>
          <cell r="G34" t="str">
            <v>DTS045/UB1054#DTS</v>
          </cell>
          <cell r="H34">
            <v>103.49</v>
          </cell>
          <cell r="I34">
            <v>16000</v>
          </cell>
          <cell r="J34">
            <v>3030960</v>
          </cell>
          <cell r="K34">
            <v>3030960</v>
          </cell>
          <cell r="L34">
            <v>20763400</v>
          </cell>
          <cell r="M34" t="str">
            <v>HARBANS MAHAJAN REAL ESTATE C</v>
          </cell>
          <cell r="N34" t="str">
            <v>PANKAJ KUMAR</v>
          </cell>
        </row>
        <row r="35">
          <cell r="B35" t="str">
            <v>DTS047</v>
          </cell>
          <cell r="C35">
            <v>2.5</v>
          </cell>
          <cell r="D35">
            <v>39353</v>
          </cell>
          <cell r="E35">
            <v>78617</v>
          </cell>
          <cell r="F35" t="str">
            <v>R03976</v>
          </cell>
          <cell r="G35" t="str">
            <v>DTS047/UB1149#DTS</v>
          </cell>
          <cell r="H35">
            <v>175.31</v>
          </cell>
          <cell r="I35">
            <v>16000</v>
          </cell>
          <cell r="J35">
            <v>5071680</v>
          </cell>
          <cell r="K35">
            <v>5071680</v>
          </cell>
          <cell r="L35">
            <v>34754700</v>
          </cell>
          <cell r="M35" t="str">
            <v>K.K. REAL ESTATE</v>
          </cell>
          <cell r="N35" t="str">
            <v>RAJEEV ARORA</v>
          </cell>
        </row>
        <row r="36">
          <cell r="B36" t="str">
            <v>DTS050</v>
          </cell>
          <cell r="C36">
            <v>2.5</v>
          </cell>
          <cell r="D36">
            <v>39353</v>
          </cell>
          <cell r="E36">
            <v>78551</v>
          </cell>
          <cell r="F36" t="str">
            <v>V02020</v>
          </cell>
          <cell r="G36" t="str">
            <v>DTS050/UB1037#DTS</v>
          </cell>
          <cell r="H36">
            <v>99.96</v>
          </cell>
          <cell r="I36">
            <v>17000</v>
          </cell>
          <cell r="J36">
            <v>3108180</v>
          </cell>
          <cell r="K36">
            <v>3108180</v>
          </cell>
          <cell r="L36">
            <v>21259200</v>
          </cell>
          <cell r="M36" t="str">
            <v>A K JAIN &amp; ASSOCIATES</v>
          </cell>
          <cell r="N36" t="str">
            <v>VIPIN KUMAR JAIN</v>
          </cell>
        </row>
        <row r="37">
          <cell r="B37" t="str">
            <v>DTS053</v>
          </cell>
          <cell r="C37">
            <v>2.5</v>
          </cell>
          <cell r="D37">
            <v>39353</v>
          </cell>
          <cell r="E37">
            <v>78558</v>
          </cell>
          <cell r="F37" t="str">
            <v>H00976</v>
          </cell>
          <cell r="G37" t="str">
            <v>DTS053/UB1093#DTS</v>
          </cell>
          <cell r="H37">
            <v>64.94</v>
          </cell>
          <cell r="I37">
            <v>17000</v>
          </cell>
          <cell r="J37">
            <v>1872450</v>
          </cell>
          <cell r="K37">
            <v>1875000</v>
          </cell>
          <cell r="L37">
            <v>12832500</v>
          </cell>
          <cell r="M37" t="str">
            <v>BUSINESS ASSOCIATES</v>
          </cell>
          <cell r="N37" t="str">
            <v>HI RISE BUILDERS PVT. LTD.</v>
          </cell>
        </row>
        <row r="38">
          <cell r="B38" t="str">
            <v>DTS055</v>
          </cell>
          <cell r="C38">
            <v>2.5</v>
          </cell>
          <cell r="D38">
            <v>39353</v>
          </cell>
          <cell r="E38">
            <v>78657</v>
          </cell>
          <cell r="F38" t="str">
            <v>U00336</v>
          </cell>
          <cell r="G38" t="str">
            <v>DTS055/UB1144#DTS</v>
          </cell>
          <cell r="H38">
            <v>193.79</v>
          </cell>
          <cell r="I38">
            <v>16000</v>
          </cell>
          <cell r="J38">
            <v>5597040</v>
          </cell>
          <cell r="K38">
            <v>5597040</v>
          </cell>
          <cell r="L38">
            <v>38356600</v>
          </cell>
          <cell r="M38" t="str">
            <v>K.K. REAL ESTATE</v>
          </cell>
          <cell r="N38" t="str">
            <v>UNITED AIR PRODUCTS PVT LTD</v>
          </cell>
        </row>
        <row r="39">
          <cell r="B39" t="str">
            <v>DTS057</v>
          </cell>
          <cell r="C39">
            <v>2.5</v>
          </cell>
          <cell r="D39">
            <v>39353</v>
          </cell>
          <cell r="E39">
            <v>78610</v>
          </cell>
          <cell r="F39" t="str">
            <v>P01688</v>
          </cell>
          <cell r="G39" t="str">
            <v>DTS057/UB1148#DTS</v>
          </cell>
          <cell r="H39">
            <v>116.41</v>
          </cell>
          <cell r="I39">
            <v>16000</v>
          </cell>
          <cell r="J39">
            <v>3097200</v>
          </cell>
          <cell r="K39">
            <v>3007200</v>
          </cell>
          <cell r="L39">
            <v>21274500</v>
          </cell>
          <cell r="M39" t="str">
            <v>K.K. REAL ESTATE</v>
          </cell>
          <cell r="N39" t="str">
            <v>PAWAN KATYAL</v>
          </cell>
        </row>
        <row r="40">
          <cell r="B40" t="str">
            <v>DTS072</v>
          </cell>
          <cell r="C40">
            <v>2.5</v>
          </cell>
          <cell r="D40">
            <v>39353</v>
          </cell>
          <cell r="E40">
            <v>78542</v>
          </cell>
          <cell r="F40" t="str">
            <v>K01251</v>
          </cell>
          <cell r="G40" t="str">
            <v>DTS072/UB1030#DTS</v>
          </cell>
          <cell r="H40">
            <v>99.96</v>
          </cell>
          <cell r="I40">
            <v>17000</v>
          </cell>
          <cell r="J40">
            <v>3108180</v>
          </cell>
          <cell r="K40">
            <v>3108180</v>
          </cell>
          <cell r="L40">
            <v>21259200</v>
          </cell>
          <cell r="M40" t="str">
            <v>RENAISSANCE &amp; CITY REALTY SER</v>
          </cell>
          <cell r="N40" t="str">
            <v>KIMATI LAL JAIN</v>
          </cell>
        </row>
        <row r="41">
          <cell r="B41" t="str">
            <v>DTS073</v>
          </cell>
          <cell r="C41">
            <v>2.5</v>
          </cell>
          <cell r="D41">
            <v>39353</v>
          </cell>
          <cell r="E41">
            <v>78621</v>
          </cell>
          <cell r="F41" t="str">
            <v>R03978</v>
          </cell>
          <cell r="G41" t="str">
            <v>DTS073/UB1118#DTS</v>
          </cell>
          <cell r="H41">
            <v>106.37</v>
          </cell>
          <cell r="I41">
            <v>17000</v>
          </cell>
          <cell r="J41">
            <v>3301725</v>
          </cell>
          <cell r="K41">
            <v>3500000</v>
          </cell>
          <cell r="L41">
            <v>22584000</v>
          </cell>
          <cell r="M41" t="str">
            <v>ANAND AGARWAL PROPERTIES</v>
          </cell>
          <cell r="N41" t="str">
            <v>RADHEY SHYAM BANSAL</v>
          </cell>
        </row>
        <row r="42">
          <cell r="B42" t="str">
            <v>DTS105</v>
          </cell>
          <cell r="C42">
            <v>2.5</v>
          </cell>
          <cell r="D42">
            <v>39353</v>
          </cell>
          <cell r="E42">
            <v>78579</v>
          </cell>
          <cell r="F42" t="str">
            <v>R03971</v>
          </cell>
          <cell r="G42" t="str">
            <v>DTS105/UB1072#DTS</v>
          </cell>
          <cell r="H42">
            <v>69.209999999999994</v>
          </cell>
          <cell r="I42">
            <v>14000</v>
          </cell>
          <cell r="J42">
            <v>1654500</v>
          </cell>
          <cell r="K42">
            <v>1654500</v>
          </cell>
          <cell r="L42">
            <v>11402500</v>
          </cell>
          <cell r="M42" t="str">
            <v>ANAND AGARWAL PROPERTIES</v>
          </cell>
          <cell r="N42" t="str">
            <v>R G ENTERPRISES</v>
          </cell>
        </row>
        <row r="43">
          <cell r="B43" t="str">
            <v>DTS112</v>
          </cell>
          <cell r="C43">
            <v>2.5</v>
          </cell>
          <cell r="D43">
            <v>39353</v>
          </cell>
          <cell r="E43">
            <v>78528</v>
          </cell>
          <cell r="F43" t="str">
            <v>S04773</v>
          </cell>
          <cell r="G43" t="str">
            <v>DTS112/UB1052#DTS</v>
          </cell>
          <cell r="H43">
            <v>114.08</v>
          </cell>
          <cell r="I43">
            <v>14000</v>
          </cell>
          <cell r="J43">
            <v>2668800</v>
          </cell>
          <cell r="K43">
            <v>2700000</v>
          </cell>
          <cell r="L43">
            <v>18406000</v>
          </cell>
          <cell r="M43" t="str">
            <v>CALON ESTATES</v>
          </cell>
          <cell r="N43" t="str">
            <v>STUDIO PARALLELE</v>
          </cell>
        </row>
        <row r="44">
          <cell r="B44" t="str">
            <v>DTS115</v>
          </cell>
          <cell r="C44">
            <v>2.5</v>
          </cell>
          <cell r="D44">
            <v>39353</v>
          </cell>
          <cell r="E44">
            <v>78539</v>
          </cell>
          <cell r="F44" t="str">
            <v>G00767</v>
          </cell>
          <cell r="G44" t="str">
            <v>DTS115/UB1043#DTS</v>
          </cell>
          <cell r="H44">
            <v>89</v>
          </cell>
          <cell r="I44">
            <v>14000</v>
          </cell>
          <cell r="J44">
            <v>2101800</v>
          </cell>
          <cell r="K44">
            <v>2101800</v>
          </cell>
          <cell r="L44">
            <v>14491000</v>
          </cell>
          <cell r="M44" t="str">
            <v>INNOVATIVE INTEX (P) LTD.</v>
          </cell>
          <cell r="N44" t="str">
            <v>GRAFAX COTTAN PVT LTD</v>
          </cell>
        </row>
        <row r="45">
          <cell r="B45" t="str">
            <v>DTS118</v>
          </cell>
          <cell r="C45">
            <v>2.5</v>
          </cell>
          <cell r="D45">
            <v>39353</v>
          </cell>
          <cell r="E45">
            <v>78577</v>
          </cell>
          <cell r="F45" t="str">
            <v>H00978</v>
          </cell>
          <cell r="G45" t="str">
            <v>DTS118/UB1071#DTS</v>
          </cell>
          <cell r="H45">
            <v>69.209999999999994</v>
          </cell>
          <cell r="I45">
            <v>14000</v>
          </cell>
          <cell r="J45">
            <v>1654500</v>
          </cell>
          <cell r="K45">
            <v>1654500</v>
          </cell>
          <cell r="L45">
            <v>11402500</v>
          </cell>
          <cell r="M45" t="str">
            <v>MAXX REALTORS</v>
          </cell>
          <cell r="N45" t="str">
            <v>HERITAGE HOLIDAYS PVT LTD</v>
          </cell>
        </row>
        <row r="46">
          <cell r="B46" t="str">
            <v>DTS119</v>
          </cell>
          <cell r="C46">
            <v>2.5</v>
          </cell>
          <cell r="D46">
            <v>39353</v>
          </cell>
          <cell r="E46">
            <v>78629</v>
          </cell>
          <cell r="F46" t="str">
            <v>G00769</v>
          </cell>
          <cell r="G46" t="str">
            <v>DTS119/UB1117#DTS</v>
          </cell>
          <cell r="H46">
            <v>75.53</v>
          </cell>
          <cell r="I46">
            <v>14000</v>
          </cell>
          <cell r="J46">
            <v>1797300</v>
          </cell>
          <cell r="K46">
            <v>1797300</v>
          </cell>
          <cell r="L46">
            <v>12388500</v>
          </cell>
          <cell r="M46" t="str">
            <v>N K JAIN &amp; CO.</v>
          </cell>
          <cell r="N46" t="str">
            <v>GOLDEN TURTLE INFORMATION TEC</v>
          </cell>
        </row>
        <row r="47">
          <cell r="B47" t="str">
            <v>DTS120</v>
          </cell>
          <cell r="C47">
            <v>2.5</v>
          </cell>
          <cell r="D47">
            <v>39353</v>
          </cell>
          <cell r="E47">
            <v>78595</v>
          </cell>
          <cell r="F47" t="str">
            <v>G00768</v>
          </cell>
          <cell r="G47" t="str">
            <v>DTS120/UB1115#DTS</v>
          </cell>
          <cell r="H47">
            <v>75.53</v>
          </cell>
          <cell r="I47">
            <v>14000</v>
          </cell>
          <cell r="J47">
            <v>1797300</v>
          </cell>
          <cell r="K47">
            <v>1797300</v>
          </cell>
          <cell r="L47">
            <v>12388500</v>
          </cell>
          <cell r="M47" t="str">
            <v>N K JAIN &amp; CO.</v>
          </cell>
          <cell r="N47" t="str">
            <v>GOLDEN TURTLE INFORMATION TEC</v>
          </cell>
        </row>
        <row r="48">
          <cell r="B48" t="str">
            <v>DTS121</v>
          </cell>
          <cell r="C48">
            <v>2.5</v>
          </cell>
          <cell r="D48">
            <v>39353</v>
          </cell>
          <cell r="E48">
            <v>78565</v>
          </cell>
          <cell r="F48" t="str">
            <v>K01254</v>
          </cell>
          <cell r="G48" t="str">
            <v>DTS121/UB1069#DTS</v>
          </cell>
          <cell r="H48">
            <v>69.209999999999994</v>
          </cell>
          <cell r="I48">
            <v>14000</v>
          </cell>
          <cell r="J48">
            <v>1654500</v>
          </cell>
          <cell r="K48">
            <v>1655000</v>
          </cell>
          <cell r="L48">
            <v>11402500</v>
          </cell>
          <cell r="M48" t="str">
            <v>RITES ASSOCIATES</v>
          </cell>
          <cell r="N48" t="str">
            <v>KEWAL SEHGAL</v>
          </cell>
        </row>
        <row r="49">
          <cell r="B49" t="str">
            <v>DTS124</v>
          </cell>
          <cell r="C49">
            <v>2.5</v>
          </cell>
          <cell r="D49">
            <v>39353</v>
          </cell>
          <cell r="E49">
            <v>78589</v>
          </cell>
          <cell r="F49" t="str">
            <v>S04786</v>
          </cell>
          <cell r="G49" t="str">
            <v>DTS124/UB1106#DTS</v>
          </cell>
          <cell r="H49">
            <v>89</v>
          </cell>
          <cell r="I49">
            <v>14000</v>
          </cell>
          <cell r="J49">
            <v>2101800</v>
          </cell>
          <cell r="K49">
            <v>2102000</v>
          </cell>
          <cell r="L49">
            <v>14491000</v>
          </cell>
          <cell r="M49" t="str">
            <v>IMAGE REALTORS</v>
          </cell>
          <cell r="N49" t="str">
            <v>SINGDHA SALUJA</v>
          </cell>
        </row>
        <row r="50">
          <cell r="B50" t="str">
            <v>DTS126</v>
          </cell>
          <cell r="C50">
            <v>2.5</v>
          </cell>
          <cell r="D50">
            <v>39353</v>
          </cell>
          <cell r="E50">
            <v>78512</v>
          </cell>
          <cell r="F50" t="str">
            <v>N01116</v>
          </cell>
          <cell r="G50" t="str">
            <v>DTS126/UB1048#DTS</v>
          </cell>
          <cell r="H50">
            <v>114.08</v>
          </cell>
          <cell r="I50">
            <v>14000</v>
          </cell>
          <cell r="J50">
            <v>2668800</v>
          </cell>
          <cell r="K50">
            <v>2700000</v>
          </cell>
          <cell r="L50">
            <v>18406000</v>
          </cell>
          <cell r="M50" t="str">
            <v>ONS REALTORS AND PROMOTERS</v>
          </cell>
          <cell r="N50" t="str">
            <v>NEERAJ MANCHANDA</v>
          </cell>
        </row>
        <row r="51">
          <cell r="B51" t="str">
            <v>DTS128</v>
          </cell>
          <cell r="C51">
            <v>2.5</v>
          </cell>
          <cell r="D51">
            <v>39353</v>
          </cell>
          <cell r="E51">
            <v>78538</v>
          </cell>
          <cell r="F51" t="str">
            <v>E00094</v>
          </cell>
          <cell r="G51" t="str">
            <v>DTS128/UB1046#DTS</v>
          </cell>
          <cell r="H51">
            <v>89.93</v>
          </cell>
          <cell r="I51">
            <v>14000</v>
          </cell>
          <cell r="J51">
            <v>2122800</v>
          </cell>
          <cell r="K51">
            <v>2700000</v>
          </cell>
          <cell r="L51">
            <v>14636000</v>
          </cell>
          <cell r="M51" t="str">
            <v>ONS REALTORS AND PROMOTERS</v>
          </cell>
          <cell r="N51" t="str">
            <v>ENRICH AGRO FOOD PRODUCTS PVT_x000C_</v>
          </cell>
        </row>
        <row r="52">
          <cell r="B52" t="str">
            <v>DTS129</v>
          </cell>
          <cell r="C52">
            <v>2.5</v>
          </cell>
          <cell r="D52">
            <v>39353</v>
          </cell>
          <cell r="E52">
            <v>78526</v>
          </cell>
          <cell r="F52" t="str">
            <v>G00766</v>
          </cell>
          <cell r="G52" t="str">
            <v>DTS129/UB1065#DTS</v>
          </cell>
          <cell r="H52">
            <v>90.02</v>
          </cell>
          <cell r="I52">
            <v>14000</v>
          </cell>
          <cell r="J52">
            <v>2124900</v>
          </cell>
          <cell r="K52">
            <v>2700000</v>
          </cell>
          <cell r="L52">
            <v>14650500</v>
          </cell>
          <cell r="M52" t="str">
            <v>ONS REALTORS AND PROMOTERS</v>
          </cell>
          <cell r="N52" t="str">
            <v>GURINDER SINGH</v>
          </cell>
        </row>
        <row r="53">
          <cell r="B53" t="str">
            <v>DTS134</v>
          </cell>
          <cell r="C53">
            <v>2.5</v>
          </cell>
          <cell r="D53">
            <v>39353</v>
          </cell>
          <cell r="E53">
            <v>78601</v>
          </cell>
          <cell r="F53" t="str">
            <v>N01121</v>
          </cell>
          <cell r="G53" t="str">
            <v>DTS134/UB1121#DTS</v>
          </cell>
          <cell r="H53">
            <v>69.209999999999994</v>
          </cell>
          <cell r="I53">
            <v>14000</v>
          </cell>
          <cell r="J53">
            <v>1654500</v>
          </cell>
          <cell r="K53">
            <v>2700000</v>
          </cell>
          <cell r="L53">
            <v>11402500</v>
          </cell>
          <cell r="M53" t="str">
            <v>SANJEEV BHATIA &amp; ASSOCIATES</v>
          </cell>
          <cell r="N53" t="str">
            <v>NARENDRA KUMAR BANSAL</v>
          </cell>
        </row>
        <row r="54">
          <cell r="B54" t="str">
            <v>DTS135</v>
          </cell>
          <cell r="C54">
            <v>2.5</v>
          </cell>
          <cell r="D54">
            <v>39353</v>
          </cell>
          <cell r="E54">
            <v>78634</v>
          </cell>
          <cell r="F54" t="str">
            <v>K01256</v>
          </cell>
          <cell r="G54" t="str">
            <v>DTS135/UB1136#DTS</v>
          </cell>
          <cell r="H54">
            <v>71.91</v>
          </cell>
          <cell r="I54">
            <v>14000</v>
          </cell>
          <cell r="J54">
            <v>1715400</v>
          </cell>
          <cell r="K54">
            <v>1715400</v>
          </cell>
          <cell r="L54">
            <v>11823000</v>
          </cell>
          <cell r="M54" t="str">
            <v>SANJEEV BHATIA &amp; ASSOCIATES</v>
          </cell>
          <cell r="N54" t="str">
            <v>KARTIKYA LAND HOLDING &amp; DEVEL</v>
          </cell>
        </row>
        <row r="55">
          <cell r="B55" t="str">
            <v>DTS136</v>
          </cell>
          <cell r="C55">
            <v>2.5</v>
          </cell>
          <cell r="D55">
            <v>39353</v>
          </cell>
          <cell r="E55">
            <v>78623</v>
          </cell>
          <cell r="F55" t="str">
            <v>S04794</v>
          </cell>
          <cell r="G55" t="str">
            <v>DTS136/UB1120#DTS</v>
          </cell>
          <cell r="H55">
            <v>77.760000000000005</v>
          </cell>
          <cell r="I55">
            <v>14000</v>
          </cell>
          <cell r="J55">
            <v>1847700</v>
          </cell>
          <cell r="K55">
            <v>1847700</v>
          </cell>
          <cell r="L55">
            <v>12736500</v>
          </cell>
          <cell r="M55" t="str">
            <v>SANJEEV BHATIA &amp; ASSOCIATES</v>
          </cell>
          <cell r="N55" t="str">
            <v>SURESH KUMAR &amp; COMPANY (IMPEX</v>
          </cell>
        </row>
        <row r="56">
          <cell r="B56" t="str">
            <v>DTS138</v>
          </cell>
          <cell r="C56">
            <v>2.5</v>
          </cell>
          <cell r="D56">
            <v>39353</v>
          </cell>
          <cell r="E56">
            <v>78575</v>
          </cell>
          <cell r="F56" t="str">
            <v>A03487</v>
          </cell>
          <cell r="G56" t="str">
            <v>DTS138/UB1070#DTS</v>
          </cell>
          <cell r="H56">
            <v>73.760000000000005</v>
          </cell>
          <cell r="I56">
            <v>14000</v>
          </cell>
          <cell r="J56">
            <v>1757400</v>
          </cell>
          <cell r="K56">
            <v>2700000</v>
          </cell>
          <cell r="L56">
            <v>12113000</v>
          </cell>
          <cell r="M56" t="str">
            <v>SINGH PROPERTIES</v>
          </cell>
          <cell r="N56" t="str">
            <v>AUTO TOOLS PVT LTD</v>
          </cell>
        </row>
        <row r="57">
          <cell r="B57" t="str">
            <v>DTS140</v>
          </cell>
          <cell r="C57">
            <v>2.5</v>
          </cell>
          <cell r="D57">
            <v>39353</v>
          </cell>
          <cell r="E57">
            <v>78692</v>
          </cell>
          <cell r="F57" t="str">
            <v>J01476</v>
          </cell>
          <cell r="G57" t="str">
            <v>DTS140/UB1179#DTS</v>
          </cell>
          <cell r="H57">
            <v>69.209999999999994</v>
          </cell>
          <cell r="I57">
            <v>14000</v>
          </cell>
          <cell r="J57">
            <v>1654500</v>
          </cell>
          <cell r="K57">
            <v>1654500</v>
          </cell>
          <cell r="L57">
            <v>11402500</v>
          </cell>
          <cell r="M57" t="str">
            <v>SUPER ESTATE AGENCY</v>
          </cell>
          <cell r="N57" t="str">
            <v>J.R.D. ARORA</v>
          </cell>
        </row>
        <row r="58">
          <cell r="B58" t="str">
            <v>DTS141</v>
          </cell>
          <cell r="C58">
            <v>2.5</v>
          </cell>
          <cell r="D58">
            <v>39353</v>
          </cell>
          <cell r="E58">
            <v>78608</v>
          </cell>
          <cell r="F58" t="str">
            <v>N01122</v>
          </cell>
          <cell r="G58" t="str">
            <v>DTS141/UB1119#DTS</v>
          </cell>
          <cell r="H58">
            <v>74.97</v>
          </cell>
          <cell r="I58">
            <v>14000</v>
          </cell>
          <cell r="J58">
            <v>1784700</v>
          </cell>
          <cell r="K58">
            <v>1784700</v>
          </cell>
          <cell r="L58">
            <v>12301500</v>
          </cell>
          <cell r="M58" t="str">
            <v>SUPER ESTATE AGENCY</v>
          </cell>
          <cell r="N58" t="str">
            <v>NIKHIL UDYOG PVT LTD</v>
          </cell>
        </row>
        <row r="59">
          <cell r="B59" t="str">
            <v>DTS142</v>
          </cell>
          <cell r="C59">
            <v>2.5</v>
          </cell>
          <cell r="D59">
            <v>39353</v>
          </cell>
          <cell r="E59">
            <v>78592</v>
          </cell>
          <cell r="F59" t="str">
            <v>M02185</v>
          </cell>
          <cell r="G59" t="str">
            <v>DTS142/UB1107#DTS</v>
          </cell>
          <cell r="H59">
            <v>205.13</v>
          </cell>
          <cell r="I59">
            <v>14000</v>
          </cell>
          <cell r="J59">
            <v>4726800</v>
          </cell>
          <cell r="K59">
            <v>4726800</v>
          </cell>
          <cell r="L59">
            <v>32616000</v>
          </cell>
          <cell r="M59" t="str">
            <v>J.K. PROPERTIES</v>
          </cell>
          <cell r="N59" t="str">
            <v>MAHENDER KUMAR GUPTA</v>
          </cell>
        </row>
        <row r="60">
          <cell r="B60" t="str">
            <v>DTS143</v>
          </cell>
          <cell r="C60">
            <v>2.5</v>
          </cell>
          <cell r="D60">
            <v>39353</v>
          </cell>
          <cell r="E60">
            <v>78677</v>
          </cell>
          <cell r="F60" t="str">
            <v>K01259</v>
          </cell>
          <cell r="G60" t="str">
            <v>DTS143/UB1171#DTS</v>
          </cell>
          <cell r="H60">
            <v>140.93</v>
          </cell>
          <cell r="I60">
            <v>14000</v>
          </cell>
          <cell r="J60">
            <v>3275700</v>
          </cell>
          <cell r="K60">
            <v>2750000</v>
          </cell>
          <cell r="L60">
            <v>22596500</v>
          </cell>
          <cell r="M60" t="str">
            <v>TIRUPATI MARKETING</v>
          </cell>
          <cell r="N60" t="str">
            <v>KAJAL MATAI</v>
          </cell>
        </row>
        <row r="61">
          <cell r="B61" t="str">
            <v>DTS147</v>
          </cell>
          <cell r="C61">
            <v>2.5</v>
          </cell>
          <cell r="D61">
            <v>39353</v>
          </cell>
          <cell r="E61">
            <v>78690</v>
          </cell>
          <cell r="F61" t="str">
            <v>S04798</v>
          </cell>
          <cell r="G61" t="str">
            <v>DTS147/UB1170#DTS</v>
          </cell>
          <cell r="H61">
            <v>173.08</v>
          </cell>
          <cell r="I61">
            <v>14000</v>
          </cell>
          <cell r="J61">
            <v>4002300</v>
          </cell>
          <cell r="K61">
            <v>4003000</v>
          </cell>
          <cell r="L61">
            <v>27613500</v>
          </cell>
          <cell r="M61" t="str">
            <v>ALLIED SERVICES</v>
          </cell>
          <cell r="N61" t="str">
            <v>SIMMI CHOPRA</v>
          </cell>
        </row>
        <row r="62">
          <cell r="B62" t="str">
            <v>DTS149</v>
          </cell>
          <cell r="C62">
            <v>2.5</v>
          </cell>
          <cell r="D62">
            <v>39353</v>
          </cell>
          <cell r="E62">
            <v>78582</v>
          </cell>
          <cell r="F62" t="str">
            <v>J01473</v>
          </cell>
          <cell r="G62" t="str">
            <v>DTS149/UB1074#DTS</v>
          </cell>
          <cell r="H62">
            <v>153.85</v>
          </cell>
          <cell r="I62">
            <v>14000</v>
          </cell>
          <cell r="J62">
            <v>3567600</v>
          </cell>
          <cell r="K62">
            <v>3567600</v>
          </cell>
          <cell r="L62">
            <v>24612000</v>
          </cell>
          <cell r="M62" t="str">
            <v>UTTAM PROPERTY DEALER</v>
          </cell>
          <cell r="N62" t="str">
            <v>J C INTERNATIONAL</v>
          </cell>
        </row>
        <row r="63">
          <cell r="B63" t="str">
            <v>DTS151</v>
          </cell>
          <cell r="C63">
            <v>2.5</v>
          </cell>
          <cell r="D63">
            <v>39353</v>
          </cell>
          <cell r="E63">
            <v>78581</v>
          </cell>
          <cell r="F63" t="str">
            <v>S04783</v>
          </cell>
          <cell r="G63" t="str">
            <v>DTS151/UB1073#DTS</v>
          </cell>
          <cell r="H63">
            <v>140.93</v>
          </cell>
          <cell r="I63">
            <v>14000</v>
          </cell>
          <cell r="J63">
            <v>3275700</v>
          </cell>
          <cell r="K63">
            <v>3275700</v>
          </cell>
          <cell r="L63">
            <v>22596500</v>
          </cell>
          <cell r="M63" t="str">
            <v>RAHEJA ASSOCIATES</v>
          </cell>
          <cell r="N63" t="str">
            <v>SANJEEV BANSAL</v>
          </cell>
        </row>
        <row r="64">
          <cell r="B64" t="str">
            <v>DTS156</v>
          </cell>
          <cell r="C64">
            <v>2.5</v>
          </cell>
          <cell r="D64">
            <v>39353</v>
          </cell>
          <cell r="E64">
            <v>78590</v>
          </cell>
          <cell r="F64" t="str">
            <v>B00842</v>
          </cell>
          <cell r="G64" t="str">
            <v>DTS156/UB1104#DTS</v>
          </cell>
          <cell r="H64">
            <v>140.93</v>
          </cell>
          <cell r="I64">
            <v>14000</v>
          </cell>
          <cell r="J64">
            <v>3275700</v>
          </cell>
          <cell r="K64">
            <v>3275700</v>
          </cell>
          <cell r="L64">
            <v>22596500</v>
          </cell>
          <cell r="M64" t="str">
            <v>UTTAM PROPERTY DEALER</v>
          </cell>
          <cell r="N64" t="str">
            <v>BHUPINDER SINGH</v>
          </cell>
        </row>
        <row r="65">
          <cell r="B65" t="str">
            <v>DTS157</v>
          </cell>
          <cell r="C65">
            <v>2.5</v>
          </cell>
          <cell r="D65">
            <v>39353</v>
          </cell>
          <cell r="E65">
            <v>78600</v>
          </cell>
          <cell r="F65" t="str">
            <v>M02186</v>
          </cell>
          <cell r="G65" t="str">
            <v>DTS157/UB1125#DTS</v>
          </cell>
          <cell r="H65">
            <v>205.13</v>
          </cell>
          <cell r="I65">
            <v>14000</v>
          </cell>
          <cell r="J65">
            <v>4726800</v>
          </cell>
          <cell r="K65">
            <v>5017260</v>
          </cell>
          <cell r="L65">
            <v>32616000</v>
          </cell>
          <cell r="M65" t="str">
            <v>MICKEY SIBAL</v>
          </cell>
          <cell r="N65" t="str">
            <v>MICKEY SIBAL</v>
          </cell>
        </row>
        <row r="66">
          <cell r="B66" t="str">
            <v>DTS250</v>
          </cell>
          <cell r="C66">
            <v>2.5</v>
          </cell>
          <cell r="D66">
            <v>39353</v>
          </cell>
          <cell r="E66">
            <v>78696</v>
          </cell>
          <cell r="F66" t="str">
            <v>I00305</v>
          </cell>
          <cell r="G66" t="str">
            <v>DTS250/UB1183#DTS</v>
          </cell>
          <cell r="H66">
            <v>85</v>
          </cell>
          <cell r="I66">
            <v>13000</v>
          </cell>
          <cell r="J66">
            <v>1874250</v>
          </cell>
          <cell r="K66">
            <v>1874250</v>
          </cell>
          <cell r="L66">
            <v>12952500</v>
          </cell>
          <cell r="M66" t="str">
            <v>C S &amp; ASSOCIATES</v>
          </cell>
          <cell r="N66" t="str">
            <v>ISHWAR INDUSTRIES LTD</v>
          </cell>
        </row>
        <row r="67">
          <cell r="B67" t="str">
            <v>DTS251</v>
          </cell>
          <cell r="C67">
            <v>2.5</v>
          </cell>
          <cell r="D67">
            <v>39353</v>
          </cell>
          <cell r="E67">
            <v>78568</v>
          </cell>
          <cell r="F67" t="str">
            <v>V02022</v>
          </cell>
          <cell r="G67" t="str">
            <v>DTS251/UB1068#DTS</v>
          </cell>
          <cell r="H67">
            <v>69.12</v>
          </cell>
          <cell r="I67">
            <v>13000</v>
          </cell>
          <cell r="J67">
            <v>1540800</v>
          </cell>
          <cell r="K67">
            <v>2000000</v>
          </cell>
          <cell r="L67">
            <v>10644000</v>
          </cell>
          <cell r="M67" t="str">
            <v>C S &amp; ASSOCIATES</v>
          </cell>
          <cell r="N67" t="str">
            <v>VIKRAM SAHNY</v>
          </cell>
        </row>
        <row r="68">
          <cell r="B68" t="str">
            <v>DTS252</v>
          </cell>
          <cell r="C68">
            <v>2.5</v>
          </cell>
          <cell r="D68">
            <v>39353</v>
          </cell>
          <cell r="E68">
            <v>78570</v>
          </cell>
          <cell r="F68" t="str">
            <v>S04780</v>
          </cell>
          <cell r="G68" t="str">
            <v>DTS252/UB1078#DTS</v>
          </cell>
          <cell r="H68">
            <v>75.53</v>
          </cell>
          <cell r="I68">
            <v>13000</v>
          </cell>
          <cell r="J68">
            <v>1675350</v>
          </cell>
          <cell r="K68">
            <v>2700000</v>
          </cell>
          <cell r="L68">
            <v>11575500</v>
          </cell>
          <cell r="M68" t="str">
            <v>SAR REALTY PVT LTD</v>
          </cell>
          <cell r="N68" t="str">
            <v>SHAM CHOPRA</v>
          </cell>
        </row>
        <row r="69">
          <cell r="B69" t="str">
            <v>DTS253</v>
          </cell>
          <cell r="C69">
            <v>2.5</v>
          </cell>
          <cell r="D69">
            <v>39353</v>
          </cell>
          <cell r="E69">
            <v>78648</v>
          </cell>
          <cell r="F69" t="str">
            <v>S04795</v>
          </cell>
          <cell r="G69" t="str">
            <v>DTS253/UB1156#DTS</v>
          </cell>
          <cell r="H69">
            <v>75.53</v>
          </cell>
          <cell r="I69">
            <v>13000</v>
          </cell>
          <cell r="J69">
            <v>1675350</v>
          </cell>
          <cell r="K69">
            <v>1675350</v>
          </cell>
          <cell r="L69">
            <v>11575500</v>
          </cell>
          <cell r="M69" t="str">
            <v>SAR REALTY PVT LTD</v>
          </cell>
          <cell r="N69" t="str">
            <v>SUZY SINGH</v>
          </cell>
        </row>
        <row r="70">
          <cell r="B70" t="str">
            <v>DTS254</v>
          </cell>
          <cell r="C70">
            <v>2.5</v>
          </cell>
          <cell r="D70">
            <v>39353</v>
          </cell>
          <cell r="E70">
            <v>78655</v>
          </cell>
          <cell r="F70" t="str">
            <v>H00983</v>
          </cell>
          <cell r="G70" t="str">
            <v>DTS254/UB1134#DTS</v>
          </cell>
          <cell r="H70">
            <v>69.12</v>
          </cell>
          <cell r="I70">
            <v>13000</v>
          </cell>
          <cell r="J70">
            <v>1540800</v>
          </cell>
          <cell r="K70">
            <v>1540800</v>
          </cell>
          <cell r="L70">
            <v>10644000</v>
          </cell>
          <cell r="M70" t="str">
            <v>MITTAL CO</v>
          </cell>
          <cell r="N70" t="str">
            <v>HARINDER SINGH NANDA</v>
          </cell>
        </row>
        <row r="71">
          <cell r="B71" t="str">
            <v>DTS301</v>
          </cell>
          <cell r="C71">
            <v>2.5</v>
          </cell>
          <cell r="D71">
            <v>39353</v>
          </cell>
          <cell r="E71">
            <v>78697</v>
          </cell>
          <cell r="F71" t="str">
            <v>I00306</v>
          </cell>
          <cell r="G71" t="str">
            <v>DTS301/UB1178#DTS</v>
          </cell>
          <cell r="H71">
            <v>132.19999999999999</v>
          </cell>
          <cell r="I71">
            <v>12000</v>
          </cell>
          <cell r="J71">
            <v>2651400</v>
          </cell>
          <cell r="K71">
            <v>2651400</v>
          </cell>
          <cell r="L71">
            <v>18387500</v>
          </cell>
          <cell r="M71" t="str">
            <v>C S &amp; ASSOCIATES</v>
          </cell>
          <cell r="N71" t="str">
            <v>INDER PREET SINGH SAHNI</v>
          </cell>
        </row>
        <row r="72">
          <cell r="B72" t="str">
            <v>DTS302</v>
          </cell>
          <cell r="C72">
            <v>2.5</v>
          </cell>
          <cell r="D72">
            <v>39353</v>
          </cell>
          <cell r="E72">
            <v>78676</v>
          </cell>
          <cell r="F72" t="str">
            <v>P01692</v>
          </cell>
          <cell r="G72" t="str">
            <v>DTS302/UB1201#DTS</v>
          </cell>
          <cell r="H72">
            <v>77.760000000000005</v>
          </cell>
          <cell r="I72">
            <v>12000</v>
          </cell>
          <cell r="J72">
            <v>1596600</v>
          </cell>
          <cell r="K72">
            <v>1596600</v>
          </cell>
          <cell r="L72">
            <v>11062500</v>
          </cell>
          <cell r="M72" t="str">
            <v>C S &amp; ASSOCIATES</v>
          </cell>
          <cell r="N72" t="str">
            <v>PARLAD SINGH SAWHNEY</v>
          </cell>
        </row>
        <row r="73">
          <cell r="B73" t="str">
            <v>DTS303</v>
          </cell>
          <cell r="C73">
            <v>2.5</v>
          </cell>
          <cell r="D73">
            <v>39353</v>
          </cell>
          <cell r="E73">
            <v>78666</v>
          </cell>
          <cell r="F73" t="str">
            <v>R03996</v>
          </cell>
          <cell r="G73" t="str">
            <v>DTS303/UB1200#DTS</v>
          </cell>
          <cell r="H73">
            <v>71.91</v>
          </cell>
          <cell r="I73">
            <v>12000</v>
          </cell>
          <cell r="J73">
            <v>1483200</v>
          </cell>
          <cell r="K73">
            <v>1483200</v>
          </cell>
          <cell r="L73">
            <v>10275000</v>
          </cell>
          <cell r="M73" t="str">
            <v>C S &amp; ASSOCIATES</v>
          </cell>
          <cell r="N73" t="str">
            <v>RANJEET KAUR SAWHNEY</v>
          </cell>
        </row>
        <row r="74">
          <cell r="B74" t="str">
            <v>DTS305</v>
          </cell>
          <cell r="C74">
            <v>2.5</v>
          </cell>
          <cell r="D74">
            <v>39353</v>
          </cell>
          <cell r="E74">
            <v>78668</v>
          </cell>
          <cell r="F74" t="str">
            <v>R03997</v>
          </cell>
          <cell r="G74" t="str">
            <v>DTS305/UB1202#DTS</v>
          </cell>
          <cell r="H74">
            <v>69.209999999999994</v>
          </cell>
          <cell r="I74">
            <v>12000</v>
          </cell>
          <cell r="J74">
            <v>1431000</v>
          </cell>
          <cell r="K74">
            <v>1431000</v>
          </cell>
          <cell r="L74">
            <v>9912500</v>
          </cell>
          <cell r="M74" t="str">
            <v>C S &amp; ASSOCIATES</v>
          </cell>
          <cell r="N74" t="str">
            <v>RANJEET KAUR SAWHNEY</v>
          </cell>
        </row>
        <row r="75">
          <cell r="B75" t="str">
            <v>DTS306</v>
          </cell>
          <cell r="C75">
            <v>2.5</v>
          </cell>
          <cell r="D75">
            <v>39353</v>
          </cell>
          <cell r="E75">
            <v>78685</v>
          </cell>
          <cell r="F75" t="str">
            <v>P01695</v>
          </cell>
          <cell r="G75" t="str">
            <v>DTS306/UB1182#DTS</v>
          </cell>
          <cell r="H75">
            <v>69.209999999999994</v>
          </cell>
          <cell r="I75">
            <v>12000</v>
          </cell>
          <cell r="J75">
            <v>1431000</v>
          </cell>
          <cell r="K75">
            <v>1431000</v>
          </cell>
          <cell r="L75">
            <v>9912500</v>
          </cell>
          <cell r="M75" t="str">
            <v>C S &amp; ASSOCIATES</v>
          </cell>
          <cell r="N75" t="str">
            <v>PUNARDEEP SINGH SAWHNEY</v>
          </cell>
        </row>
        <row r="76">
          <cell r="B76" t="str">
            <v>DTS307</v>
          </cell>
          <cell r="C76">
            <v>2.5</v>
          </cell>
          <cell r="D76">
            <v>39353</v>
          </cell>
          <cell r="E76">
            <v>78706</v>
          </cell>
          <cell r="F76" t="str">
            <v>G00770</v>
          </cell>
          <cell r="G76" t="str">
            <v>DTS307/UB1185#DTS</v>
          </cell>
          <cell r="H76">
            <v>69.209999999999994</v>
          </cell>
          <cell r="I76">
            <v>12000</v>
          </cell>
          <cell r="J76">
            <v>1431000</v>
          </cell>
          <cell r="K76">
            <v>1431000</v>
          </cell>
          <cell r="L76">
            <v>9912500</v>
          </cell>
          <cell r="M76" t="str">
            <v>C S &amp; ASSOCIATES</v>
          </cell>
          <cell r="N76" t="str">
            <v>GAGANDEEP SINGH SURI         _x000C_</v>
          </cell>
        </row>
        <row r="77">
          <cell r="B77" t="str">
            <v>DTS308</v>
          </cell>
          <cell r="C77">
            <v>2.5</v>
          </cell>
          <cell r="D77">
            <v>39353</v>
          </cell>
          <cell r="E77">
            <v>78700</v>
          </cell>
          <cell r="F77" t="str">
            <v>J01479</v>
          </cell>
          <cell r="G77" t="str">
            <v>DTS308/UB1184#DTS</v>
          </cell>
          <cell r="H77">
            <v>69.209999999999994</v>
          </cell>
          <cell r="I77">
            <v>12000</v>
          </cell>
          <cell r="J77">
            <v>1431000</v>
          </cell>
          <cell r="K77">
            <v>1431000</v>
          </cell>
          <cell r="L77">
            <v>9912500</v>
          </cell>
          <cell r="M77" t="str">
            <v>C S &amp; ASSOCIATES</v>
          </cell>
          <cell r="N77" t="str">
            <v>JASBIR SINGH</v>
          </cell>
        </row>
        <row r="78">
          <cell r="B78" t="str">
            <v>DTS311</v>
          </cell>
          <cell r="C78">
            <v>2.5</v>
          </cell>
          <cell r="D78">
            <v>39353</v>
          </cell>
          <cell r="E78">
            <v>78624</v>
          </cell>
          <cell r="F78" t="str">
            <v>R03979</v>
          </cell>
          <cell r="G78" t="str">
            <v>DTS311/UB1138#DTS</v>
          </cell>
          <cell r="H78">
            <v>65.400000000000006</v>
          </cell>
          <cell r="I78">
            <v>14000</v>
          </cell>
          <cell r="J78">
            <v>1568400</v>
          </cell>
          <cell r="K78">
            <v>2700000</v>
          </cell>
          <cell r="L78">
            <v>10808000</v>
          </cell>
          <cell r="M78" t="str">
            <v>UTTAM PROPERTY DEALER</v>
          </cell>
          <cell r="N78" t="str">
            <v>RAJEEV VERMA</v>
          </cell>
        </row>
        <row r="79">
          <cell r="B79" t="str">
            <v>DTS314</v>
          </cell>
          <cell r="C79">
            <v>2.5</v>
          </cell>
          <cell r="D79">
            <v>39353</v>
          </cell>
          <cell r="E79">
            <v>78578</v>
          </cell>
          <cell r="F79" t="str">
            <v>N01120</v>
          </cell>
          <cell r="G79" t="str">
            <v>DTS314/UB1077#DTS</v>
          </cell>
          <cell r="H79">
            <v>150.22</v>
          </cell>
          <cell r="I79">
            <v>14000</v>
          </cell>
          <cell r="J79">
            <v>3485700</v>
          </cell>
          <cell r="K79">
            <v>5400000</v>
          </cell>
          <cell r="L79">
            <v>24046500</v>
          </cell>
          <cell r="M79" t="str">
            <v>S KUMAR &amp; CO.</v>
          </cell>
          <cell r="N79" t="str">
            <v>NAVTEJ KHOLI</v>
          </cell>
        </row>
        <row r="80">
          <cell r="B80" t="str">
            <v>DTS342</v>
          </cell>
          <cell r="C80">
            <v>2.5</v>
          </cell>
          <cell r="D80">
            <v>39353</v>
          </cell>
          <cell r="E80">
            <v>78574</v>
          </cell>
          <cell r="F80" t="str">
            <v>A03486</v>
          </cell>
          <cell r="G80" t="str">
            <v>DTS342/UB1098#DTS</v>
          </cell>
          <cell r="H80">
            <v>104.52</v>
          </cell>
          <cell r="I80">
            <v>13000</v>
          </cell>
          <cell r="J80">
            <v>2283750</v>
          </cell>
          <cell r="K80">
            <v>2700000</v>
          </cell>
          <cell r="L80">
            <v>15787500</v>
          </cell>
          <cell r="M80" t="str">
            <v>SAR REALTY PVT LTD</v>
          </cell>
          <cell r="N80" t="str">
            <v>ABHINAV SINGAL</v>
          </cell>
        </row>
        <row r="81">
          <cell r="B81" t="str">
            <v>DTS343</v>
          </cell>
          <cell r="C81">
            <v>2.5</v>
          </cell>
          <cell r="D81">
            <v>39353</v>
          </cell>
          <cell r="E81">
            <v>78694</v>
          </cell>
          <cell r="F81" t="str">
            <v>T00338</v>
          </cell>
          <cell r="G81" t="str">
            <v>DTS343/UB1177#DTS</v>
          </cell>
          <cell r="H81">
            <v>69.209999999999994</v>
          </cell>
          <cell r="I81">
            <v>13000</v>
          </cell>
          <cell r="J81">
            <v>1542750</v>
          </cell>
          <cell r="K81">
            <v>1542750</v>
          </cell>
          <cell r="L81">
            <v>10657500</v>
          </cell>
          <cell r="M81" t="str">
            <v>C S &amp; ASSOCIATES</v>
          </cell>
          <cell r="N81" t="str">
            <v>TEJBIR SINGH SETHI</v>
          </cell>
        </row>
        <row r="82">
          <cell r="B82" t="str">
            <v>DTS360</v>
          </cell>
          <cell r="C82">
            <v>2.5</v>
          </cell>
          <cell r="D82">
            <v>39353</v>
          </cell>
          <cell r="E82">
            <v>78585</v>
          </cell>
          <cell r="F82" t="str">
            <v>M02184</v>
          </cell>
          <cell r="G82" t="str">
            <v>DTS360/UB1105#DTS</v>
          </cell>
          <cell r="H82">
            <v>89.93</v>
          </cell>
          <cell r="I82">
            <v>13000</v>
          </cell>
          <cell r="J82">
            <v>1977600</v>
          </cell>
          <cell r="K82">
            <v>2700000</v>
          </cell>
          <cell r="L82">
            <v>13668000</v>
          </cell>
          <cell r="M82" t="str">
            <v>MICKEY SIBAL</v>
          </cell>
          <cell r="N82" t="str">
            <v>MICKEY SIBAL</v>
          </cell>
        </row>
        <row r="83">
          <cell r="B83" t="str">
            <v>DTS402</v>
          </cell>
          <cell r="C83">
            <v>2.5</v>
          </cell>
          <cell r="D83">
            <v>39353</v>
          </cell>
          <cell r="E83">
            <v>78531</v>
          </cell>
          <cell r="F83" t="str">
            <v>S04775</v>
          </cell>
          <cell r="G83" t="str">
            <v>DTS402/UB1051#DTS</v>
          </cell>
          <cell r="H83">
            <v>77.760000000000005</v>
          </cell>
          <cell r="I83">
            <v>13000</v>
          </cell>
          <cell r="J83">
            <v>1722150</v>
          </cell>
          <cell r="K83">
            <v>1722150</v>
          </cell>
          <cell r="L83">
            <v>11899500</v>
          </cell>
          <cell r="M83" t="str">
            <v>CYPRUS CONSULTANTS</v>
          </cell>
          <cell r="N83" t="str">
            <v>SANDEEP PARWAL</v>
          </cell>
        </row>
        <row r="84">
          <cell r="B84" t="str">
            <v>DTS403</v>
          </cell>
          <cell r="C84">
            <v>2.5</v>
          </cell>
          <cell r="D84">
            <v>39353</v>
          </cell>
          <cell r="E84">
            <v>78681</v>
          </cell>
          <cell r="F84" t="str">
            <v>P01693</v>
          </cell>
          <cell r="G84" t="str">
            <v>DTS403/UB1161#DTS</v>
          </cell>
          <cell r="H84">
            <v>71.91</v>
          </cell>
          <cell r="I84">
            <v>13000</v>
          </cell>
          <cell r="J84">
            <v>1599300</v>
          </cell>
          <cell r="K84">
            <v>1600000</v>
          </cell>
          <cell r="L84">
            <v>11049000</v>
          </cell>
          <cell r="M84" t="str">
            <v>A K JAIN &amp; ASSOCIATES</v>
          </cell>
          <cell r="N84" t="str">
            <v>PEE EMPRO EXPORTS PVT. LTD</v>
          </cell>
        </row>
        <row r="85">
          <cell r="B85" t="str">
            <v>DTS405</v>
          </cell>
          <cell r="C85">
            <v>2.5</v>
          </cell>
          <cell r="D85">
            <v>39353</v>
          </cell>
          <cell r="E85">
            <v>78560</v>
          </cell>
          <cell r="F85" t="str">
            <v>P01687</v>
          </cell>
          <cell r="G85" t="str">
            <v>DTS405/UB1081#DTS</v>
          </cell>
          <cell r="H85">
            <v>69.209999999999994</v>
          </cell>
          <cell r="I85">
            <v>13000</v>
          </cell>
          <cell r="J85">
            <v>1542750</v>
          </cell>
          <cell r="K85">
            <v>1542750</v>
          </cell>
          <cell r="L85">
            <v>10657500</v>
          </cell>
          <cell r="M85" t="str">
            <v>AADHUNIK ESTATES</v>
          </cell>
          <cell r="N85" t="str">
            <v>PRITI BADER</v>
          </cell>
        </row>
        <row r="86">
          <cell r="B86" t="str">
            <v>DTS406</v>
          </cell>
          <cell r="C86">
            <v>2.5</v>
          </cell>
          <cell r="D86">
            <v>39353</v>
          </cell>
          <cell r="E86">
            <v>78555</v>
          </cell>
          <cell r="F86" t="str">
            <v>N01119</v>
          </cell>
          <cell r="G86" t="str">
            <v>DTS406/UB1080#DTS</v>
          </cell>
          <cell r="H86">
            <v>69.209999999999994</v>
          </cell>
          <cell r="I86">
            <v>13000</v>
          </cell>
          <cell r="J86">
            <v>1542750</v>
          </cell>
          <cell r="K86">
            <v>1542750</v>
          </cell>
          <cell r="L86">
            <v>10657500</v>
          </cell>
          <cell r="M86" t="str">
            <v>AADHUNIK ESTATES</v>
          </cell>
          <cell r="N86" t="str">
            <v>NAVEEN GAMBHIR</v>
          </cell>
        </row>
        <row r="87">
          <cell r="B87" t="str">
            <v>DTS409</v>
          </cell>
          <cell r="C87">
            <v>2.5</v>
          </cell>
          <cell r="D87">
            <v>39353</v>
          </cell>
          <cell r="E87">
            <v>78563</v>
          </cell>
          <cell r="F87" t="str">
            <v>R03969</v>
          </cell>
          <cell r="G87" t="str">
            <v>DTS409/UB1091#DTS</v>
          </cell>
          <cell r="H87">
            <v>90.02</v>
          </cell>
          <cell r="I87">
            <v>13000</v>
          </cell>
          <cell r="J87">
            <v>1979550</v>
          </cell>
          <cell r="K87">
            <v>2700000</v>
          </cell>
          <cell r="L87">
            <v>13681500</v>
          </cell>
          <cell r="M87" t="str">
            <v>SKN PROPMART PVT. LTD.</v>
          </cell>
          <cell r="N87" t="str">
            <v>RAJAT K. DHAWAN</v>
          </cell>
        </row>
        <row r="88">
          <cell r="B88" t="str">
            <v>DTS410</v>
          </cell>
          <cell r="C88">
            <v>2.5</v>
          </cell>
          <cell r="D88">
            <v>39353</v>
          </cell>
          <cell r="E88">
            <v>78569</v>
          </cell>
          <cell r="F88" t="str">
            <v>J01472</v>
          </cell>
          <cell r="G88" t="str">
            <v>DTS410/UB1088#DTS</v>
          </cell>
          <cell r="H88">
            <v>89.93</v>
          </cell>
          <cell r="I88">
            <v>13000</v>
          </cell>
          <cell r="J88">
            <v>1977600</v>
          </cell>
          <cell r="K88">
            <v>2700000</v>
          </cell>
          <cell r="L88">
            <v>13668000</v>
          </cell>
          <cell r="M88" t="str">
            <v>SKN PROPMART PVT. LTD.</v>
          </cell>
          <cell r="N88" t="str">
            <v>JITENDER RAJPAL</v>
          </cell>
        </row>
        <row r="89">
          <cell r="B89" t="str">
            <v>DTS412</v>
          </cell>
          <cell r="C89">
            <v>2.5</v>
          </cell>
          <cell r="D89">
            <v>39353</v>
          </cell>
          <cell r="E89">
            <v>78525</v>
          </cell>
          <cell r="F89" t="str">
            <v>R03965</v>
          </cell>
          <cell r="G89" t="str">
            <v>DTS412/UB1049#DTS</v>
          </cell>
          <cell r="H89">
            <v>114.08</v>
          </cell>
          <cell r="I89">
            <v>13000</v>
          </cell>
          <cell r="J89">
            <v>2484600</v>
          </cell>
          <cell r="K89">
            <v>2484600</v>
          </cell>
          <cell r="L89">
            <v>17178000</v>
          </cell>
          <cell r="M89" t="str">
            <v>KHUSHAL SETHI HOUSING SOLUTIO</v>
          </cell>
          <cell r="N89" t="str">
            <v>RAJENDER KUMAR SALUJA</v>
          </cell>
        </row>
        <row r="90">
          <cell r="B90" t="str">
            <v>DTS419</v>
          </cell>
          <cell r="C90">
            <v>2.5</v>
          </cell>
          <cell r="D90">
            <v>39353</v>
          </cell>
          <cell r="E90">
            <v>78587</v>
          </cell>
          <cell r="F90" t="str">
            <v>A03488</v>
          </cell>
          <cell r="G90" t="str">
            <v>DTS419/UB1100#DTS</v>
          </cell>
          <cell r="H90">
            <v>75.53</v>
          </cell>
          <cell r="I90">
            <v>13000</v>
          </cell>
          <cell r="J90">
            <v>1675350</v>
          </cell>
          <cell r="K90">
            <v>2700000</v>
          </cell>
          <cell r="L90">
            <v>11575500</v>
          </cell>
          <cell r="M90" t="str">
            <v>ALLIED SERVICES</v>
          </cell>
          <cell r="N90" t="str">
            <v>AJAY SATIJA</v>
          </cell>
        </row>
        <row r="91">
          <cell r="B91" t="str">
            <v>DTS420</v>
          </cell>
          <cell r="C91">
            <v>2.5</v>
          </cell>
          <cell r="D91">
            <v>39353</v>
          </cell>
          <cell r="E91">
            <v>78661</v>
          </cell>
          <cell r="F91" t="str">
            <v>J01475</v>
          </cell>
          <cell r="G91" t="str">
            <v>DTS420/UB1137#DTS</v>
          </cell>
          <cell r="H91">
            <v>75.53</v>
          </cell>
          <cell r="I91">
            <v>13000</v>
          </cell>
          <cell r="J91">
            <v>1675350</v>
          </cell>
          <cell r="K91">
            <v>2700000</v>
          </cell>
          <cell r="L91">
            <v>11575500</v>
          </cell>
          <cell r="M91" t="str">
            <v>ALLIED SERVICES</v>
          </cell>
          <cell r="N91" t="str">
            <v>JAI EESH DEVELOPERS &amp; INFRAST</v>
          </cell>
        </row>
        <row r="92">
          <cell r="B92" t="str">
            <v>DTS422</v>
          </cell>
          <cell r="C92">
            <v>2.5</v>
          </cell>
          <cell r="D92">
            <v>39353</v>
          </cell>
          <cell r="E92">
            <v>78509</v>
          </cell>
          <cell r="F92" t="str">
            <v>S04769</v>
          </cell>
          <cell r="G92" t="str">
            <v>DTS422/UB1025#DTS</v>
          </cell>
          <cell r="H92">
            <v>85</v>
          </cell>
          <cell r="I92">
            <v>13000</v>
          </cell>
          <cell r="J92">
            <v>1874250</v>
          </cell>
          <cell r="K92">
            <v>2700000</v>
          </cell>
          <cell r="L92">
            <v>12952500</v>
          </cell>
          <cell r="M92" t="str">
            <v>ALLIED SERVICES</v>
          </cell>
          <cell r="N92" t="str">
            <v>SUSHANT CHHABRA</v>
          </cell>
        </row>
        <row r="93">
          <cell r="B93" t="str">
            <v>DTS423</v>
          </cell>
          <cell r="C93">
            <v>2.5</v>
          </cell>
          <cell r="D93">
            <v>39353</v>
          </cell>
          <cell r="E93">
            <v>78669</v>
          </cell>
          <cell r="F93" t="str">
            <v>I00303</v>
          </cell>
          <cell r="G93" t="str">
            <v>DTS423/UB1159#DTS</v>
          </cell>
          <cell r="H93">
            <v>89.74</v>
          </cell>
          <cell r="I93">
            <v>13000</v>
          </cell>
          <cell r="J93">
            <v>1973700</v>
          </cell>
          <cell r="K93">
            <v>2700000</v>
          </cell>
          <cell r="L93">
            <v>13641000</v>
          </cell>
          <cell r="M93" t="str">
            <v>ALLIED SERVICES</v>
          </cell>
          <cell r="N93" t="str">
            <v>INSTRONICS LIMITED</v>
          </cell>
        </row>
        <row r="94">
          <cell r="B94" t="str">
            <v>DTS424</v>
          </cell>
          <cell r="C94">
            <v>2.5</v>
          </cell>
          <cell r="D94">
            <v>39353</v>
          </cell>
          <cell r="E94">
            <v>78611</v>
          </cell>
          <cell r="F94" t="str">
            <v>M02188</v>
          </cell>
          <cell r="G94" t="str">
            <v>DTS424/UB1158#DTS</v>
          </cell>
          <cell r="H94">
            <v>89</v>
          </cell>
          <cell r="I94">
            <v>13000</v>
          </cell>
          <cell r="J94">
            <v>1958100</v>
          </cell>
          <cell r="K94">
            <v>3000000</v>
          </cell>
          <cell r="L94">
            <v>13533000</v>
          </cell>
          <cell r="M94" t="str">
            <v>MICKEY SIBAL</v>
          </cell>
          <cell r="N94" t="str">
            <v>MICKEY SIBAL</v>
          </cell>
        </row>
        <row r="95">
          <cell r="B95" t="str">
            <v>DTS425</v>
          </cell>
          <cell r="C95">
            <v>2.5</v>
          </cell>
          <cell r="D95">
            <v>39353</v>
          </cell>
          <cell r="E95">
            <v>78607</v>
          </cell>
          <cell r="F95" t="str">
            <v>M02187</v>
          </cell>
          <cell r="G95" t="str">
            <v>DTS425/UB1155#DTS</v>
          </cell>
          <cell r="H95">
            <v>150.22</v>
          </cell>
          <cell r="I95">
            <v>13000</v>
          </cell>
          <cell r="J95">
            <v>3243150</v>
          </cell>
          <cell r="K95">
            <v>5000000</v>
          </cell>
          <cell r="L95">
            <v>22429500</v>
          </cell>
          <cell r="M95" t="str">
            <v>MICKEY SIBAL</v>
          </cell>
          <cell r="N95" t="str">
            <v>MICKEY SIBAL</v>
          </cell>
        </row>
        <row r="96">
          <cell r="B96" t="str">
            <v>DTS426</v>
          </cell>
          <cell r="C96">
            <v>2.5</v>
          </cell>
          <cell r="D96">
            <v>39353</v>
          </cell>
          <cell r="E96">
            <v>78615</v>
          </cell>
          <cell r="F96" t="str">
            <v>M02189</v>
          </cell>
          <cell r="G96" t="str">
            <v>DTS426/UB1160#DTS</v>
          </cell>
          <cell r="H96">
            <v>114.08</v>
          </cell>
          <cell r="I96">
            <v>13000</v>
          </cell>
          <cell r="J96">
            <v>2484600</v>
          </cell>
          <cell r="K96">
            <v>5000000</v>
          </cell>
          <cell r="L96">
            <v>17178000</v>
          </cell>
          <cell r="M96" t="str">
            <v>MICKEY SIBAL</v>
          </cell>
          <cell r="N96" t="str">
            <v>MICKEY SIBAL</v>
          </cell>
        </row>
        <row r="97">
          <cell r="B97" t="str">
            <v>DTS429</v>
          </cell>
          <cell r="C97">
            <v>2.5</v>
          </cell>
          <cell r="D97">
            <v>39353</v>
          </cell>
          <cell r="E97">
            <v>78627</v>
          </cell>
          <cell r="F97" t="str">
            <v>J01474</v>
          </cell>
          <cell r="G97" t="str">
            <v>DTS429/UB1135#DTS</v>
          </cell>
          <cell r="H97">
            <v>90.02</v>
          </cell>
          <cell r="I97">
            <v>13000</v>
          </cell>
          <cell r="J97">
            <v>1979550</v>
          </cell>
          <cell r="K97">
            <v>1979550</v>
          </cell>
          <cell r="L97">
            <v>13681500</v>
          </cell>
          <cell r="M97" t="str">
            <v>MITTAL CO</v>
          </cell>
          <cell r="N97" t="str">
            <v>JASJIT SINGH</v>
          </cell>
        </row>
        <row r="98">
          <cell r="B98" t="str">
            <v>DTS438</v>
          </cell>
          <cell r="C98">
            <v>2.5</v>
          </cell>
          <cell r="D98">
            <v>39353</v>
          </cell>
          <cell r="E98">
            <v>78636</v>
          </cell>
          <cell r="F98" t="str">
            <v>K01257</v>
          </cell>
          <cell r="G98" t="str">
            <v>DTS438/UB1133#DTS</v>
          </cell>
          <cell r="H98">
            <v>73.760000000000005</v>
          </cell>
          <cell r="I98">
            <v>13000</v>
          </cell>
          <cell r="J98">
            <v>1638300</v>
          </cell>
          <cell r="K98">
            <v>2700000</v>
          </cell>
          <cell r="L98">
            <v>11319000</v>
          </cell>
          <cell r="M98" t="str">
            <v>BAJAJ LEASING &amp; FINANCE LTD</v>
          </cell>
          <cell r="N98" t="str">
            <v>KAPIL KUMAR MONGA</v>
          </cell>
        </row>
        <row r="99">
          <cell r="B99" t="str">
            <v>DTS442</v>
          </cell>
          <cell r="C99">
            <v>2.5</v>
          </cell>
          <cell r="D99">
            <v>39353</v>
          </cell>
          <cell r="E99">
            <v>78650</v>
          </cell>
          <cell r="F99" t="str">
            <v>I00301</v>
          </cell>
          <cell r="G99" t="str">
            <v>DTS442/UB1142#DTS</v>
          </cell>
          <cell r="H99">
            <v>104.52</v>
          </cell>
          <cell r="I99">
            <v>13000</v>
          </cell>
          <cell r="J99">
            <v>2283750</v>
          </cell>
          <cell r="K99">
            <v>2283750</v>
          </cell>
          <cell r="L99">
            <v>15787500</v>
          </cell>
          <cell r="M99" t="str">
            <v>SAR REALTY PVT LTD</v>
          </cell>
          <cell r="N99" t="str">
            <v>INAPEX PRIVATE LIMITED</v>
          </cell>
        </row>
        <row r="100">
          <cell r="B100" t="str">
            <v>DTS443</v>
          </cell>
          <cell r="C100">
            <v>2.5</v>
          </cell>
          <cell r="D100">
            <v>39353</v>
          </cell>
          <cell r="E100">
            <v>78562</v>
          </cell>
          <cell r="F100" t="str">
            <v>A03484</v>
          </cell>
          <cell r="G100" t="str">
            <v>DTS443/UB1094#DTS</v>
          </cell>
          <cell r="H100">
            <v>69.209999999999994</v>
          </cell>
          <cell r="I100">
            <v>13000</v>
          </cell>
          <cell r="J100">
            <v>1542750</v>
          </cell>
          <cell r="K100">
            <v>1542750</v>
          </cell>
          <cell r="L100">
            <v>10657500</v>
          </cell>
          <cell r="M100" t="str">
            <v>D. S. CONSULTANTS</v>
          </cell>
          <cell r="N100" t="str">
            <v>ARTEE CHAUHAN</v>
          </cell>
        </row>
        <row r="101">
          <cell r="B101" t="str">
            <v>DTS444</v>
          </cell>
          <cell r="C101">
            <v>2.5</v>
          </cell>
          <cell r="D101">
            <v>39353</v>
          </cell>
          <cell r="E101">
            <v>78511</v>
          </cell>
          <cell r="F101" t="str">
            <v>A03476</v>
          </cell>
          <cell r="G101" t="str">
            <v>DTS444/UB1032#DTS</v>
          </cell>
          <cell r="H101">
            <v>89.93</v>
          </cell>
          <cell r="I101">
            <v>13000</v>
          </cell>
          <cell r="J101">
            <v>1977600</v>
          </cell>
          <cell r="K101">
            <v>1977600</v>
          </cell>
          <cell r="L101">
            <v>13668000</v>
          </cell>
          <cell r="M101" t="str">
            <v>SANIYA ESTATE</v>
          </cell>
          <cell r="N101" t="str">
            <v>ANIL SATIA                   _x000C_</v>
          </cell>
        </row>
        <row r="102">
          <cell r="B102" t="str">
            <v>DTS445</v>
          </cell>
          <cell r="C102">
            <v>2.5</v>
          </cell>
          <cell r="D102">
            <v>39353</v>
          </cell>
          <cell r="E102">
            <v>78510</v>
          </cell>
          <cell r="F102" t="str">
            <v>A03475</v>
          </cell>
          <cell r="G102" t="str">
            <v>DTS445/UB1033#DTS</v>
          </cell>
          <cell r="H102">
            <v>89.93</v>
          </cell>
          <cell r="I102">
            <v>13000</v>
          </cell>
          <cell r="J102">
            <v>1977600</v>
          </cell>
          <cell r="K102">
            <v>1977600</v>
          </cell>
          <cell r="L102">
            <v>13668000</v>
          </cell>
          <cell r="M102" t="str">
            <v>SANIYA ESTATE</v>
          </cell>
          <cell r="N102" t="str">
            <v>ANIL SATIA</v>
          </cell>
        </row>
        <row r="103">
          <cell r="B103" t="str">
            <v>DTS447</v>
          </cell>
          <cell r="C103">
            <v>2.5</v>
          </cell>
          <cell r="D103">
            <v>39353</v>
          </cell>
          <cell r="E103">
            <v>78566</v>
          </cell>
          <cell r="F103" t="str">
            <v>E00095</v>
          </cell>
          <cell r="G103" t="str">
            <v>DTS447/UB1086#DTS</v>
          </cell>
          <cell r="H103">
            <v>178.84</v>
          </cell>
          <cell r="I103">
            <v>14000</v>
          </cell>
          <cell r="J103">
            <v>4132500</v>
          </cell>
          <cell r="K103">
            <v>5400000</v>
          </cell>
          <cell r="L103">
            <v>28512500</v>
          </cell>
          <cell r="M103" t="str">
            <v>FOCUS CONSULTANTS</v>
          </cell>
          <cell r="N103" t="str">
            <v>EDGE INFRASTRUCTURE PVT. LTD.</v>
          </cell>
        </row>
        <row r="104">
          <cell r="B104" t="str">
            <v>DTS506</v>
          </cell>
          <cell r="C104">
            <v>2.5</v>
          </cell>
          <cell r="D104">
            <v>39353</v>
          </cell>
          <cell r="E104">
            <v>78651</v>
          </cell>
          <cell r="F104" t="str">
            <v>A03490</v>
          </cell>
          <cell r="G104" t="str">
            <v>DTS506/UB1132#DTS</v>
          </cell>
          <cell r="H104">
            <v>69.209999999999994</v>
          </cell>
          <cell r="I104">
            <v>13000</v>
          </cell>
          <cell r="J104">
            <v>1542750</v>
          </cell>
          <cell r="K104">
            <v>1542750</v>
          </cell>
          <cell r="L104">
            <v>10657500</v>
          </cell>
          <cell r="M104" t="str">
            <v>KEDAR ESTATE &amp; INVESTMENTS</v>
          </cell>
          <cell r="N104" t="str">
            <v>ASHISH PAL</v>
          </cell>
        </row>
        <row r="105">
          <cell r="B105" t="str">
            <v>DTS507</v>
          </cell>
          <cell r="C105">
            <v>2.5</v>
          </cell>
          <cell r="D105">
            <v>39353</v>
          </cell>
          <cell r="E105">
            <v>78549</v>
          </cell>
          <cell r="F105" t="str">
            <v>U00334</v>
          </cell>
          <cell r="G105" t="str">
            <v>DTS507/UB1029#DTS</v>
          </cell>
          <cell r="H105">
            <v>90.02</v>
          </cell>
          <cell r="I105">
            <v>13000</v>
          </cell>
          <cell r="J105">
            <v>1979550</v>
          </cell>
          <cell r="K105">
            <v>1979550</v>
          </cell>
          <cell r="L105">
            <v>13681500</v>
          </cell>
          <cell r="M105" t="str">
            <v>KEDAR ESTATE &amp; INVESTMENTS</v>
          </cell>
          <cell r="N105" t="str">
            <v>UNITED INFRA PROJECTS PVT LTD</v>
          </cell>
        </row>
        <row r="106">
          <cell r="B106" t="str">
            <v>DTS508</v>
          </cell>
          <cell r="C106">
            <v>2.5</v>
          </cell>
          <cell r="D106">
            <v>39353</v>
          </cell>
          <cell r="E106">
            <v>78550</v>
          </cell>
          <cell r="F106" t="str">
            <v>U00335</v>
          </cell>
          <cell r="G106" t="str">
            <v>DTS508/UB1040#DTS</v>
          </cell>
          <cell r="H106">
            <v>89.93</v>
          </cell>
          <cell r="I106">
            <v>13000</v>
          </cell>
          <cell r="J106">
            <v>1977600</v>
          </cell>
          <cell r="K106">
            <v>1977600</v>
          </cell>
          <cell r="L106">
            <v>13668000</v>
          </cell>
          <cell r="M106" t="str">
            <v>KEDAR ESTATE &amp; INVESTMENTS</v>
          </cell>
          <cell r="N106" t="str">
            <v>UNITED INFRA PROJECTS PVT LTD</v>
          </cell>
        </row>
        <row r="107">
          <cell r="B107" t="str">
            <v>DTS509</v>
          </cell>
          <cell r="C107">
            <v>2.5</v>
          </cell>
          <cell r="D107">
            <v>39353</v>
          </cell>
          <cell r="E107">
            <v>78513</v>
          </cell>
          <cell r="F107" t="str">
            <v>U00332</v>
          </cell>
          <cell r="G107" t="str">
            <v>DTS509/UB1053#DTS</v>
          </cell>
          <cell r="H107">
            <v>65.400000000000006</v>
          </cell>
          <cell r="I107">
            <v>13000</v>
          </cell>
          <cell r="J107">
            <v>1462800</v>
          </cell>
          <cell r="K107">
            <v>1462800</v>
          </cell>
          <cell r="L107">
            <v>10104000</v>
          </cell>
          <cell r="M107" t="str">
            <v>KEDAR ESTATE &amp; INVESTMENTS</v>
          </cell>
          <cell r="N107" t="str">
            <v>UNITED INFRA PROJECT PVT. LTD</v>
          </cell>
        </row>
        <row r="108">
          <cell r="B108" t="str">
            <v>DTS511</v>
          </cell>
          <cell r="C108">
            <v>2.5</v>
          </cell>
          <cell r="D108">
            <v>39353</v>
          </cell>
          <cell r="E108">
            <v>78653</v>
          </cell>
          <cell r="F108" t="str">
            <v>P01689</v>
          </cell>
          <cell r="G108" t="str">
            <v>DTS511/UB1130#DTS</v>
          </cell>
          <cell r="H108">
            <v>150.22</v>
          </cell>
          <cell r="I108">
            <v>14000</v>
          </cell>
          <cell r="J108">
            <v>3485700</v>
          </cell>
          <cell r="K108">
            <v>3485700</v>
          </cell>
          <cell r="L108">
            <v>24046500</v>
          </cell>
          <cell r="M108" t="str">
            <v>K.K. REAL ESTATE</v>
          </cell>
          <cell r="N108" t="str">
            <v>POONAM NANGIA</v>
          </cell>
        </row>
        <row r="109">
          <cell r="B109" t="str">
            <v>DTS512</v>
          </cell>
          <cell r="C109">
            <v>2.5</v>
          </cell>
          <cell r="D109">
            <v>39353</v>
          </cell>
          <cell r="E109">
            <v>78672</v>
          </cell>
          <cell r="F109" t="str">
            <v>K01258</v>
          </cell>
          <cell r="G109" t="str">
            <v>DTS512/UB1165#DTS</v>
          </cell>
          <cell r="H109">
            <v>89</v>
          </cell>
          <cell r="I109">
            <v>13000</v>
          </cell>
          <cell r="J109">
            <v>1958100</v>
          </cell>
          <cell r="K109">
            <v>1958100</v>
          </cell>
          <cell r="L109">
            <v>13533000</v>
          </cell>
          <cell r="M109" t="str">
            <v>PIYUSH JAIN</v>
          </cell>
          <cell r="N109" t="str">
            <v>KIMTI LAL JAIN</v>
          </cell>
        </row>
        <row r="110">
          <cell r="B110" t="str">
            <v>DTS518</v>
          </cell>
          <cell r="C110">
            <v>2.5</v>
          </cell>
          <cell r="D110">
            <v>39353</v>
          </cell>
          <cell r="E110">
            <v>78556</v>
          </cell>
          <cell r="F110" t="str">
            <v>S04779</v>
          </cell>
          <cell r="G110" t="str">
            <v>DTS518/UB1079#DTS</v>
          </cell>
          <cell r="H110">
            <v>75.53</v>
          </cell>
          <cell r="I110">
            <v>13000</v>
          </cell>
          <cell r="J110">
            <v>1675350</v>
          </cell>
          <cell r="K110">
            <v>2700000</v>
          </cell>
          <cell r="L110">
            <v>11575500</v>
          </cell>
          <cell r="M110" t="str">
            <v>FOCUS CONSULTANTS</v>
          </cell>
          <cell r="N110" t="str">
            <v>SHILPA BHARGAVA</v>
          </cell>
        </row>
        <row r="111">
          <cell r="B111" t="str">
            <v>DTS520</v>
          </cell>
          <cell r="C111">
            <v>2.5</v>
          </cell>
          <cell r="D111">
            <v>39353</v>
          </cell>
          <cell r="E111">
            <v>78591</v>
          </cell>
          <cell r="F111" t="str">
            <v>R03972</v>
          </cell>
          <cell r="G111" t="str">
            <v>DTS520/UB1103#DTS</v>
          </cell>
          <cell r="H111">
            <v>85</v>
          </cell>
          <cell r="I111">
            <v>13000</v>
          </cell>
          <cell r="J111">
            <v>1874250</v>
          </cell>
          <cell r="K111">
            <v>2700000</v>
          </cell>
          <cell r="L111">
            <v>12952500</v>
          </cell>
          <cell r="M111" t="str">
            <v>FOCUS CONSULTANTS</v>
          </cell>
          <cell r="N111" t="str">
            <v>RAJIV SARIN</v>
          </cell>
        </row>
        <row r="112">
          <cell r="B112" t="str">
            <v>DTS523</v>
          </cell>
          <cell r="C112">
            <v>2.5</v>
          </cell>
          <cell r="D112">
            <v>39353</v>
          </cell>
          <cell r="E112">
            <v>78658</v>
          </cell>
          <cell r="F112" t="str">
            <v>M02191</v>
          </cell>
          <cell r="G112" t="str">
            <v>DTS523/UB1188#DTS</v>
          </cell>
          <cell r="H112">
            <v>150.22</v>
          </cell>
          <cell r="I112">
            <v>14000</v>
          </cell>
          <cell r="J112">
            <v>3485700</v>
          </cell>
          <cell r="K112">
            <v>3485700</v>
          </cell>
          <cell r="L112">
            <v>24046500</v>
          </cell>
          <cell r="M112" t="str">
            <v>K.K. REAL ESTATE</v>
          </cell>
          <cell r="N112" t="str">
            <v>MANOJ NANGIA</v>
          </cell>
        </row>
        <row r="113">
          <cell r="B113" t="str">
            <v>DTS524</v>
          </cell>
          <cell r="C113">
            <v>2.5</v>
          </cell>
          <cell r="D113">
            <v>39353</v>
          </cell>
          <cell r="E113">
            <v>78576</v>
          </cell>
          <cell r="F113" t="str">
            <v>R03970</v>
          </cell>
          <cell r="G113" t="str">
            <v>DTS524/UB1099#DTS</v>
          </cell>
          <cell r="H113">
            <v>114.08</v>
          </cell>
          <cell r="I113">
            <v>13000</v>
          </cell>
          <cell r="J113">
            <v>2484600</v>
          </cell>
          <cell r="K113">
            <v>2500000</v>
          </cell>
          <cell r="L113">
            <v>17178000</v>
          </cell>
          <cell r="M113" t="str">
            <v>SAR REALTY PVT LTD</v>
          </cell>
          <cell r="N113" t="str">
            <v>RAJEEV VASUDEVA</v>
          </cell>
        </row>
        <row r="114">
          <cell r="B114" t="str">
            <v>DTS526</v>
          </cell>
          <cell r="C114">
            <v>2.5</v>
          </cell>
          <cell r="D114">
            <v>39353</v>
          </cell>
          <cell r="E114">
            <v>78514</v>
          </cell>
          <cell r="F114" t="str">
            <v>A03477</v>
          </cell>
          <cell r="G114" t="str">
            <v>DTS526/UB1031#DTS</v>
          </cell>
          <cell r="H114">
            <v>89.93</v>
          </cell>
          <cell r="I114">
            <v>13000</v>
          </cell>
          <cell r="J114">
            <v>1977600</v>
          </cell>
          <cell r="K114">
            <v>1977600</v>
          </cell>
          <cell r="L114">
            <v>13668000</v>
          </cell>
          <cell r="M114" t="str">
            <v>SANIYA ESTATE</v>
          </cell>
          <cell r="N114" t="str">
            <v>ANIL SATIA</v>
          </cell>
        </row>
        <row r="115">
          <cell r="B115" t="str">
            <v>DTS527</v>
          </cell>
          <cell r="C115">
            <v>2.5</v>
          </cell>
          <cell r="D115">
            <v>39353</v>
          </cell>
          <cell r="E115">
            <v>78547</v>
          </cell>
          <cell r="F115" t="str">
            <v>S04777</v>
          </cell>
          <cell r="G115" t="str">
            <v>DTS527/UB1038#DTS</v>
          </cell>
          <cell r="H115">
            <v>90.02</v>
          </cell>
          <cell r="I115">
            <v>13000</v>
          </cell>
          <cell r="J115">
            <v>1979550</v>
          </cell>
          <cell r="K115">
            <v>2000000</v>
          </cell>
          <cell r="L115">
            <v>13681500</v>
          </cell>
          <cell r="M115" t="str">
            <v>KEDAR ESTATE &amp; INVESTMENTS</v>
          </cell>
          <cell r="N115" t="str">
            <v>SETIA EXPORTS PVT. LTD.</v>
          </cell>
        </row>
        <row r="116">
          <cell r="B116" t="str">
            <v>DTS528</v>
          </cell>
          <cell r="C116">
            <v>2.5</v>
          </cell>
          <cell r="D116">
            <v>39353</v>
          </cell>
          <cell r="E116">
            <v>78553</v>
          </cell>
          <cell r="F116" t="str">
            <v>K01252</v>
          </cell>
          <cell r="G116" t="str">
            <v>DTS528/UB1084#DTS</v>
          </cell>
          <cell r="H116">
            <v>69.209999999999994</v>
          </cell>
          <cell r="I116">
            <v>13000</v>
          </cell>
          <cell r="J116">
            <v>1542750</v>
          </cell>
          <cell r="K116">
            <v>1542750</v>
          </cell>
          <cell r="L116">
            <v>10657500</v>
          </cell>
          <cell r="M116" t="str">
            <v>KEDAR ESTATE &amp; INVESTMENTS</v>
          </cell>
          <cell r="N116" t="str">
            <v>KAISER INDUSTRIES LTD</v>
          </cell>
        </row>
        <row r="117">
          <cell r="B117" t="str">
            <v>DTS529</v>
          </cell>
          <cell r="C117">
            <v>2.5</v>
          </cell>
          <cell r="D117">
            <v>39353</v>
          </cell>
          <cell r="E117">
            <v>78554</v>
          </cell>
          <cell r="F117" t="str">
            <v>K01253</v>
          </cell>
          <cell r="G117" t="str">
            <v>DTS529/UB1083#DTS</v>
          </cell>
          <cell r="H117">
            <v>69.209999999999994</v>
          </cell>
          <cell r="I117">
            <v>13000</v>
          </cell>
          <cell r="J117">
            <v>1542750</v>
          </cell>
          <cell r="K117">
            <v>1542750</v>
          </cell>
          <cell r="L117">
            <v>10657500</v>
          </cell>
          <cell r="M117" t="str">
            <v>KEDAR ESTATE &amp; INVESTMENTS</v>
          </cell>
          <cell r="N117" t="str">
            <v>KAISER INDUSTRIES LTD</v>
          </cell>
        </row>
        <row r="118">
          <cell r="B118" t="str">
            <v>DTS530</v>
          </cell>
          <cell r="C118">
            <v>2.5</v>
          </cell>
          <cell r="D118">
            <v>39353</v>
          </cell>
          <cell r="E118">
            <v>78604</v>
          </cell>
          <cell r="F118" t="str">
            <v>S04790</v>
          </cell>
          <cell r="G118" t="str">
            <v>DTS530/UB1109#DTS</v>
          </cell>
          <cell r="H118">
            <v>69.209999999999994</v>
          </cell>
          <cell r="I118">
            <v>13000</v>
          </cell>
          <cell r="J118">
            <v>1542750</v>
          </cell>
          <cell r="K118">
            <v>1542750</v>
          </cell>
          <cell r="L118">
            <v>10657500</v>
          </cell>
          <cell r="M118" t="str">
            <v>KEDAR ESTATE &amp; INVESTMENTS</v>
          </cell>
          <cell r="N118" t="str">
            <v>SUNAYANA MALHOTRA</v>
          </cell>
        </row>
        <row r="119">
          <cell r="B119" t="str">
            <v>DTS531</v>
          </cell>
          <cell r="C119">
            <v>2.5</v>
          </cell>
          <cell r="D119">
            <v>39353</v>
          </cell>
          <cell r="E119">
            <v>78596</v>
          </cell>
          <cell r="F119" t="str">
            <v>S04788</v>
          </cell>
          <cell r="G119" t="str">
            <v>DTS531/UB1111#DTS</v>
          </cell>
          <cell r="H119">
            <v>69.209999999999994</v>
          </cell>
          <cell r="I119">
            <v>13000</v>
          </cell>
          <cell r="J119">
            <v>1542750</v>
          </cell>
          <cell r="K119">
            <v>1542750</v>
          </cell>
          <cell r="L119">
            <v>10657500</v>
          </cell>
          <cell r="M119" t="str">
            <v>KEDAR ESTATE &amp; INVESTMENTS</v>
          </cell>
          <cell r="N119" t="str">
            <v>SUNAYANA MALHOTRA</v>
          </cell>
        </row>
        <row r="120">
          <cell r="B120" t="str">
            <v>DTS532</v>
          </cell>
          <cell r="C120">
            <v>2.5</v>
          </cell>
          <cell r="D120">
            <v>39353</v>
          </cell>
          <cell r="E120">
            <v>78594</v>
          </cell>
          <cell r="F120" t="str">
            <v>S04787</v>
          </cell>
          <cell r="G120" t="str">
            <v>DTS532/UB1110#DTS</v>
          </cell>
          <cell r="H120">
            <v>69.209999999999994</v>
          </cell>
          <cell r="I120">
            <v>13000</v>
          </cell>
          <cell r="J120">
            <v>1542750</v>
          </cell>
          <cell r="K120">
            <v>1542750</v>
          </cell>
          <cell r="L120">
            <v>10657500</v>
          </cell>
          <cell r="M120" t="str">
            <v>KEDAR ESTATE &amp; INVESTMENTS</v>
          </cell>
          <cell r="N120" t="str">
            <v>SUNAYANA MALHOTRA</v>
          </cell>
        </row>
        <row r="121">
          <cell r="B121" t="str">
            <v>DTS533</v>
          </cell>
          <cell r="C121">
            <v>2.5</v>
          </cell>
          <cell r="D121">
            <v>39353</v>
          </cell>
          <cell r="E121">
            <v>78593</v>
          </cell>
          <cell r="F121" t="str">
            <v>V02023</v>
          </cell>
          <cell r="G121" t="str">
            <v>DTS533/UB1102#DTS</v>
          </cell>
          <cell r="H121">
            <v>71.91</v>
          </cell>
          <cell r="I121">
            <v>13000</v>
          </cell>
          <cell r="J121">
            <v>1599300</v>
          </cell>
          <cell r="K121">
            <v>1599300</v>
          </cell>
          <cell r="L121">
            <v>11049000</v>
          </cell>
          <cell r="M121" t="str">
            <v>KEDAR ESTATE &amp; INVESTMENTS</v>
          </cell>
          <cell r="N121" t="str">
            <v>VIRENDER KR JAIN</v>
          </cell>
        </row>
        <row r="122">
          <cell r="B122" t="str">
            <v>DTS534</v>
          </cell>
          <cell r="C122">
            <v>2.5</v>
          </cell>
          <cell r="D122">
            <v>39353</v>
          </cell>
          <cell r="E122">
            <v>78619</v>
          </cell>
          <cell r="F122" t="str">
            <v>S04793</v>
          </cell>
          <cell r="G122" t="str">
            <v>DTS534/UB1146#DTS</v>
          </cell>
          <cell r="H122">
            <v>73.760000000000005</v>
          </cell>
          <cell r="I122">
            <v>13000</v>
          </cell>
          <cell r="J122">
            <v>1638300</v>
          </cell>
          <cell r="K122">
            <v>1638300</v>
          </cell>
          <cell r="L122">
            <v>11319000</v>
          </cell>
          <cell r="M122" t="str">
            <v>K.K. REAL ESTATE</v>
          </cell>
          <cell r="N122" t="str">
            <v>SHAMA SACHDEVA</v>
          </cell>
        </row>
        <row r="123">
          <cell r="B123" t="str">
            <v>DTS535</v>
          </cell>
          <cell r="C123">
            <v>2.5</v>
          </cell>
          <cell r="D123">
            <v>39353</v>
          </cell>
          <cell r="E123">
            <v>78620</v>
          </cell>
          <cell r="F123" t="str">
            <v>R03977</v>
          </cell>
          <cell r="G123" t="str">
            <v>DTS535/UB1150#DTS</v>
          </cell>
          <cell r="H123">
            <v>69.209999999999994</v>
          </cell>
          <cell r="I123">
            <v>13000</v>
          </cell>
          <cell r="J123">
            <v>1542750</v>
          </cell>
          <cell r="K123">
            <v>1542750</v>
          </cell>
          <cell r="L123">
            <v>10657500</v>
          </cell>
          <cell r="M123" t="str">
            <v>K.K. REAL ESTATE</v>
          </cell>
          <cell r="N123" t="str">
            <v>RAMESH SACHDEVA</v>
          </cell>
        </row>
        <row r="124">
          <cell r="B124" t="str">
            <v>DTS536</v>
          </cell>
          <cell r="C124">
            <v>2.5</v>
          </cell>
          <cell r="D124">
            <v>39353</v>
          </cell>
          <cell r="E124">
            <v>78613</v>
          </cell>
          <cell r="F124" t="str">
            <v>R03975</v>
          </cell>
          <cell r="G124" t="str">
            <v>DTS536/UB1151#DTS</v>
          </cell>
          <cell r="H124">
            <v>69.209999999999994</v>
          </cell>
          <cell r="I124">
            <v>13000</v>
          </cell>
          <cell r="J124">
            <v>1542750</v>
          </cell>
          <cell r="K124">
            <v>1542750</v>
          </cell>
          <cell r="L124">
            <v>10657500</v>
          </cell>
          <cell r="M124" t="str">
            <v>K.K. REAL ESTATE</v>
          </cell>
          <cell r="N124" t="str">
            <v>RAMESH SACHDEVA</v>
          </cell>
        </row>
        <row r="125">
          <cell r="B125" t="str">
            <v>DTS537</v>
          </cell>
          <cell r="C125">
            <v>2.5</v>
          </cell>
          <cell r="D125">
            <v>39353</v>
          </cell>
          <cell r="E125">
            <v>78649</v>
          </cell>
          <cell r="F125" t="str">
            <v>R03995</v>
          </cell>
          <cell r="G125" t="str">
            <v>DTS537/UB1127#DTS</v>
          </cell>
          <cell r="H125">
            <v>74.97</v>
          </cell>
          <cell r="I125">
            <v>13000</v>
          </cell>
          <cell r="J125">
            <v>1663650</v>
          </cell>
          <cell r="K125">
            <v>1663650</v>
          </cell>
          <cell r="L125">
            <v>11494500</v>
          </cell>
          <cell r="M125" t="str">
            <v>K.K. REAL ESTATE</v>
          </cell>
          <cell r="N125" t="str">
            <v>RAMESH SACHDEVA</v>
          </cell>
        </row>
        <row r="126">
          <cell r="B126" t="str">
            <v>DTS538</v>
          </cell>
          <cell r="C126">
            <v>2.5</v>
          </cell>
          <cell r="D126">
            <v>39353</v>
          </cell>
          <cell r="E126">
            <v>78573</v>
          </cell>
          <cell r="F126" t="str">
            <v>S04781</v>
          </cell>
          <cell r="G126" t="str">
            <v>DTS538/UB1097#DTS</v>
          </cell>
          <cell r="H126">
            <v>104.52</v>
          </cell>
          <cell r="I126">
            <v>13000</v>
          </cell>
          <cell r="J126">
            <v>2283750</v>
          </cell>
          <cell r="K126">
            <v>2700000</v>
          </cell>
          <cell r="L126">
            <v>15787500</v>
          </cell>
          <cell r="M126" t="str">
            <v>SAR REALTY PVT LTD</v>
          </cell>
          <cell r="N126" t="str">
            <v>SITA SACHAR                  _x000C_</v>
          </cell>
        </row>
        <row r="127">
          <cell r="B127" t="str">
            <v>DTS540</v>
          </cell>
          <cell r="C127">
            <v>2.5</v>
          </cell>
          <cell r="D127">
            <v>39353</v>
          </cell>
          <cell r="E127">
            <v>78507</v>
          </cell>
          <cell r="F127" t="str">
            <v>A03474</v>
          </cell>
          <cell r="G127" t="str">
            <v>DTS540/UB1034#DTS</v>
          </cell>
          <cell r="H127">
            <v>89.93</v>
          </cell>
          <cell r="I127">
            <v>13000</v>
          </cell>
          <cell r="J127">
            <v>1977600</v>
          </cell>
          <cell r="K127">
            <v>1977600</v>
          </cell>
          <cell r="L127">
            <v>13668000</v>
          </cell>
          <cell r="M127" t="str">
            <v>SANIYA ESTATE</v>
          </cell>
          <cell r="N127" t="str">
            <v>ANIL SATIA</v>
          </cell>
        </row>
        <row r="128">
          <cell r="B128" t="str">
            <v>DTS541</v>
          </cell>
          <cell r="C128">
            <v>2.5</v>
          </cell>
          <cell r="D128">
            <v>39353</v>
          </cell>
          <cell r="E128">
            <v>78506</v>
          </cell>
          <cell r="F128" t="str">
            <v>A03473</v>
          </cell>
          <cell r="G128" t="str">
            <v>DTS541/UB1035#DTS</v>
          </cell>
          <cell r="H128">
            <v>89.93</v>
          </cell>
          <cell r="I128">
            <v>13000</v>
          </cell>
          <cell r="J128">
            <v>1977600</v>
          </cell>
          <cell r="K128">
            <v>1977600</v>
          </cell>
          <cell r="L128">
            <v>13668000</v>
          </cell>
          <cell r="M128" t="str">
            <v>SANIYA ESTATE</v>
          </cell>
          <cell r="N128" t="str">
            <v>ANIL SATIA</v>
          </cell>
        </row>
        <row r="129">
          <cell r="B129" t="str">
            <v>DTS542</v>
          </cell>
          <cell r="C129">
            <v>2.5</v>
          </cell>
          <cell r="D129">
            <v>39353</v>
          </cell>
          <cell r="E129">
            <v>78561</v>
          </cell>
          <cell r="F129" t="str">
            <v>C00491</v>
          </cell>
          <cell r="G129" t="str">
            <v>DTS542/UB1089#DTS</v>
          </cell>
          <cell r="H129">
            <v>65.400000000000006</v>
          </cell>
          <cell r="I129">
            <v>13000</v>
          </cell>
          <cell r="J129">
            <v>1462800</v>
          </cell>
          <cell r="K129">
            <v>2700000</v>
          </cell>
          <cell r="L129">
            <v>10104000</v>
          </cell>
          <cell r="M129" t="str">
            <v>FOCUS CONSULTANTS</v>
          </cell>
          <cell r="N129" t="str">
            <v>CHANDER BHAN NUTHRA</v>
          </cell>
        </row>
        <row r="130">
          <cell r="B130" t="str">
            <v>DTS544</v>
          </cell>
          <cell r="C130">
            <v>2.5</v>
          </cell>
          <cell r="D130">
            <v>39353</v>
          </cell>
          <cell r="E130">
            <v>78557</v>
          </cell>
          <cell r="F130" t="str">
            <v>P01686</v>
          </cell>
          <cell r="G130" t="str">
            <v>DTS544/UB1082#DTS</v>
          </cell>
          <cell r="H130">
            <v>65.400000000000006</v>
          </cell>
          <cell r="I130">
            <v>13000</v>
          </cell>
          <cell r="J130">
            <v>1462800</v>
          </cell>
          <cell r="K130">
            <v>1462800</v>
          </cell>
          <cell r="L130">
            <v>10104000</v>
          </cell>
          <cell r="M130" t="str">
            <v>KEDAR ESTATE &amp; INVESTMENTS</v>
          </cell>
          <cell r="N130" t="str">
            <v>PLICA INDIA PVT LTD</v>
          </cell>
        </row>
        <row r="131">
          <cell r="B131" t="str">
            <v>DTS551</v>
          </cell>
          <cell r="C131">
            <v>2.5</v>
          </cell>
          <cell r="D131">
            <v>39353</v>
          </cell>
          <cell r="E131">
            <v>78671</v>
          </cell>
          <cell r="F131" t="str">
            <v>I00304</v>
          </cell>
          <cell r="G131" t="str">
            <v>DTS551/UB1162#DTS</v>
          </cell>
          <cell r="H131">
            <v>85</v>
          </cell>
          <cell r="I131">
            <v>13000</v>
          </cell>
          <cell r="J131">
            <v>1874250</v>
          </cell>
          <cell r="K131">
            <v>2700000</v>
          </cell>
          <cell r="L131">
            <v>12952500</v>
          </cell>
          <cell r="M131" t="str">
            <v>JONES LANG LASALLE MEGHRAJ PR</v>
          </cell>
          <cell r="N131" t="str">
            <v>INDER CHAWLA</v>
          </cell>
        </row>
        <row r="132">
          <cell r="B132" t="str">
            <v>DTS552</v>
          </cell>
          <cell r="C132">
            <v>2.5</v>
          </cell>
          <cell r="D132">
            <v>39353</v>
          </cell>
          <cell r="E132">
            <v>78660</v>
          </cell>
          <cell r="F132" t="str">
            <v>D01044</v>
          </cell>
          <cell r="G132" t="str">
            <v>DTS552/UB1139#DTS</v>
          </cell>
          <cell r="H132">
            <v>85</v>
          </cell>
          <cell r="I132">
            <v>13000</v>
          </cell>
          <cell r="J132">
            <v>1874250</v>
          </cell>
          <cell r="K132">
            <v>1874250</v>
          </cell>
          <cell r="L132">
            <v>12952500</v>
          </cell>
          <cell r="M132" t="str">
            <v>JONES LANG LASALLE MEGHRAJ PR</v>
          </cell>
          <cell r="N132" t="str">
            <v>DTS HOUSING &amp; PROJECTS PRIVAT</v>
          </cell>
        </row>
        <row r="133">
          <cell r="B133" t="str">
            <v>DTS553</v>
          </cell>
          <cell r="C133">
            <v>2.5</v>
          </cell>
          <cell r="D133">
            <v>39353</v>
          </cell>
          <cell r="E133">
            <v>78695</v>
          </cell>
          <cell r="F133" t="str">
            <v>D01046</v>
          </cell>
          <cell r="G133" t="str">
            <v>DTS553/UB1196#DTS</v>
          </cell>
          <cell r="H133">
            <v>65.400000000000006</v>
          </cell>
          <cell r="I133">
            <v>13000</v>
          </cell>
          <cell r="J133">
            <v>1462800</v>
          </cell>
          <cell r="K133">
            <v>1462800</v>
          </cell>
          <cell r="L133">
            <v>10104000</v>
          </cell>
          <cell r="M133" t="str">
            <v>JONES LANG LASALLE MEGHRAJ PR</v>
          </cell>
          <cell r="N133" t="str">
            <v>DTS HOUSING &amp; PROJECTS PVT LT</v>
          </cell>
        </row>
        <row r="134">
          <cell r="B134" t="str">
            <v>DTS557</v>
          </cell>
          <cell r="C134">
            <v>2.5</v>
          </cell>
          <cell r="D134">
            <v>39353</v>
          </cell>
          <cell r="E134">
            <v>78701</v>
          </cell>
          <cell r="F134" t="str">
            <v>M02193</v>
          </cell>
          <cell r="G134" t="str">
            <v>DTS557/UB1198#DTS</v>
          </cell>
          <cell r="H134">
            <v>89.93</v>
          </cell>
          <cell r="I134">
            <v>13000</v>
          </cell>
          <cell r="J134">
            <v>1977600</v>
          </cell>
          <cell r="K134">
            <v>2700000</v>
          </cell>
          <cell r="L134">
            <v>13668000</v>
          </cell>
          <cell r="M134" t="str">
            <v>MRS. MADHVI BERY</v>
          </cell>
          <cell r="N134" t="str">
            <v>MEENA SETHI</v>
          </cell>
        </row>
        <row r="135">
          <cell r="B135" t="str">
            <v>DTS559</v>
          </cell>
          <cell r="C135">
            <v>2.5</v>
          </cell>
          <cell r="D135">
            <v>39353</v>
          </cell>
          <cell r="E135">
            <v>78580</v>
          </cell>
          <cell r="F135" t="str">
            <v>S04782</v>
          </cell>
          <cell r="G135" t="str">
            <v>DTS559/UB1076#DTS</v>
          </cell>
          <cell r="H135">
            <v>104.52</v>
          </cell>
          <cell r="I135">
            <v>13000</v>
          </cell>
          <cell r="J135">
            <v>2283750</v>
          </cell>
          <cell r="K135">
            <v>2700000</v>
          </cell>
          <cell r="L135">
            <v>15787500</v>
          </cell>
          <cell r="M135" t="str">
            <v>SAR REALTY PVT LTD</v>
          </cell>
          <cell r="N135" t="str">
            <v>SONNY IQBAL</v>
          </cell>
        </row>
        <row r="136">
          <cell r="B136" t="str">
            <v>DTS560</v>
          </cell>
          <cell r="C136">
            <v>2.5</v>
          </cell>
          <cell r="D136">
            <v>39353</v>
          </cell>
          <cell r="E136">
            <v>78609</v>
          </cell>
          <cell r="F136" t="str">
            <v>S04791</v>
          </cell>
          <cell r="G136" t="str">
            <v>DTS560/UB1152#DTS</v>
          </cell>
          <cell r="H136">
            <v>74.97</v>
          </cell>
          <cell r="I136">
            <v>13000</v>
          </cell>
          <cell r="J136">
            <v>1663650</v>
          </cell>
          <cell r="K136">
            <v>1663650</v>
          </cell>
          <cell r="L136">
            <v>11494500</v>
          </cell>
          <cell r="M136" t="str">
            <v>K.K. REAL ESTATE</v>
          </cell>
          <cell r="N136" t="str">
            <v>SHAMA SACHDEVA</v>
          </cell>
        </row>
        <row r="137">
          <cell r="B137" t="str">
            <v>DTS561</v>
          </cell>
          <cell r="C137">
            <v>2.5</v>
          </cell>
          <cell r="D137">
            <v>39353</v>
          </cell>
          <cell r="E137">
            <v>78656</v>
          </cell>
          <cell r="F137" t="str">
            <v>S04796</v>
          </cell>
          <cell r="G137" t="str">
            <v>DTS561/UB1129#DTS</v>
          </cell>
          <cell r="H137">
            <v>69.209999999999994</v>
          </cell>
          <cell r="I137">
            <v>13000</v>
          </cell>
          <cell r="J137">
            <v>1542750</v>
          </cell>
          <cell r="K137">
            <v>1542750</v>
          </cell>
          <cell r="L137">
            <v>10657500</v>
          </cell>
          <cell r="M137" t="str">
            <v>K.K. REAL ESTATE</v>
          </cell>
          <cell r="N137" t="str">
            <v>SINDHU (INDIA) PVT. LTD.</v>
          </cell>
        </row>
        <row r="138">
          <cell r="B138" t="str">
            <v>DTS563</v>
          </cell>
          <cell r="C138">
            <v>2.5</v>
          </cell>
          <cell r="D138">
            <v>39353</v>
          </cell>
          <cell r="E138">
            <v>78612</v>
          </cell>
          <cell r="F138" t="str">
            <v>D01043</v>
          </cell>
          <cell r="G138" t="str">
            <v>DTS563/UB1153#DTS</v>
          </cell>
          <cell r="H138">
            <v>73.760000000000005</v>
          </cell>
          <cell r="I138">
            <v>13000</v>
          </cell>
          <cell r="J138">
            <v>1638300</v>
          </cell>
          <cell r="K138">
            <v>1638300</v>
          </cell>
          <cell r="L138">
            <v>11319000</v>
          </cell>
          <cell r="M138" t="str">
            <v>K.K. REAL ESTATE</v>
          </cell>
          <cell r="N138" t="str">
            <v>DUNE LEASING AND FINANCE LTD</v>
          </cell>
        </row>
        <row r="139">
          <cell r="B139" t="str">
            <v>DTS606</v>
          </cell>
          <cell r="C139">
            <v>2.5</v>
          </cell>
          <cell r="D139">
            <v>39353</v>
          </cell>
          <cell r="E139">
            <v>78686</v>
          </cell>
          <cell r="F139" t="str">
            <v>R04000</v>
          </cell>
          <cell r="G139" t="str">
            <v>DTS606/UB1575#DTS</v>
          </cell>
          <cell r="H139">
            <v>69.209999999999994</v>
          </cell>
          <cell r="I139">
            <v>13000</v>
          </cell>
          <cell r="J139">
            <v>1542750</v>
          </cell>
          <cell r="K139">
            <v>1542750</v>
          </cell>
          <cell r="L139">
            <v>10657500</v>
          </cell>
          <cell r="M139" t="str">
            <v>PNK CONSULTANTS PVT LTD</v>
          </cell>
          <cell r="N139" t="str">
            <v>RAJU M MAHTANEY</v>
          </cell>
        </row>
        <row r="140">
          <cell r="B140" t="str">
            <v>DTS607</v>
          </cell>
          <cell r="C140">
            <v>2.5</v>
          </cell>
          <cell r="D140">
            <v>39353</v>
          </cell>
          <cell r="E140">
            <v>78688</v>
          </cell>
          <cell r="F140" t="str">
            <v>R04001</v>
          </cell>
          <cell r="G140" t="str">
            <v>DTS607/UB1167#DTS</v>
          </cell>
          <cell r="H140">
            <v>90.02</v>
          </cell>
          <cell r="I140">
            <v>13000</v>
          </cell>
          <cell r="J140">
            <v>1979550</v>
          </cell>
          <cell r="K140">
            <v>1979550</v>
          </cell>
          <cell r="L140">
            <v>13681500</v>
          </cell>
          <cell r="M140" t="str">
            <v>PNK CONSULTANTS PVT LTD</v>
          </cell>
          <cell r="N140" t="str">
            <v>RAJU M MAHTANEY</v>
          </cell>
        </row>
        <row r="141">
          <cell r="B141" t="str">
            <v>DTS612</v>
          </cell>
          <cell r="C141">
            <v>2.5</v>
          </cell>
          <cell r="D141">
            <v>39353</v>
          </cell>
          <cell r="E141">
            <v>78530</v>
          </cell>
          <cell r="F141" t="str">
            <v>U00333</v>
          </cell>
          <cell r="G141" t="str">
            <v>DTS612/UB1022#DTS</v>
          </cell>
          <cell r="H141">
            <v>89</v>
          </cell>
          <cell r="I141">
            <v>13000</v>
          </cell>
          <cell r="J141">
            <v>1958100</v>
          </cell>
          <cell r="K141">
            <v>2000000</v>
          </cell>
          <cell r="L141">
            <v>13533000</v>
          </cell>
          <cell r="M141" t="str">
            <v>RENAISSANCE &amp; CITY REALTY SER</v>
          </cell>
          <cell r="N141" t="str">
            <v>UTILITY FORMS (P) LTD</v>
          </cell>
        </row>
        <row r="142">
          <cell r="B142" t="str">
            <v>DTS614</v>
          </cell>
          <cell r="C142">
            <v>2.5</v>
          </cell>
          <cell r="D142">
            <v>39353</v>
          </cell>
          <cell r="E142">
            <v>78536</v>
          </cell>
          <cell r="F142" t="str">
            <v>A03481</v>
          </cell>
          <cell r="G142" t="str">
            <v>DTS614/UB1036#DTS</v>
          </cell>
          <cell r="H142">
            <v>89.74</v>
          </cell>
          <cell r="I142">
            <v>13000</v>
          </cell>
          <cell r="J142">
            <v>1973700</v>
          </cell>
          <cell r="K142">
            <v>2000000</v>
          </cell>
          <cell r="L142">
            <v>13641000</v>
          </cell>
          <cell r="M142" t="str">
            <v>RENAISSANCE &amp; CITY REALTY SER</v>
          </cell>
          <cell r="N142" t="str">
            <v>ARIES TRAVELS PVT LTD</v>
          </cell>
        </row>
        <row r="143">
          <cell r="B143" t="str">
            <v>DTS615</v>
          </cell>
          <cell r="C143">
            <v>2.5</v>
          </cell>
          <cell r="D143">
            <v>39353</v>
          </cell>
          <cell r="E143">
            <v>78546</v>
          </cell>
          <cell r="F143" t="str">
            <v>R03968</v>
          </cell>
          <cell r="G143" t="str">
            <v>DTS615/UB1056#DTS</v>
          </cell>
          <cell r="H143">
            <v>85</v>
          </cell>
          <cell r="I143">
            <v>13000</v>
          </cell>
          <cell r="J143">
            <v>1874250</v>
          </cell>
          <cell r="K143">
            <v>1900000</v>
          </cell>
          <cell r="L143">
            <v>12952500</v>
          </cell>
          <cell r="M143" t="str">
            <v>RENAISSANCE &amp; CITY REALTY SER</v>
          </cell>
          <cell r="N143" t="str">
            <v>REVA KUMAR</v>
          </cell>
        </row>
        <row r="144">
          <cell r="B144" t="str">
            <v>DTS616</v>
          </cell>
          <cell r="C144">
            <v>2.5</v>
          </cell>
          <cell r="D144">
            <v>39353</v>
          </cell>
          <cell r="E144">
            <v>78702</v>
          </cell>
          <cell r="F144" t="str">
            <v>J01480</v>
          </cell>
          <cell r="G144" t="str">
            <v>DTS616/UB1576#DTS</v>
          </cell>
          <cell r="H144">
            <v>69.209999999999994</v>
          </cell>
          <cell r="I144">
            <v>13000</v>
          </cell>
          <cell r="J144">
            <v>1542750</v>
          </cell>
          <cell r="K144">
            <v>1542750</v>
          </cell>
          <cell r="L144">
            <v>10657500</v>
          </cell>
          <cell r="M144" t="str">
            <v>REALISTIC REALTORS PVT LTD</v>
          </cell>
          <cell r="N144" t="str">
            <v>JAPMUN ENTERPRISES</v>
          </cell>
        </row>
        <row r="145">
          <cell r="B145" t="str">
            <v>DTS617</v>
          </cell>
          <cell r="C145">
            <v>2.5</v>
          </cell>
          <cell r="D145">
            <v>39353</v>
          </cell>
          <cell r="E145">
            <v>78704</v>
          </cell>
          <cell r="F145" t="str">
            <v>J01481</v>
          </cell>
          <cell r="G145" t="str">
            <v>DTS617/UB1176#DTS</v>
          </cell>
          <cell r="H145">
            <v>75.53</v>
          </cell>
          <cell r="I145">
            <v>13000</v>
          </cell>
          <cell r="J145">
            <v>1675350</v>
          </cell>
          <cell r="K145">
            <v>1675350</v>
          </cell>
          <cell r="L145">
            <v>11575500</v>
          </cell>
          <cell r="M145" t="str">
            <v>REALISTIC REALTORS PVT LTD</v>
          </cell>
          <cell r="N145" t="str">
            <v>JAPMUN ENTERPRISES</v>
          </cell>
        </row>
        <row r="146">
          <cell r="B146" t="str">
            <v>DTS628</v>
          </cell>
          <cell r="C146">
            <v>2.5</v>
          </cell>
          <cell r="D146">
            <v>39353</v>
          </cell>
          <cell r="E146">
            <v>78616</v>
          </cell>
          <cell r="F146" t="str">
            <v>M02190</v>
          </cell>
          <cell r="G146" t="str">
            <v>DTS628/UB1145#DTS</v>
          </cell>
          <cell r="H146">
            <v>69.209999999999994</v>
          </cell>
          <cell r="I146">
            <v>13000</v>
          </cell>
          <cell r="J146">
            <v>1542750</v>
          </cell>
          <cell r="K146">
            <v>1542750</v>
          </cell>
          <cell r="L146">
            <v>10657500</v>
          </cell>
          <cell r="M146" t="str">
            <v>M S ENTERPRISES</v>
          </cell>
          <cell r="N146" t="str">
            <v>M G BUILDERS &amp; CO P LTD</v>
          </cell>
        </row>
        <row r="147">
          <cell r="B147" t="str">
            <v>DTS629</v>
          </cell>
          <cell r="C147">
            <v>2.5</v>
          </cell>
          <cell r="D147">
            <v>39353</v>
          </cell>
          <cell r="E147">
            <v>78614</v>
          </cell>
          <cell r="F147" t="str">
            <v>K01255</v>
          </cell>
          <cell r="G147" t="str">
            <v>DTS629/UB1147#DTS</v>
          </cell>
          <cell r="H147">
            <v>69.209999999999994</v>
          </cell>
          <cell r="I147">
            <v>13000</v>
          </cell>
          <cell r="J147">
            <v>1542750</v>
          </cell>
          <cell r="K147">
            <v>1542750</v>
          </cell>
          <cell r="L147">
            <v>10657500</v>
          </cell>
          <cell r="M147" t="str">
            <v>M S ENTERPRISES</v>
          </cell>
          <cell r="N147" t="str">
            <v>KULDEEP SINGAL</v>
          </cell>
        </row>
        <row r="148">
          <cell r="B148" t="str">
            <v>DTS638</v>
          </cell>
          <cell r="C148">
            <v>2.5</v>
          </cell>
          <cell r="D148">
            <v>39353</v>
          </cell>
          <cell r="E148">
            <v>78625</v>
          </cell>
          <cell r="F148" t="str">
            <v>Q00006</v>
          </cell>
          <cell r="G148" t="str">
            <v>DTS638/UB1141#DTS</v>
          </cell>
          <cell r="H148">
            <v>104.52</v>
          </cell>
          <cell r="I148">
            <v>13000</v>
          </cell>
          <cell r="J148">
            <v>2283750</v>
          </cell>
          <cell r="K148">
            <v>2283750</v>
          </cell>
          <cell r="L148">
            <v>15787500</v>
          </cell>
          <cell r="N148" t="str">
            <v>QH TALBROS LTD</v>
          </cell>
        </row>
        <row r="149">
          <cell r="B149" t="str">
            <v>DTS639</v>
          </cell>
          <cell r="C149">
            <v>2.5</v>
          </cell>
          <cell r="D149">
            <v>39353</v>
          </cell>
          <cell r="E149">
            <v>78647</v>
          </cell>
          <cell r="F149" t="str">
            <v>Q00007</v>
          </cell>
          <cell r="G149" t="str">
            <v>DTS639/UB1140#DTS</v>
          </cell>
          <cell r="H149">
            <v>69.209999999999994</v>
          </cell>
          <cell r="I149">
            <v>13000</v>
          </cell>
          <cell r="J149">
            <v>1542750</v>
          </cell>
          <cell r="K149">
            <v>1542750</v>
          </cell>
          <cell r="L149">
            <v>10657500</v>
          </cell>
          <cell r="N149" t="str">
            <v>QH TALBROS LTD</v>
          </cell>
        </row>
        <row r="150">
          <cell r="B150" t="str">
            <v>DTS640</v>
          </cell>
          <cell r="C150">
            <v>2.5</v>
          </cell>
          <cell r="D150">
            <v>39353</v>
          </cell>
          <cell r="E150">
            <v>78533</v>
          </cell>
          <cell r="F150" t="str">
            <v>A03480</v>
          </cell>
          <cell r="G150" t="str">
            <v>DTS640/UB1039#DTS</v>
          </cell>
          <cell r="H150">
            <v>89.93</v>
          </cell>
          <cell r="I150">
            <v>13000</v>
          </cell>
          <cell r="J150">
            <v>1977600</v>
          </cell>
          <cell r="K150">
            <v>1977600</v>
          </cell>
          <cell r="L150">
            <v>13668000</v>
          </cell>
          <cell r="M150" t="str">
            <v>SANIYA ESTATE</v>
          </cell>
          <cell r="N150" t="str">
            <v>AKHIL SATIA</v>
          </cell>
        </row>
        <row r="151">
          <cell r="B151" t="str">
            <v>DTS701</v>
          </cell>
          <cell r="C151">
            <v>2.5</v>
          </cell>
          <cell r="D151">
            <v>39353</v>
          </cell>
          <cell r="E151">
            <v>78515</v>
          </cell>
          <cell r="F151" t="str">
            <v>S04770</v>
          </cell>
          <cell r="G151" t="str">
            <v>DTS701/UB1047#DTS</v>
          </cell>
          <cell r="H151">
            <v>71.91</v>
          </cell>
          <cell r="I151">
            <v>13000</v>
          </cell>
          <cell r="J151">
            <v>1599300</v>
          </cell>
          <cell r="K151">
            <v>1599300</v>
          </cell>
          <cell r="L151">
            <v>11049000</v>
          </cell>
          <cell r="M151" t="str">
            <v>KHUSHAL SETHI HOUSING SOLUTIO</v>
          </cell>
          <cell r="N151" t="str">
            <v>SHIVRAJ KRISHNA GUPTA        _x000C_</v>
          </cell>
        </row>
        <row r="152">
          <cell r="B152" t="str">
            <v>DTS703</v>
          </cell>
          <cell r="C152">
            <v>2.5</v>
          </cell>
          <cell r="D152">
            <v>39353</v>
          </cell>
          <cell r="E152">
            <v>78517</v>
          </cell>
          <cell r="F152" t="str">
            <v>A03478</v>
          </cell>
          <cell r="G152" t="str">
            <v>DTS703/UB1063#DTS</v>
          </cell>
          <cell r="H152">
            <v>69.209999999999994</v>
          </cell>
          <cell r="I152">
            <v>13000</v>
          </cell>
          <cell r="J152">
            <v>1542750</v>
          </cell>
          <cell r="K152">
            <v>2700000</v>
          </cell>
          <cell r="L152">
            <v>10657500</v>
          </cell>
          <cell r="M152" t="str">
            <v>DR DEVINDER GUPTA AND SONS (H</v>
          </cell>
          <cell r="N152" t="str">
            <v>AMITABH NAGPAL</v>
          </cell>
        </row>
        <row r="153">
          <cell r="B153" t="str">
            <v>DTS706</v>
          </cell>
          <cell r="C153">
            <v>2.5</v>
          </cell>
          <cell r="D153">
            <v>39353</v>
          </cell>
          <cell r="E153">
            <v>78664</v>
          </cell>
          <cell r="F153" t="str">
            <v>A03492</v>
          </cell>
          <cell r="G153" t="str">
            <v>DTS706/UB1194#DTS</v>
          </cell>
          <cell r="H153">
            <v>69.209999999999994</v>
          </cell>
          <cell r="I153">
            <v>13000</v>
          </cell>
          <cell r="J153">
            <v>1542750</v>
          </cell>
          <cell r="K153">
            <v>1542750</v>
          </cell>
          <cell r="L153">
            <v>10657500</v>
          </cell>
          <cell r="M153" t="str">
            <v>DR DEVINDER GUPTA AND SONS (H</v>
          </cell>
          <cell r="N153" t="str">
            <v>ATUL KAPOOR</v>
          </cell>
        </row>
        <row r="154">
          <cell r="B154" t="str">
            <v>DTS720</v>
          </cell>
          <cell r="C154">
            <v>2.5</v>
          </cell>
          <cell r="D154">
            <v>39353</v>
          </cell>
          <cell r="E154">
            <v>78667</v>
          </cell>
          <cell r="F154" t="str">
            <v>P01690</v>
          </cell>
          <cell r="G154" t="str">
            <v>DTS720/UB1193#DTS</v>
          </cell>
          <cell r="H154">
            <v>85</v>
          </cell>
          <cell r="I154">
            <v>13000</v>
          </cell>
          <cell r="J154">
            <v>1874250</v>
          </cell>
          <cell r="K154">
            <v>2700000</v>
          </cell>
          <cell r="L154">
            <v>12952500</v>
          </cell>
          <cell r="M154" t="str">
            <v>CB RICHARD ELLIS SOUTH ASIA P</v>
          </cell>
          <cell r="N154" t="str">
            <v>PAWAN GANDHI</v>
          </cell>
        </row>
        <row r="155">
          <cell r="B155" t="str">
            <v>DTS721</v>
          </cell>
          <cell r="C155">
            <v>2.5</v>
          </cell>
          <cell r="D155">
            <v>39353</v>
          </cell>
          <cell r="E155">
            <v>78698</v>
          </cell>
          <cell r="F155" t="str">
            <v>J01477</v>
          </cell>
          <cell r="G155" t="str">
            <v>DTS721/UB1195#DTS</v>
          </cell>
          <cell r="H155">
            <v>89.74</v>
          </cell>
          <cell r="I155">
            <v>13000</v>
          </cell>
          <cell r="J155">
            <v>1973700</v>
          </cell>
          <cell r="K155">
            <v>2700000</v>
          </cell>
          <cell r="L155">
            <v>13641000</v>
          </cell>
          <cell r="M155" t="str">
            <v>CB RICHARD ELLIS SOUTH ASIA P</v>
          </cell>
          <cell r="N155" t="str">
            <v>JAIDEEP GANDHI</v>
          </cell>
        </row>
        <row r="156">
          <cell r="B156" t="str">
            <v>DTS722</v>
          </cell>
          <cell r="C156">
            <v>2.5</v>
          </cell>
          <cell r="D156">
            <v>39353</v>
          </cell>
          <cell r="E156">
            <v>78654</v>
          </cell>
          <cell r="F156" t="str">
            <v>H00982</v>
          </cell>
          <cell r="G156" t="str">
            <v>DTS722/UB1143#DTS</v>
          </cell>
          <cell r="H156">
            <v>89</v>
          </cell>
          <cell r="I156">
            <v>13000</v>
          </cell>
          <cell r="J156">
            <v>1958100</v>
          </cell>
          <cell r="K156">
            <v>2700000</v>
          </cell>
          <cell r="L156">
            <v>13533000</v>
          </cell>
          <cell r="M156" t="str">
            <v>CB RICHARD ELLIS SOUTH ASIA P</v>
          </cell>
          <cell r="N156" t="str">
            <v>HARSH GANDHI</v>
          </cell>
        </row>
        <row r="157">
          <cell r="B157" t="str">
            <v>DTS723</v>
          </cell>
          <cell r="C157">
            <v>2.5</v>
          </cell>
          <cell r="D157">
            <v>39353</v>
          </cell>
          <cell r="E157">
            <v>78572</v>
          </cell>
          <cell r="F157" t="str">
            <v>B00841</v>
          </cell>
          <cell r="G157" t="str">
            <v>DTS723/UB1087#DTS</v>
          </cell>
          <cell r="H157">
            <v>150.22</v>
          </cell>
          <cell r="I157">
            <v>14000</v>
          </cell>
          <cell r="J157">
            <v>3485700</v>
          </cell>
          <cell r="K157">
            <v>3500000</v>
          </cell>
          <cell r="L157">
            <v>24046500</v>
          </cell>
          <cell r="M157" t="str">
            <v>FOCUS CONSULTANTS</v>
          </cell>
          <cell r="N157" t="str">
            <v>B E C CONDUITS (P) LTD</v>
          </cell>
        </row>
        <row r="158">
          <cell r="B158" t="str">
            <v>DTS724</v>
          </cell>
          <cell r="C158">
            <v>2.5</v>
          </cell>
          <cell r="D158">
            <v>39353</v>
          </cell>
          <cell r="E158">
            <v>78583</v>
          </cell>
          <cell r="F158" t="str">
            <v>H00979</v>
          </cell>
          <cell r="G158" t="str">
            <v>DTS724/UB1075#DTS</v>
          </cell>
          <cell r="H158">
            <v>114.08</v>
          </cell>
          <cell r="I158">
            <v>13000</v>
          </cell>
          <cell r="J158">
            <v>2484600</v>
          </cell>
          <cell r="K158">
            <v>2484600</v>
          </cell>
          <cell r="L158">
            <v>17178000</v>
          </cell>
          <cell r="M158" t="str">
            <v>KHUSHAL SETHI HOUSING SOLUTIO</v>
          </cell>
          <cell r="N158" t="str">
            <v>HARJINDER SINGH</v>
          </cell>
        </row>
        <row r="159">
          <cell r="B159" t="str">
            <v>DTS729</v>
          </cell>
          <cell r="C159">
            <v>2.5</v>
          </cell>
          <cell r="D159">
            <v>39353</v>
          </cell>
          <cell r="E159">
            <v>78707</v>
          </cell>
          <cell r="F159" t="str">
            <v>R04002</v>
          </cell>
          <cell r="G159" t="str">
            <v>DTS729/UB1175#DTS</v>
          </cell>
          <cell r="H159">
            <v>69.209999999999994</v>
          </cell>
          <cell r="I159">
            <v>13000</v>
          </cell>
          <cell r="J159">
            <v>1542750</v>
          </cell>
          <cell r="K159">
            <v>2700000</v>
          </cell>
          <cell r="L159">
            <v>10657500</v>
          </cell>
          <cell r="M159" t="str">
            <v>VISHWA MITTER BHASIN</v>
          </cell>
          <cell r="N159" t="str">
            <v>RAKHEE RAJENDRA PRASAD MISHRA</v>
          </cell>
        </row>
        <row r="160">
          <cell r="B160" t="str">
            <v>DTS730</v>
          </cell>
          <cell r="C160">
            <v>2.5</v>
          </cell>
          <cell r="D160">
            <v>39353</v>
          </cell>
          <cell r="E160">
            <v>78602</v>
          </cell>
          <cell r="F160" t="str">
            <v>S04789</v>
          </cell>
          <cell r="G160" t="str">
            <v>DTS730/UB1114#DTS</v>
          </cell>
          <cell r="H160">
            <v>69.209999999999994</v>
          </cell>
          <cell r="I160">
            <v>13000</v>
          </cell>
          <cell r="J160">
            <v>1542750</v>
          </cell>
          <cell r="K160">
            <v>1542750</v>
          </cell>
          <cell r="L160">
            <v>10657500</v>
          </cell>
          <cell r="M160" t="str">
            <v>N K JAIN &amp; CO.</v>
          </cell>
          <cell r="N160" t="str">
            <v>SUNIR SACHDEV</v>
          </cell>
        </row>
        <row r="161">
          <cell r="B161" t="str">
            <v>DTS731</v>
          </cell>
          <cell r="C161">
            <v>2.5</v>
          </cell>
          <cell r="D161">
            <v>39353</v>
          </cell>
          <cell r="E161">
            <v>78662</v>
          </cell>
          <cell r="F161" t="str">
            <v>F00067</v>
          </cell>
          <cell r="G161" t="str">
            <v>DTS731/UB1131#DTS</v>
          </cell>
          <cell r="H161">
            <v>69.209999999999994</v>
          </cell>
          <cell r="I161">
            <v>13000</v>
          </cell>
          <cell r="J161">
            <v>1542750</v>
          </cell>
          <cell r="K161">
            <v>1542750</v>
          </cell>
          <cell r="L161">
            <v>10657500</v>
          </cell>
          <cell r="M161" t="str">
            <v>N K JAIN &amp; CO.</v>
          </cell>
          <cell r="N161" t="str">
            <v>FIRST HOSPITALITY &amp; LEISURE P</v>
          </cell>
        </row>
        <row r="162">
          <cell r="B162" t="str">
            <v>DTS732</v>
          </cell>
          <cell r="C162">
            <v>2.5</v>
          </cell>
          <cell r="D162">
            <v>39353</v>
          </cell>
          <cell r="E162">
            <v>78622</v>
          </cell>
          <cell r="F162" t="str">
            <v>F00066</v>
          </cell>
          <cell r="G162" t="str">
            <v>DTS732/UB1154#DTS</v>
          </cell>
          <cell r="H162">
            <v>69.209999999999994</v>
          </cell>
          <cell r="I162">
            <v>13000</v>
          </cell>
          <cell r="J162">
            <v>1542750</v>
          </cell>
          <cell r="K162">
            <v>1542750</v>
          </cell>
          <cell r="L162">
            <v>10657500</v>
          </cell>
          <cell r="M162" t="str">
            <v>N K JAIN &amp; CO.</v>
          </cell>
          <cell r="N162" t="str">
            <v>FIRST HOSPITALITY &amp; LEISURE P</v>
          </cell>
        </row>
        <row r="163">
          <cell r="B163" t="str">
            <v>DTS733</v>
          </cell>
          <cell r="C163">
            <v>2.5</v>
          </cell>
          <cell r="D163">
            <v>39353</v>
          </cell>
          <cell r="E163">
            <v>78632</v>
          </cell>
          <cell r="F163" t="str">
            <v>N01123</v>
          </cell>
          <cell r="G163" t="str">
            <v>DTS733/UB1116#DTS</v>
          </cell>
          <cell r="H163">
            <v>71.91</v>
          </cell>
          <cell r="I163">
            <v>13000</v>
          </cell>
          <cell r="J163">
            <v>1599300</v>
          </cell>
          <cell r="K163">
            <v>1599300</v>
          </cell>
          <cell r="L163">
            <v>11049000</v>
          </cell>
          <cell r="M163" t="str">
            <v>N K JAIN &amp; CO.</v>
          </cell>
          <cell r="N163" t="str">
            <v>NEHA JAIN</v>
          </cell>
        </row>
        <row r="164">
          <cell r="B164" t="str">
            <v>DTS734</v>
          </cell>
          <cell r="C164">
            <v>2.5</v>
          </cell>
          <cell r="D164">
            <v>39353</v>
          </cell>
          <cell r="E164">
            <v>78535</v>
          </cell>
          <cell r="F164" t="str">
            <v>V02019</v>
          </cell>
          <cell r="G164" t="str">
            <v>DTS734/UB1061#DTS</v>
          </cell>
          <cell r="H164">
            <v>73.760000000000005</v>
          </cell>
          <cell r="I164">
            <v>13000</v>
          </cell>
          <cell r="J164">
            <v>1638300</v>
          </cell>
          <cell r="K164">
            <v>2700000</v>
          </cell>
          <cell r="L164">
            <v>11319000</v>
          </cell>
          <cell r="M164" t="str">
            <v>S KUMAR &amp; CO.</v>
          </cell>
          <cell r="N164" t="str">
            <v>VIBHOR BANSAL</v>
          </cell>
        </row>
        <row r="165">
          <cell r="B165" t="str">
            <v>DTS735</v>
          </cell>
          <cell r="C165">
            <v>2.5</v>
          </cell>
          <cell r="D165">
            <v>39353</v>
          </cell>
          <cell r="E165">
            <v>78541</v>
          </cell>
          <cell r="F165" t="str">
            <v>M02182</v>
          </cell>
          <cell r="G165" t="str">
            <v>DTS735/UB1041#DTS</v>
          </cell>
          <cell r="H165">
            <v>69.209999999999994</v>
          </cell>
          <cell r="I165">
            <v>13000</v>
          </cell>
          <cell r="J165">
            <v>1542750</v>
          </cell>
          <cell r="K165">
            <v>2700000</v>
          </cell>
          <cell r="L165">
            <v>10657500</v>
          </cell>
          <cell r="M165" t="str">
            <v>S KUMAR &amp; CO.</v>
          </cell>
          <cell r="N165" t="str">
            <v>MADHURAJ INFRASTRUCTURE PVT L</v>
          </cell>
        </row>
        <row r="166">
          <cell r="B166" t="str">
            <v>DTS736</v>
          </cell>
          <cell r="C166">
            <v>2.5</v>
          </cell>
          <cell r="D166">
            <v>39353</v>
          </cell>
          <cell r="E166">
            <v>78520</v>
          </cell>
          <cell r="F166" t="str">
            <v>M02181</v>
          </cell>
          <cell r="G166" t="str">
            <v>DTS736/UB1028#DTS</v>
          </cell>
          <cell r="H166">
            <v>69.209999999999994</v>
          </cell>
          <cell r="I166">
            <v>13000</v>
          </cell>
          <cell r="J166">
            <v>1542750</v>
          </cell>
          <cell r="K166">
            <v>2700000</v>
          </cell>
          <cell r="L166">
            <v>10657500</v>
          </cell>
          <cell r="M166" t="str">
            <v>S KUMAR &amp; CO.</v>
          </cell>
          <cell r="N166" t="str">
            <v>MADHURAJ INFRASTRUCTURE PVT L</v>
          </cell>
        </row>
        <row r="167">
          <cell r="B167" t="str">
            <v>DTS737</v>
          </cell>
          <cell r="C167">
            <v>2.5</v>
          </cell>
          <cell r="D167">
            <v>39353</v>
          </cell>
          <cell r="E167">
            <v>78545</v>
          </cell>
          <cell r="F167" t="str">
            <v>R03967</v>
          </cell>
          <cell r="G167" t="str">
            <v>DTS737/UB1042#DTS</v>
          </cell>
          <cell r="H167">
            <v>74.97</v>
          </cell>
          <cell r="I167">
            <v>13000</v>
          </cell>
          <cell r="J167">
            <v>1663650</v>
          </cell>
          <cell r="K167">
            <v>1800000</v>
          </cell>
          <cell r="L167">
            <v>11494500</v>
          </cell>
          <cell r="M167" t="str">
            <v>S KUMAR &amp; CO.</v>
          </cell>
          <cell r="N167" t="str">
            <v>RAKESH BATRA</v>
          </cell>
        </row>
        <row r="168">
          <cell r="B168" t="str">
            <v>DTS738</v>
          </cell>
          <cell r="C168">
            <v>2.5</v>
          </cell>
          <cell r="D168">
            <v>39353</v>
          </cell>
          <cell r="E168">
            <v>78586</v>
          </cell>
          <cell r="F168" t="str">
            <v>S04785</v>
          </cell>
          <cell r="G168" t="str">
            <v>DTS738/UB1096#DTS</v>
          </cell>
          <cell r="H168">
            <v>104.52</v>
          </cell>
          <cell r="I168">
            <v>13000</v>
          </cell>
          <cell r="J168">
            <v>2283750</v>
          </cell>
          <cell r="K168">
            <v>2700000</v>
          </cell>
          <cell r="L168">
            <v>15787500</v>
          </cell>
          <cell r="M168" t="str">
            <v>SAR REALTY PVT LTD</v>
          </cell>
          <cell r="N168" t="str">
            <v>SACHIT KUMAR</v>
          </cell>
        </row>
        <row r="169">
          <cell r="B169" t="str">
            <v>DTS739</v>
          </cell>
          <cell r="C169">
            <v>2.5</v>
          </cell>
          <cell r="D169">
            <v>39353</v>
          </cell>
          <cell r="E169">
            <v>78504</v>
          </cell>
          <cell r="F169" t="str">
            <v>V02018</v>
          </cell>
          <cell r="G169" t="str">
            <v>DTS739/UB1021#DTS</v>
          </cell>
          <cell r="H169">
            <v>69.209999999999994</v>
          </cell>
          <cell r="I169">
            <v>13000</v>
          </cell>
          <cell r="J169">
            <v>1542750</v>
          </cell>
          <cell r="K169">
            <v>2700000</v>
          </cell>
          <cell r="L169">
            <v>10657500</v>
          </cell>
          <cell r="M169" t="str">
            <v>HARBANS MAHAJAN REAL ESTATE C</v>
          </cell>
          <cell r="N169" t="str">
            <v>VEDISHA SERVICES (P) LTD</v>
          </cell>
        </row>
        <row r="170">
          <cell r="B170" t="str">
            <v>DTS740</v>
          </cell>
          <cell r="C170">
            <v>2.5</v>
          </cell>
          <cell r="D170">
            <v>39353</v>
          </cell>
          <cell r="E170">
            <v>78544</v>
          </cell>
          <cell r="F170" t="str">
            <v>M02183</v>
          </cell>
          <cell r="G170" t="str">
            <v>DTS740/UB1057#DTS</v>
          </cell>
          <cell r="H170">
            <v>89.93</v>
          </cell>
          <cell r="I170">
            <v>13000</v>
          </cell>
          <cell r="J170">
            <v>1977600</v>
          </cell>
          <cell r="K170">
            <v>1977600</v>
          </cell>
          <cell r="L170">
            <v>13668000</v>
          </cell>
          <cell r="M170" t="str">
            <v>HARBANS MAHAJAN REAL ESTATE C</v>
          </cell>
          <cell r="N170" t="str">
            <v>MANJU MEHRA</v>
          </cell>
        </row>
        <row r="171">
          <cell r="B171" t="str">
            <v>DTS741</v>
          </cell>
          <cell r="C171">
            <v>2.5</v>
          </cell>
          <cell r="D171">
            <v>39353</v>
          </cell>
          <cell r="E171">
            <v>78522</v>
          </cell>
          <cell r="F171" t="str">
            <v>S04772</v>
          </cell>
          <cell r="G171" t="str">
            <v>DTS741/UB1066#DTS</v>
          </cell>
          <cell r="H171">
            <v>89.92</v>
          </cell>
          <cell r="I171">
            <v>13000</v>
          </cell>
          <cell r="J171">
            <v>1977600</v>
          </cell>
          <cell r="K171">
            <v>1977600</v>
          </cell>
          <cell r="L171">
            <v>13668000</v>
          </cell>
          <cell r="M171" t="str">
            <v>HARBANS MAHAJAN REAL ESTATE C</v>
          </cell>
          <cell r="N171" t="str">
            <v>SURBHI MEHRA</v>
          </cell>
        </row>
        <row r="172">
          <cell r="B172" t="str">
            <v>DTS742</v>
          </cell>
          <cell r="C172">
            <v>2.5</v>
          </cell>
          <cell r="D172">
            <v>39353</v>
          </cell>
          <cell r="E172">
            <v>78529</v>
          </cell>
          <cell r="F172" t="str">
            <v>S04774</v>
          </cell>
          <cell r="G172" t="str">
            <v>DTS742/UB1062#DTS</v>
          </cell>
          <cell r="H172">
            <v>65.400000000000006</v>
          </cell>
          <cell r="I172">
            <v>13000</v>
          </cell>
          <cell r="J172">
            <v>1462800</v>
          </cell>
          <cell r="K172">
            <v>1462800</v>
          </cell>
          <cell r="L172">
            <v>10104000</v>
          </cell>
          <cell r="M172" t="str">
            <v>HARBANS MAHAJAN REAL ESTATE C</v>
          </cell>
          <cell r="N172" t="str">
            <v>SURBHI MEHRA</v>
          </cell>
        </row>
        <row r="173">
          <cell r="B173" t="str">
            <v>DTS744</v>
          </cell>
          <cell r="C173">
            <v>2.5</v>
          </cell>
          <cell r="D173">
            <v>39353</v>
          </cell>
          <cell r="E173">
            <v>78523</v>
          </cell>
          <cell r="F173" t="str">
            <v>N01117</v>
          </cell>
          <cell r="G173" t="str">
            <v>DTS744/UB1060#DTS</v>
          </cell>
          <cell r="H173">
            <v>65.400000000000006</v>
          </cell>
          <cell r="I173">
            <v>13000</v>
          </cell>
          <cell r="J173">
            <v>1462800</v>
          </cell>
          <cell r="K173">
            <v>1462800</v>
          </cell>
          <cell r="L173">
            <v>10104000</v>
          </cell>
          <cell r="M173" t="str">
            <v>HARBANS MAHAJAN REAL ESTATE C</v>
          </cell>
          <cell r="N173" t="str">
            <v>NISHI MEHRA</v>
          </cell>
        </row>
        <row r="174">
          <cell r="B174" t="str">
            <v>DTS745</v>
          </cell>
          <cell r="C174">
            <v>2.5</v>
          </cell>
          <cell r="D174">
            <v>39353</v>
          </cell>
          <cell r="E174">
            <v>78532</v>
          </cell>
          <cell r="F174" t="str">
            <v>N01118</v>
          </cell>
          <cell r="G174" t="str">
            <v>DTS745/UB1059#DTS</v>
          </cell>
          <cell r="H174">
            <v>85</v>
          </cell>
          <cell r="I174">
            <v>13000</v>
          </cell>
          <cell r="J174">
            <v>1874250</v>
          </cell>
          <cell r="K174">
            <v>1874250</v>
          </cell>
          <cell r="L174">
            <v>12952500</v>
          </cell>
          <cell r="M174" t="str">
            <v>HARBANS MAHAJAN REAL ESTATE C</v>
          </cell>
          <cell r="N174" t="str">
            <v>NISHI MEHRA</v>
          </cell>
        </row>
        <row r="175">
          <cell r="B175" t="str">
            <v>DTS746</v>
          </cell>
          <cell r="C175">
            <v>2.5</v>
          </cell>
          <cell r="D175">
            <v>39353</v>
          </cell>
          <cell r="E175">
            <v>78527</v>
          </cell>
          <cell r="F175" t="str">
            <v>R03966</v>
          </cell>
          <cell r="G175" t="str">
            <v>DTS746/UB1058#DTS</v>
          </cell>
          <cell r="H175">
            <v>85</v>
          </cell>
          <cell r="I175">
            <v>13000</v>
          </cell>
          <cell r="J175">
            <v>1874250</v>
          </cell>
          <cell r="K175">
            <v>2700000</v>
          </cell>
          <cell r="L175">
            <v>12952500</v>
          </cell>
          <cell r="M175" t="str">
            <v>HARBANS MAHAJAN REAL ESTATE C</v>
          </cell>
          <cell r="N175" t="str">
            <v>ROSHAN VERMA</v>
          </cell>
        </row>
        <row r="176">
          <cell r="B176" t="str">
            <v>DTS759</v>
          </cell>
          <cell r="C176">
            <v>2.5</v>
          </cell>
          <cell r="D176">
            <v>39353</v>
          </cell>
          <cell r="E176">
            <v>78584</v>
          </cell>
          <cell r="F176" t="str">
            <v>S04784</v>
          </cell>
          <cell r="G176" t="str">
            <v>DTS759/UB1095#DTS</v>
          </cell>
          <cell r="H176">
            <v>104.52</v>
          </cell>
          <cell r="I176">
            <v>13000</v>
          </cell>
          <cell r="J176">
            <v>2283750</v>
          </cell>
          <cell r="K176">
            <v>2700000</v>
          </cell>
          <cell r="L176">
            <v>15787500</v>
          </cell>
          <cell r="M176" t="str">
            <v>SAR REALTY PVT LTD</v>
          </cell>
          <cell r="N176" t="str">
            <v>SANJEEV LAL                  _x000C_</v>
          </cell>
        </row>
        <row r="177">
          <cell r="B177" t="str">
            <v>DTS761</v>
          </cell>
          <cell r="C177">
            <v>2.5</v>
          </cell>
          <cell r="D177">
            <v>39353</v>
          </cell>
          <cell r="E177">
            <v>78689</v>
          </cell>
          <cell r="F177" t="str">
            <v>C00494</v>
          </cell>
          <cell r="G177" t="str">
            <v>DTS761/UB1180#DTS</v>
          </cell>
          <cell r="H177">
            <v>69.209999999999994</v>
          </cell>
          <cell r="I177">
            <v>13000</v>
          </cell>
          <cell r="J177">
            <v>1542750</v>
          </cell>
          <cell r="K177">
            <v>1700000</v>
          </cell>
          <cell r="L177">
            <v>10657500</v>
          </cell>
          <cell r="M177" t="str">
            <v>SANJAY NAGPAL ESTATES</v>
          </cell>
          <cell r="N177" t="str">
            <v>CHANDER MOHAN CHADHA</v>
          </cell>
        </row>
        <row r="178">
          <cell r="B178" t="str">
            <v>DTS807</v>
          </cell>
          <cell r="C178">
            <v>2.5</v>
          </cell>
          <cell r="D178">
            <v>39353</v>
          </cell>
          <cell r="E178">
            <v>78588</v>
          </cell>
          <cell r="F178" t="str">
            <v>A03489</v>
          </cell>
          <cell r="G178" t="str">
            <v>DTS807/UB1101#DTS</v>
          </cell>
          <cell r="H178">
            <v>90.02</v>
          </cell>
          <cell r="I178">
            <v>13000</v>
          </cell>
          <cell r="J178">
            <v>1979550</v>
          </cell>
          <cell r="K178">
            <v>1979550</v>
          </cell>
          <cell r="L178">
            <v>13681500</v>
          </cell>
          <cell r="M178" t="str">
            <v>KHUSHAL SETHI HOUSING SOLUTIO</v>
          </cell>
          <cell r="N178" t="str">
            <v>AMBIKA STEELS LIMITED</v>
          </cell>
        </row>
        <row r="179">
          <cell r="B179" t="str">
            <v>DTS808</v>
          </cell>
          <cell r="C179">
            <v>2.5</v>
          </cell>
          <cell r="D179">
            <v>39353</v>
          </cell>
          <cell r="E179">
            <v>78687</v>
          </cell>
          <cell r="F179" t="str">
            <v>A03495</v>
          </cell>
          <cell r="G179" t="str">
            <v>DTS808/UB1181#DTS</v>
          </cell>
          <cell r="H179">
            <v>89.93</v>
          </cell>
          <cell r="I179">
            <v>13000</v>
          </cell>
          <cell r="J179">
            <v>1977600</v>
          </cell>
          <cell r="K179">
            <v>1977600</v>
          </cell>
          <cell r="L179">
            <v>13668000</v>
          </cell>
          <cell r="M179" t="str">
            <v>KHUSHAL SETHI HOUSING SOLUTIO</v>
          </cell>
          <cell r="N179" t="str">
            <v>AMBICA STEELS LTD.</v>
          </cell>
        </row>
        <row r="180">
          <cell r="B180" t="str">
            <v>DTS809</v>
          </cell>
          <cell r="C180">
            <v>2.5</v>
          </cell>
          <cell r="D180">
            <v>39353</v>
          </cell>
          <cell r="E180">
            <v>78682</v>
          </cell>
          <cell r="F180" t="str">
            <v>A03494</v>
          </cell>
          <cell r="G180" t="str">
            <v>DTS809/UB1186#DTS</v>
          </cell>
          <cell r="H180">
            <v>65.400000000000006</v>
          </cell>
          <cell r="I180">
            <v>13000</v>
          </cell>
          <cell r="J180">
            <v>1462800</v>
          </cell>
          <cell r="K180">
            <v>1462800</v>
          </cell>
          <cell r="L180">
            <v>10104000</v>
          </cell>
          <cell r="M180" t="str">
            <v>KHUSHAL SETHI HOUSING SOLUTIO</v>
          </cell>
          <cell r="N180" t="str">
            <v>AMBICA STEELS LTD.</v>
          </cell>
        </row>
        <row r="181">
          <cell r="B181" t="str">
            <v>DTS810</v>
          </cell>
          <cell r="C181">
            <v>2.5</v>
          </cell>
          <cell r="D181">
            <v>39353</v>
          </cell>
          <cell r="E181">
            <v>78680</v>
          </cell>
          <cell r="F181" t="str">
            <v>A03493</v>
          </cell>
          <cell r="G181" t="str">
            <v>DTS810/UB1187#DTS</v>
          </cell>
          <cell r="H181">
            <v>114.08</v>
          </cell>
          <cell r="I181">
            <v>13000</v>
          </cell>
          <cell r="J181">
            <v>2484600</v>
          </cell>
          <cell r="K181">
            <v>2484600</v>
          </cell>
          <cell r="L181">
            <v>17178000</v>
          </cell>
          <cell r="M181" t="str">
            <v>KHUSHAL SETHI HOUSING SOLUTIO</v>
          </cell>
          <cell r="N181" t="str">
            <v>AMBICA STEELS LTD.</v>
          </cell>
        </row>
        <row r="182">
          <cell r="B182" t="str">
            <v>DTS814</v>
          </cell>
          <cell r="C182">
            <v>2.5</v>
          </cell>
          <cell r="D182">
            <v>39353</v>
          </cell>
          <cell r="E182">
            <v>78521</v>
          </cell>
          <cell r="F182" t="str">
            <v>I00300</v>
          </cell>
          <cell r="G182" t="str">
            <v>DTS814/UB1064#DTS</v>
          </cell>
          <cell r="H182">
            <v>89.74</v>
          </cell>
          <cell r="I182">
            <v>13000</v>
          </cell>
          <cell r="J182">
            <v>1973700</v>
          </cell>
          <cell r="K182">
            <v>2000000</v>
          </cell>
          <cell r="L182">
            <v>13641000</v>
          </cell>
          <cell r="M182" t="str">
            <v>KHUSHAL SETHI HOUSING SOLUTIO</v>
          </cell>
          <cell r="N182" t="str">
            <v>I V ENTERPRISES PVT LTD</v>
          </cell>
        </row>
        <row r="183">
          <cell r="B183" t="str">
            <v>DTS815</v>
          </cell>
          <cell r="C183">
            <v>2.5</v>
          </cell>
          <cell r="D183">
            <v>39353</v>
          </cell>
          <cell r="E183">
            <v>78673</v>
          </cell>
          <cell r="F183" t="str">
            <v>P01691</v>
          </cell>
          <cell r="G183" t="str">
            <v>DTS815/UB1191#DTS</v>
          </cell>
          <cell r="H183">
            <v>85</v>
          </cell>
          <cell r="I183">
            <v>13000</v>
          </cell>
          <cell r="J183">
            <v>1874250</v>
          </cell>
          <cell r="K183">
            <v>1874250</v>
          </cell>
          <cell r="L183">
            <v>12952500</v>
          </cell>
          <cell r="M183" t="str">
            <v>VSERV CAPITAL SERVICES PVT LT</v>
          </cell>
          <cell r="N183" t="str">
            <v>PRADIP KUMAR</v>
          </cell>
        </row>
        <row r="184">
          <cell r="B184" t="str">
            <v>DTS817</v>
          </cell>
          <cell r="C184">
            <v>2.5</v>
          </cell>
          <cell r="D184">
            <v>39353</v>
          </cell>
          <cell r="E184">
            <v>78659</v>
          </cell>
          <cell r="F184" t="str">
            <v>I00302</v>
          </cell>
          <cell r="G184" t="str">
            <v>DTS817/UB1122#DTS</v>
          </cell>
          <cell r="H184">
            <v>75.53</v>
          </cell>
          <cell r="I184">
            <v>13000</v>
          </cell>
          <cell r="J184">
            <v>1675350</v>
          </cell>
          <cell r="K184">
            <v>1675350</v>
          </cell>
          <cell r="L184">
            <v>11575500</v>
          </cell>
          <cell r="M184" t="str">
            <v>VSERV CAPITAL SERVICES PVT LT</v>
          </cell>
          <cell r="N184" t="str">
            <v>INDO HONGKONG INDUSTRIES PVT</v>
          </cell>
        </row>
        <row r="185">
          <cell r="B185" t="str">
            <v>DTS818</v>
          </cell>
          <cell r="C185">
            <v>2.5</v>
          </cell>
          <cell r="D185">
            <v>39353</v>
          </cell>
          <cell r="E185">
            <v>78597</v>
          </cell>
          <cell r="F185" t="str">
            <v>R03973</v>
          </cell>
          <cell r="G185" t="str">
            <v>DTS818/UB1112#DTS</v>
          </cell>
          <cell r="H185">
            <v>75.53</v>
          </cell>
          <cell r="I185">
            <v>13000</v>
          </cell>
          <cell r="J185">
            <v>1675350</v>
          </cell>
          <cell r="K185">
            <v>1675350</v>
          </cell>
          <cell r="L185">
            <v>11575500</v>
          </cell>
          <cell r="M185" t="str">
            <v>VSERV CAPITAL SERVICES PVT LT</v>
          </cell>
          <cell r="N185" t="str">
            <v>RONENDER NATH PAWAR</v>
          </cell>
        </row>
        <row r="186">
          <cell r="B186" t="str">
            <v>DTS819</v>
          </cell>
          <cell r="C186">
            <v>2.5</v>
          </cell>
          <cell r="D186">
            <v>39353</v>
          </cell>
          <cell r="E186">
            <v>78598</v>
          </cell>
          <cell r="F186" t="str">
            <v>R03974</v>
          </cell>
          <cell r="G186" t="str">
            <v>DTS819/UB1113#DTS</v>
          </cell>
          <cell r="H186">
            <v>69.209999999999994</v>
          </cell>
          <cell r="I186">
            <v>13000</v>
          </cell>
          <cell r="J186">
            <v>1542750</v>
          </cell>
          <cell r="K186">
            <v>1542750</v>
          </cell>
          <cell r="L186">
            <v>10657500</v>
          </cell>
          <cell r="M186" t="str">
            <v>VSERV CAPITAL SERVICES PVT LT</v>
          </cell>
          <cell r="N186" t="str">
            <v>RONENDER NATH PAWAR</v>
          </cell>
        </row>
        <row r="187">
          <cell r="B187" t="str">
            <v>DTS820</v>
          </cell>
          <cell r="C187">
            <v>2.5</v>
          </cell>
          <cell r="D187">
            <v>39353</v>
          </cell>
          <cell r="E187">
            <v>78559</v>
          </cell>
          <cell r="F187" t="str">
            <v>A03483</v>
          </cell>
          <cell r="G187" t="str">
            <v>DTS820/UB1090#DTS</v>
          </cell>
          <cell r="H187">
            <v>85</v>
          </cell>
          <cell r="I187">
            <v>13000</v>
          </cell>
          <cell r="J187">
            <v>1874250</v>
          </cell>
          <cell r="K187">
            <v>1900000</v>
          </cell>
          <cell r="L187">
            <v>12952500</v>
          </cell>
          <cell r="M187" t="str">
            <v>VSERV CAPITAL SERVICES PVT LT</v>
          </cell>
          <cell r="N187" t="str">
            <v>ATUL SALUJA</v>
          </cell>
        </row>
        <row r="188">
          <cell r="B188" t="str">
            <v>DTS821</v>
          </cell>
          <cell r="C188">
            <v>2.5</v>
          </cell>
          <cell r="D188">
            <v>39353</v>
          </cell>
          <cell r="E188">
            <v>78548</v>
          </cell>
          <cell r="F188" t="str">
            <v>S04778</v>
          </cell>
          <cell r="G188" t="str">
            <v>DTS821/UB1044#DTS</v>
          </cell>
          <cell r="H188">
            <v>89.74</v>
          </cell>
          <cell r="I188">
            <v>13000</v>
          </cell>
          <cell r="J188">
            <v>1973700</v>
          </cell>
          <cell r="K188">
            <v>2000000</v>
          </cell>
          <cell r="L188">
            <v>13641000</v>
          </cell>
          <cell r="M188" t="str">
            <v>KHUSHAL SETHI HOUSING SOLUTIO</v>
          </cell>
          <cell r="N188" t="str">
            <v>SHASHI SHARMA</v>
          </cell>
        </row>
        <row r="189">
          <cell r="B189" t="str">
            <v>DTS822</v>
          </cell>
          <cell r="C189">
            <v>2.5</v>
          </cell>
          <cell r="D189">
            <v>39353</v>
          </cell>
          <cell r="E189">
            <v>78505</v>
          </cell>
          <cell r="F189" t="str">
            <v>R03963</v>
          </cell>
          <cell r="G189" t="str">
            <v>DTS822/UB1023#DTS</v>
          </cell>
          <cell r="H189">
            <v>89</v>
          </cell>
          <cell r="I189">
            <v>13000</v>
          </cell>
          <cell r="J189">
            <v>1958100</v>
          </cell>
          <cell r="K189">
            <v>2000000</v>
          </cell>
          <cell r="L189">
            <v>13533000</v>
          </cell>
          <cell r="M189" t="str">
            <v>KHUSHAL SETHI HOUSING SOLUTIO</v>
          </cell>
          <cell r="N189" t="str">
            <v>RAMESH CHANDER KALRA</v>
          </cell>
        </row>
        <row r="190">
          <cell r="B190" t="str">
            <v>DTS824</v>
          </cell>
          <cell r="C190">
            <v>2.5</v>
          </cell>
          <cell r="D190">
            <v>39353</v>
          </cell>
          <cell r="E190">
            <v>78705</v>
          </cell>
          <cell r="F190" t="str">
            <v>H00984</v>
          </cell>
          <cell r="G190" t="str">
            <v>DTS824/UB1173#DTS</v>
          </cell>
          <cell r="H190">
            <v>114.08</v>
          </cell>
          <cell r="I190">
            <v>13000</v>
          </cell>
          <cell r="J190">
            <v>2484600</v>
          </cell>
          <cell r="K190">
            <v>2700000</v>
          </cell>
          <cell r="L190">
            <v>17178000</v>
          </cell>
          <cell r="M190" t="str">
            <v>KHUSHAL SETHI HOUSING SOLUTIO</v>
          </cell>
          <cell r="N190" t="str">
            <v>HITECH MOULDS</v>
          </cell>
        </row>
        <row r="191">
          <cell r="B191" t="str">
            <v>DTS827</v>
          </cell>
          <cell r="C191">
            <v>2.5</v>
          </cell>
          <cell r="D191">
            <v>39353</v>
          </cell>
          <cell r="E191">
            <v>78508</v>
          </cell>
          <cell r="F191" t="str">
            <v>R03964</v>
          </cell>
          <cell r="G191" t="str">
            <v>DTS827/UB1026#DTS</v>
          </cell>
          <cell r="H191">
            <v>90.02</v>
          </cell>
          <cell r="I191">
            <v>13000</v>
          </cell>
          <cell r="J191">
            <v>1979550</v>
          </cell>
          <cell r="K191">
            <v>1979550</v>
          </cell>
          <cell r="L191">
            <v>13681500</v>
          </cell>
          <cell r="M191" t="str">
            <v>KHUSHAL SETHI HOUSING SOLUTIO</v>
          </cell>
          <cell r="N191" t="str">
            <v>ROHIT MAHAJAN</v>
          </cell>
        </row>
        <row r="192">
          <cell r="B192" t="str">
            <v>DTS828</v>
          </cell>
          <cell r="C192">
            <v>2.5</v>
          </cell>
          <cell r="D192">
            <v>39353</v>
          </cell>
          <cell r="E192">
            <v>78516</v>
          </cell>
          <cell r="F192" t="str">
            <v>S04771</v>
          </cell>
          <cell r="G192" t="str">
            <v>DTS828/UB1024#DTS</v>
          </cell>
          <cell r="H192">
            <v>69.209999999999994</v>
          </cell>
          <cell r="I192">
            <v>13000</v>
          </cell>
          <cell r="J192">
            <v>1542750</v>
          </cell>
          <cell r="K192">
            <v>1542750</v>
          </cell>
          <cell r="L192">
            <v>10657500</v>
          </cell>
          <cell r="M192" t="str">
            <v>KHUSHAL SETHI HOUSING SOLUTIO</v>
          </cell>
          <cell r="N192" t="str">
            <v>SWASTIKA WOOLEN MILLS</v>
          </cell>
        </row>
        <row r="193">
          <cell r="B193" t="str">
            <v>DTS829</v>
          </cell>
          <cell r="C193">
            <v>2.5</v>
          </cell>
          <cell r="D193">
            <v>39353</v>
          </cell>
          <cell r="E193">
            <v>78534</v>
          </cell>
          <cell r="F193" t="str">
            <v>S04776</v>
          </cell>
          <cell r="G193" t="str">
            <v>DTS829/UB1050#DTS</v>
          </cell>
          <cell r="H193">
            <v>69.209999999999994</v>
          </cell>
          <cell r="I193">
            <v>13000</v>
          </cell>
          <cell r="J193">
            <v>1542750</v>
          </cell>
          <cell r="K193">
            <v>1550000</v>
          </cell>
          <cell r="L193">
            <v>10657500</v>
          </cell>
          <cell r="M193" t="str">
            <v>KHUSHAL SETHI HOUSING SOLUTIO</v>
          </cell>
          <cell r="N193" t="str">
            <v>SARVESH ROHATGI</v>
          </cell>
        </row>
        <row r="194">
          <cell r="B194" t="str">
            <v>DTS830</v>
          </cell>
          <cell r="C194">
            <v>2.5</v>
          </cell>
          <cell r="D194">
            <v>39353</v>
          </cell>
          <cell r="E194">
            <v>78703</v>
          </cell>
          <cell r="F194" t="str">
            <v>M02194</v>
          </cell>
          <cell r="G194" t="str">
            <v>DTS830/UB1174#DTS</v>
          </cell>
          <cell r="H194">
            <v>69.209999999999994</v>
          </cell>
          <cell r="I194">
            <v>13000</v>
          </cell>
          <cell r="J194">
            <v>1542750</v>
          </cell>
          <cell r="K194">
            <v>1542750</v>
          </cell>
          <cell r="L194">
            <v>10657500</v>
          </cell>
          <cell r="M194" t="str">
            <v>KHUSHAL SETHI HOUSING SOLUTIO</v>
          </cell>
          <cell r="N194" t="str">
            <v>MANOJ HORA</v>
          </cell>
        </row>
        <row r="195">
          <cell r="B195" t="str">
            <v>DTS839</v>
          </cell>
          <cell r="C195">
            <v>2.5</v>
          </cell>
          <cell r="D195">
            <v>39353</v>
          </cell>
          <cell r="E195">
            <v>78684</v>
          </cell>
          <cell r="F195" t="str">
            <v>R03999</v>
          </cell>
          <cell r="G195" t="str">
            <v>DTS839/UB1157#DTS</v>
          </cell>
          <cell r="H195">
            <v>69.209999999999994</v>
          </cell>
          <cell r="I195">
            <v>13000</v>
          </cell>
          <cell r="J195">
            <v>1542750</v>
          </cell>
          <cell r="K195">
            <v>1542750</v>
          </cell>
          <cell r="L195">
            <v>10657500</v>
          </cell>
          <cell r="M195" t="str">
            <v>KHUSHAL SETHI HOUSING SOLUTIO</v>
          </cell>
          <cell r="N195" t="str">
            <v>RAJ KUMAR JAIN</v>
          </cell>
        </row>
        <row r="196">
          <cell r="B196" t="str">
            <v>DTS844</v>
          </cell>
          <cell r="C196">
            <v>2.5</v>
          </cell>
          <cell r="D196">
            <v>39353</v>
          </cell>
          <cell r="E196">
            <v>78599</v>
          </cell>
          <cell r="F196" t="str">
            <v>H00980</v>
          </cell>
          <cell r="G196" t="str">
            <v>DTS844/UB1108#DTS</v>
          </cell>
          <cell r="H196">
            <v>65.400000000000006</v>
          </cell>
          <cell r="I196">
            <v>13000</v>
          </cell>
          <cell r="J196">
            <v>1462800</v>
          </cell>
          <cell r="K196">
            <v>1462800</v>
          </cell>
          <cell r="L196">
            <v>10104000</v>
          </cell>
          <cell r="M196" t="str">
            <v>VSERV CAPITAL SERVICES PVT LT</v>
          </cell>
          <cell r="N196" t="str">
            <v>HARJOT SINGH KHURANA</v>
          </cell>
        </row>
        <row r="197">
          <cell r="B197" t="str">
            <v>DTS846</v>
          </cell>
          <cell r="C197">
            <v>2.5</v>
          </cell>
          <cell r="D197">
            <v>39353</v>
          </cell>
          <cell r="E197">
            <v>78652</v>
          </cell>
          <cell r="F197" t="str">
            <v>A03491</v>
          </cell>
          <cell r="G197" t="str">
            <v>DTS846/UB1126#DTS</v>
          </cell>
          <cell r="H197">
            <v>85</v>
          </cell>
          <cell r="I197">
            <v>11000</v>
          </cell>
          <cell r="J197">
            <v>1599750</v>
          </cell>
          <cell r="K197">
            <v>1599750</v>
          </cell>
          <cell r="L197">
            <v>11122500</v>
          </cell>
          <cell r="M197" t="str">
            <v>C S &amp; ASSOCIATES</v>
          </cell>
          <cell r="N197" t="str">
            <v>AMARJIT SINGH MINOCHA</v>
          </cell>
        </row>
        <row r="198">
          <cell r="B198" t="str">
            <v>DTS847</v>
          </cell>
          <cell r="C198">
            <v>2.5</v>
          </cell>
          <cell r="D198">
            <v>39353</v>
          </cell>
          <cell r="E198">
            <v>78564</v>
          </cell>
          <cell r="F198" t="str">
            <v>A03485</v>
          </cell>
          <cell r="G198" t="str">
            <v>DTS847/UB1092#DTS</v>
          </cell>
          <cell r="H198">
            <v>69.12</v>
          </cell>
          <cell r="I198">
            <v>11000</v>
          </cell>
          <cell r="J198">
            <v>1317600</v>
          </cell>
          <cell r="K198">
            <v>1317600</v>
          </cell>
          <cell r="L198">
            <v>9156000</v>
          </cell>
          <cell r="N198" t="str">
            <v>ANIL KUMAR GUPTA</v>
          </cell>
        </row>
        <row r="199">
          <cell r="B199" t="str">
            <v>DTS848</v>
          </cell>
          <cell r="C199">
            <v>2.5</v>
          </cell>
          <cell r="D199">
            <v>39353</v>
          </cell>
          <cell r="E199">
            <v>78603</v>
          </cell>
          <cell r="F199" t="str">
            <v>H00981</v>
          </cell>
          <cell r="G199" t="str">
            <v>DTS848/UB1123#DTS</v>
          </cell>
          <cell r="H199">
            <v>75.53</v>
          </cell>
          <cell r="I199">
            <v>13000</v>
          </cell>
          <cell r="J199">
            <v>1675350</v>
          </cell>
          <cell r="K199">
            <v>1675350</v>
          </cell>
          <cell r="L199">
            <v>11575500</v>
          </cell>
          <cell r="M199" t="str">
            <v>VSERV CAPITAL SERVICES PVT LT</v>
          </cell>
          <cell r="N199" t="str">
            <v>HARPREET SINGH</v>
          </cell>
        </row>
        <row r="200">
          <cell r="B200" t="str">
            <v>DTS852</v>
          </cell>
          <cell r="C200">
            <v>2.5</v>
          </cell>
          <cell r="D200">
            <v>39353</v>
          </cell>
          <cell r="E200">
            <v>78665</v>
          </cell>
          <cell r="F200" t="str">
            <v>C00492</v>
          </cell>
          <cell r="G200" t="str">
            <v>DTS852/UB1197#DTS</v>
          </cell>
          <cell r="H200">
            <v>85</v>
          </cell>
          <cell r="I200">
            <v>13000</v>
          </cell>
          <cell r="J200">
            <v>1874250</v>
          </cell>
          <cell r="K200">
            <v>1874250</v>
          </cell>
          <cell r="L200">
            <v>12952500</v>
          </cell>
          <cell r="M200" t="str">
            <v>VSERV CAPITAL SERVICES PVT LT</v>
          </cell>
          <cell r="N200" t="str">
            <v>CHARANJIT SINGH</v>
          </cell>
        </row>
        <row r="201">
          <cell r="B201" t="str">
            <v>DTS853</v>
          </cell>
          <cell r="C201">
            <v>2.5</v>
          </cell>
          <cell r="D201">
            <v>39353</v>
          </cell>
          <cell r="E201">
            <v>78678</v>
          </cell>
          <cell r="F201" t="str">
            <v>D01045</v>
          </cell>
          <cell r="G201" t="str">
            <v>DTS853/UB1189#DTS</v>
          </cell>
          <cell r="H201">
            <v>65.400000000000006</v>
          </cell>
          <cell r="I201">
            <v>13000</v>
          </cell>
          <cell r="J201">
            <v>1462800</v>
          </cell>
          <cell r="K201">
            <v>1462800</v>
          </cell>
          <cell r="L201">
            <v>10104000</v>
          </cell>
          <cell r="M201" t="str">
            <v>VSERV CAPITAL SERVICES PVT LT</v>
          </cell>
          <cell r="N201" t="str">
            <v>DAVINDER KAUR                _x000C_</v>
          </cell>
        </row>
        <row r="202">
          <cell r="B202" t="str">
            <v>DTS855</v>
          </cell>
          <cell r="C202">
            <v>2.5</v>
          </cell>
          <cell r="D202">
            <v>39353</v>
          </cell>
          <cell r="E202">
            <v>78675</v>
          </cell>
          <cell r="F202" t="str">
            <v>S04797</v>
          </cell>
          <cell r="G202" t="str">
            <v>DTS855/UB1190#DTS</v>
          </cell>
          <cell r="H202">
            <v>65.400000000000006</v>
          </cell>
          <cell r="I202">
            <v>13000</v>
          </cell>
          <cell r="J202">
            <v>1462800</v>
          </cell>
          <cell r="K202">
            <v>1462800</v>
          </cell>
          <cell r="L202">
            <v>10104000</v>
          </cell>
          <cell r="M202" t="str">
            <v>VSERV CAPITAL SERVICES PVT LT</v>
          </cell>
          <cell r="N202" t="str">
            <v>SANTOSH  KUMAR DUDEJA</v>
          </cell>
        </row>
        <row r="203">
          <cell r="B203" t="str">
            <v>DTS856</v>
          </cell>
          <cell r="C203">
            <v>2.5</v>
          </cell>
          <cell r="D203">
            <v>39353</v>
          </cell>
          <cell r="E203">
            <v>78537</v>
          </cell>
          <cell r="F203" t="str">
            <v>A03482</v>
          </cell>
          <cell r="G203" t="str">
            <v>DTS856/UB1045#DTS</v>
          </cell>
          <cell r="H203">
            <v>89.93</v>
          </cell>
          <cell r="I203">
            <v>13000</v>
          </cell>
          <cell r="J203">
            <v>1977600</v>
          </cell>
          <cell r="K203">
            <v>1977600</v>
          </cell>
          <cell r="L203">
            <v>13668000</v>
          </cell>
          <cell r="M203" t="str">
            <v>KHUSHAL SETHI HOUSING SOLUTIO</v>
          </cell>
          <cell r="N203" t="str">
            <v>ATULIYA JAIN</v>
          </cell>
        </row>
        <row r="204">
          <cell r="B204" t="str">
            <v>DTS857</v>
          </cell>
          <cell r="C204">
            <v>2.5</v>
          </cell>
          <cell r="D204">
            <v>39353</v>
          </cell>
          <cell r="E204">
            <v>78524</v>
          </cell>
          <cell r="F204" t="str">
            <v>A03479</v>
          </cell>
          <cell r="G204" t="str">
            <v>DTS857/UB1027#DTS</v>
          </cell>
          <cell r="H204">
            <v>89.93</v>
          </cell>
          <cell r="I204">
            <v>13000</v>
          </cell>
          <cell r="J204">
            <v>1977600</v>
          </cell>
          <cell r="K204">
            <v>1977600</v>
          </cell>
          <cell r="L204">
            <v>13668000</v>
          </cell>
          <cell r="M204" t="str">
            <v>KHUSHAL SETHI HOUSING SOLUTIO</v>
          </cell>
          <cell r="N204" t="str">
            <v>ATULIYA JAIN</v>
          </cell>
        </row>
        <row r="205">
          <cell r="B205" t="str">
            <v>DTS001</v>
          </cell>
          <cell r="C205">
            <v>2.5</v>
          </cell>
          <cell r="D205">
            <v>39354</v>
          </cell>
          <cell r="E205">
            <v>78987</v>
          </cell>
          <cell r="F205" t="str">
            <v>R04024</v>
          </cell>
          <cell r="G205" t="str">
            <v>DTS001/UB1523#DTS</v>
          </cell>
          <cell r="H205">
            <v>175.31</v>
          </cell>
          <cell r="I205">
            <v>16000</v>
          </cell>
          <cell r="J205">
            <v>5071680</v>
          </cell>
          <cell r="K205">
            <v>5071680</v>
          </cell>
          <cell r="L205">
            <v>34754700</v>
          </cell>
          <cell r="M205" t="str">
            <v>KHOSLA ESTATE</v>
          </cell>
          <cell r="N205" t="str">
            <v>RAJKUMARI GUPTA</v>
          </cell>
        </row>
        <row r="206">
          <cell r="B206" t="str">
            <v>DTS004</v>
          </cell>
          <cell r="C206">
            <v>2.5</v>
          </cell>
          <cell r="D206">
            <v>39354</v>
          </cell>
          <cell r="E206">
            <v>79031</v>
          </cell>
          <cell r="F206" t="str">
            <v>M02204</v>
          </cell>
          <cell r="G206" t="str">
            <v>DTS004/UB1492#DTS</v>
          </cell>
          <cell r="H206">
            <v>100.06</v>
          </cell>
          <cell r="I206">
            <v>17000</v>
          </cell>
          <cell r="J206">
            <v>2836350</v>
          </cell>
          <cell r="K206">
            <v>3300000</v>
          </cell>
          <cell r="L206">
            <v>19447500</v>
          </cell>
          <cell r="M206" t="str">
            <v>DR DEVINDER GUPTA AND SONS (H</v>
          </cell>
          <cell r="N206" t="str">
            <v>MAHESH KUMAR</v>
          </cell>
        </row>
        <row r="207">
          <cell r="B207" t="str">
            <v>DTS005</v>
          </cell>
          <cell r="C207">
            <v>2.5</v>
          </cell>
          <cell r="D207">
            <v>39354</v>
          </cell>
          <cell r="E207">
            <v>79013</v>
          </cell>
          <cell r="F207" t="str">
            <v>H01018</v>
          </cell>
          <cell r="G207" t="str">
            <v>DTS005/UB1472#DTS</v>
          </cell>
          <cell r="H207">
            <v>100.06</v>
          </cell>
          <cell r="I207">
            <v>17000</v>
          </cell>
          <cell r="J207">
            <v>2836350</v>
          </cell>
          <cell r="K207">
            <v>2950000</v>
          </cell>
          <cell r="L207">
            <v>19447500</v>
          </cell>
          <cell r="M207" t="str">
            <v>HONEY &amp; CO.</v>
          </cell>
          <cell r="N207" t="str">
            <v>HARISH CHANDER SEHGAL</v>
          </cell>
        </row>
        <row r="208">
          <cell r="B208" t="str">
            <v>DTS007</v>
          </cell>
          <cell r="C208">
            <v>2.5</v>
          </cell>
          <cell r="D208">
            <v>39354</v>
          </cell>
          <cell r="E208">
            <v>78999</v>
          </cell>
          <cell r="F208" t="str">
            <v>S04842</v>
          </cell>
          <cell r="G208" t="str">
            <v>DTS007/UB1354#DTS</v>
          </cell>
          <cell r="H208">
            <v>48.49</v>
          </cell>
          <cell r="I208">
            <v>17000</v>
          </cell>
          <cell r="J208">
            <v>1421100</v>
          </cell>
          <cell r="K208">
            <v>1421100</v>
          </cell>
          <cell r="L208">
            <v>9735000</v>
          </cell>
          <cell r="M208" t="str">
            <v>KARAN ESTATES</v>
          </cell>
          <cell r="N208" t="str">
            <v>SANDEEP BIHANI</v>
          </cell>
        </row>
        <row r="209">
          <cell r="B209" t="str">
            <v>DTS008</v>
          </cell>
          <cell r="C209">
            <v>2.5</v>
          </cell>
          <cell r="D209">
            <v>39354</v>
          </cell>
          <cell r="E209">
            <v>78978</v>
          </cell>
          <cell r="F209" t="str">
            <v>J01501</v>
          </cell>
          <cell r="G209" t="str">
            <v>DTS008/UB1477#DTS</v>
          </cell>
          <cell r="H209">
            <v>64.290000000000006</v>
          </cell>
          <cell r="I209">
            <v>17000</v>
          </cell>
          <cell r="J209">
            <v>1854600</v>
          </cell>
          <cell r="K209">
            <v>1854600</v>
          </cell>
          <cell r="L209">
            <v>12710000</v>
          </cell>
          <cell r="M209" t="str">
            <v>KARAN ESTATES</v>
          </cell>
          <cell r="N209" t="str">
            <v>JEET ASIJA</v>
          </cell>
        </row>
        <row r="210">
          <cell r="B210" t="str">
            <v>DTS010</v>
          </cell>
          <cell r="C210">
            <v>2.5</v>
          </cell>
          <cell r="D210">
            <v>39354</v>
          </cell>
          <cell r="E210">
            <v>79015</v>
          </cell>
          <cell r="F210" t="str">
            <v>R04026</v>
          </cell>
          <cell r="G210" t="str">
            <v>DTS010/UB1471#DTS</v>
          </cell>
          <cell r="H210">
            <v>189.71</v>
          </cell>
          <cell r="I210">
            <v>16000</v>
          </cell>
          <cell r="J210">
            <v>4990800</v>
          </cell>
          <cell r="K210">
            <v>4990800</v>
          </cell>
          <cell r="L210">
            <v>34293000</v>
          </cell>
          <cell r="M210" t="str">
            <v>KHOSLA ESTATE</v>
          </cell>
          <cell r="N210" t="str">
            <v>RAMESH CHANDER KATHURIA</v>
          </cell>
        </row>
        <row r="211">
          <cell r="B211" t="str">
            <v>DTS011</v>
          </cell>
          <cell r="C211">
            <v>2.5</v>
          </cell>
          <cell r="D211">
            <v>39354</v>
          </cell>
          <cell r="E211">
            <v>79029</v>
          </cell>
          <cell r="F211" t="str">
            <v>K01298</v>
          </cell>
          <cell r="G211" t="str">
            <v>DTS011/UB1468#DTS</v>
          </cell>
          <cell r="H211">
            <v>189.71</v>
          </cell>
          <cell r="I211">
            <v>16000</v>
          </cell>
          <cell r="J211">
            <v>4990800</v>
          </cell>
          <cell r="K211">
            <v>4990800</v>
          </cell>
          <cell r="L211">
            <v>34293000</v>
          </cell>
          <cell r="M211" t="str">
            <v>KHOSLA ESTATE</v>
          </cell>
          <cell r="N211" t="str">
            <v>KAPIL GUPTA</v>
          </cell>
        </row>
        <row r="212">
          <cell r="B212" t="str">
            <v>DTS015</v>
          </cell>
          <cell r="C212">
            <v>2.5</v>
          </cell>
          <cell r="D212">
            <v>39354</v>
          </cell>
          <cell r="E212">
            <v>78927</v>
          </cell>
          <cell r="F212" t="str">
            <v>A03522</v>
          </cell>
          <cell r="G212" t="str">
            <v>DTS015/UB1429#DTS</v>
          </cell>
          <cell r="H212">
            <v>52.58</v>
          </cell>
          <cell r="I212">
            <v>17000</v>
          </cell>
          <cell r="J212">
            <v>1677630</v>
          </cell>
          <cell r="K212">
            <v>1677630</v>
          </cell>
          <cell r="L212">
            <v>11467200</v>
          </cell>
          <cell r="M212" t="str">
            <v>SANIYA ESTATE</v>
          </cell>
          <cell r="N212" t="str">
            <v>ANIL SATIA</v>
          </cell>
        </row>
        <row r="213">
          <cell r="B213" t="str">
            <v>DTS018</v>
          </cell>
          <cell r="C213">
            <v>2.5</v>
          </cell>
          <cell r="D213">
            <v>39354</v>
          </cell>
          <cell r="E213">
            <v>79002</v>
          </cell>
          <cell r="F213" t="str">
            <v>O00133</v>
          </cell>
          <cell r="G213" t="str">
            <v>DTS018/UB1515#DTS</v>
          </cell>
          <cell r="H213">
            <v>61.78</v>
          </cell>
          <cell r="I213">
            <v>17000</v>
          </cell>
          <cell r="J213">
            <v>1785750</v>
          </cell>
          <cell r="K213">
            <v>1785750</v>
          </cell>
          <cell r="L213">
            <v>12237500</v>
          </cell>
          <cell r="M213" t="str">
            <v>K.K. REAL ESTATE</v>
          </cell>
          <cell r="N213" t="str">
            <v>OMKAR NATH KAUL</v>
          </cell>
        </row>
        <row r="214">
          <cell r="B214" t="str">
            <v>DTS019</v>
          </cell>
          <cell r="C214">
            <v>2.5</v>
          </cell>
          <cell r="D214">
            <v>39354</v>
          </cell>
          <cell r="E214">
            <v>78888</v>
          </cell>
          <cell r="F214" t="str">
            <v>S04829</v>
          </cell>
          <cell r="G214" t="str">
            <v>DTS019/UB1540#DTS</v>
          </cell>
          <cell r="H214">
            <v>148.36000000000001</v>
          </cell>
          <cell r="I214">
            <v>17000</v>
          </cell>
          <cell r="J214">
            <v>4569585</v>
          </cell>
          <cell r="K214">
            <v>5000000</v>
          </cell>
          <cell r="L214">
            <v>31262400</v>
          </cell>
          <cell r="M214" t="str">
            <v>ARVIND ESTATES (P) LTD</v>
          </cell>
          <cell r="N214" t="str">
            <v>SARABMEET KALRA</v>
          </cell>
        </row>
        <row r="215">
          <cell r="B215" t="str">
            <v>DTS020</v>
          </cell>
          <cell r="C215">
            <v>2.5</v>
          </cell>
          <cell r="D215">
            <v>39354</v>
          </cell>
          <cell r="E215">
            <v>78906</v>
          </cell>
          <cell r="F215" t="str">
            <v>H01012</v>
          </cell>
          <cell r="G215" t="str">
            <v>DTS020/UB1350#DTS</v>
          </cell>
          <cell r="H215">
            <v>67.73</v>
          </cell>
          <cell r="I215">
            <v>17000</v>
          </cell>
          <cell r="J215">
            <v>2134845</v>
          </cell>
          <cell r="K215">
            <v>2500000</v>
          </cell>
          <cell r="L215">
            <v>14596800</v>
          </cell>
          <cell r="M215" t="str">
            <v>SURAJ REALTORS P. LTD.</v>
          </cell>
          <cell r="N215" t="str">
            <v>HILDEGARD ANNA KHARBANDA</v>
          </cell>
        </row>
        <row r="216">
          <cell r="B216" t="str">
            <v>DTS021</v>
          </cell>
          <cell r="C216">
            <v>2.5</v>
          </cell>
          <cell r="D216">
            <v>39354</v>
          </cell>
          <cell r="E216">
            <v>78963</v>
          </cell>
          <cell r="F216" t="str">
            <v>N01130</v>
          </cell>
          <cell r="G216" t="str">
            <v>DTS021/UB1342#DTS</v>
          </cell>
          <cell r="H216">
            <v>87.61</v>
          </cell>
          <cell r="I216">
            <v>17000</v>
          </cell>
          <cell r="J216">
            <v>2494650</v>
          </cell>
          <cell r="K216">
            <v>2700000</v>
          </cell>
          <cell r="L216">
            <v>17102500</v>
          </cell>
          <cell r="M216" t="str">
            <v>MRS. MADHVI BERY</v>
          </cell>
          <cell r="N216" t="str">
            <v>NASIRUDDIN JAVERI</v>
          </cell>
        </row>
        <row r="217">
          <cell r="B217" t="str">
            <v>DTS023</v>
          </cell>
          <cell r="C217">
            <v>2.5</v>
          </cell>
          <cell r="D217">
            <v>39354</v>
          </cell>
          <cell r="E217">
            <v>79019</v>
          </cell>
          <cell r="F217" t="str">
            <v>J01504</v>
          </cell>
          <cell r="G217" t="str">
            <v>DTS023/UB1248#DTS</v>
          </cell>
          <cell r="H217">
            <v>154.22</v>
          </cell>
          <cell r="I217">
            <v>17000</v>
          </cell>
          <cell r="J217">
            <v>4746300</v>
          </cell>
          <cell r="K217">
            <v>4747000</v>
          </cell>
          <cell r="L217">
            <v>32472000</v>
          </cell>
          <cell r="M217" t="str">
            <v>ARVIND ESTATES (P) LTD</v>
          </cell>
          <cell r="N217" t="str">
            <v>JINDAL ART GLASS INNOVATIONS</v>
          </cell>
        </row>
        <row r="218">
          <cell r="B218" t="str">
            <v>DTS024</v>
          </cell>
          <cell r="C218">
            <v>2.5</v>
          </cell>
          <cell r="D218">
            <v>39354</v>
          </cell>
          <cell r="E218">
            <v>78897</v>
          </cell>
          <cell r="F218" t="str">
            <v>J01494</v>
          </cell>
          <cell r="G218" t="str">
            <v>DTS024/UB1410#DTS</v>
          </cell>
          <cell r="H218">
            <v>159.33000000000001</v>
          </cell>
          <cell r="I218">
            <v>17000</v>
          </cell>
          <cell r="J218">
            <v>4900575</v>
          </cell>
          <cell r="K218">
            <v>4910000</v>
          </cell>
          <cell r="L218">
            <v>33528000</v>
          </cell>
          <cell r="M218" t="str">
            <v>ARVIND ESTATES (P) LTD</v>
          </cell>
          <cell r="N218" t="str">
            <v>JINDAL ART GLASS INNOVATIONS</v>
          </cell>
        </row>
        <row r="219">
          <cell r="B219" t="str">
            <v>DTS026</v>
          </cell>
          <cell r="C219">
            <v>2.5</v>
          </cell>
          <cell r="D219">
            <v>39354</v>
          </cell>
          <cell r="E219">
            <v>78836</v>
          </cell>
          <cell r="F219" t="str">
            <v>D01049</v>
          </cell>
          <cell r="G219" t="str">
            <v>DTS026/UB1236#DTS</v>
          </cell>
          <cell r="H219">
            <v>154.22</v>
          </cell>
          <cell r="I219">
            <v>17000</v>
          </cell>
          <cell r="J219">
            <v>4746300</v>
          </cell>
          <cell r="K219">
            <v>4746300</v>
          </cell>
          <cell r="L219">
            <v>32472000</v>
          </cell>
          <cell r="M219" t="str">
            <v>RAHEJA ASSOCIATES</v>
          </cell>
          <cell r="N219" t="str">
            <v>DAVINDER PAL SINGH</v>
          </cell>
        </row>
        <row r="220">
          <cell r="B220" t="str">
            <v>DTS027</v>
          </cell>
          <cell r="C220">
            <v>2.5</v>
          </cell>
          <cell r="D220">
            <v>39354</v>
          </cell>
          <cell r="E220">
            <v>78742</v>
          </cell>
          <cell r="F220" t="str">
            <v>B00843</v>
          </cell>
          <cell r="G220" t="str">
            <v>DTS027/UB1272#DTS</v>
          </cell>
          <cell r="H220">
            <v>132.85</v>
          </cell>
          <cell r="I220">
            <v>16000</v>
          </cell>
          <cell r="J220">
            <v>4208400</v>
          </cell>
          <cell r="K220">
            <v>4208400</v>
          </cell>
          <cell r="L220">
            <v>28771000</v>
          </cell>
          <cell r="M220" t="str">
            <v>RAHEJA ASSOCIATES</v>
          </cell>
          <cell r="N220" t="str">
            <v>BHUPINDER SINGH SAWHNEY</v>
          </cell>
        </row>
        <row r="221">
          <cell r="B221" t="str">
            <v>DTS028</v>
          </cell>
          <cell r="C221">
            <v>2.5</v>
          </cell>
          <cell r="D221">
            <v>39354</v>
          </cell>
          <cell r="E221">
            <v>79027</v>
          </cell>
          <cell r="F221" t="str">
            <v>J01505</v>
          </cell>
          <cell r="G221" t="str">
            <v>DTS028/UB1507#DTS</v>
          </cell>
          <cell r="H221">
            <v>87.61</v>
          </cell>
          <cell r="I221">
            <v>17000</v>
          </cell>
          <cell r="J221">
            <v>2494650</v>
          </cell>
          <cell r="K221">
            <v>3000000</v>
          </cell>
          <cell r="L221">
            <v>17102500</v>
          </cell>
          <cell r="M221" t="str">
            <v>KHOSLA ESTATE</v>
          </cell>
          <cell r="N221" t="str">
            <v>JASJIT SINGH</v>
          </cell>
        </row>
        <row r="222">
          <cell r="B222" t="str">
            <v>DTS031</v>
          </cell>
          <cell r="C222">
            <v>2.5</v>
          </cell>
          <cell r="D222">
            <v>39354</v>
          </cell>
          <cell r="E222">
            <v>78847</v>
          </cell>
          <cell r="F222" t="str">
            <v>V02026</v>
          </cell>
          <cell r="G222" t="str">
            <v>DTS031/UB1541#DTS</v>
          </cell>
          <cell r="H222">
            <v>61.78</v>
          </cell>
          <cell r="I222">
            <v>17000</v>
          </cell>
          <cell r="J222">
            <v>1955325</v>
          </cell>
          <cell r="K222">
            <v>1785750</v>
          </cell>
          <cell r="L222">
            <v>13368000</v>
          </cell>
          <cell r="M222" t="str">
            <v>CYPRUS CONSULTANTS</v>
          </cell>
          <cell r="N222" t="str">
            <v>VIJAY SINGH SHEKHAWAT</v>
          </cell>
        </row>
        <row r="223">
          <cell r="B223" t="str">
            <v>DTS032</v>
          </cell>
          <cell r="C223">
            <v>2.5</v>
          </cell>
          <cell r="D223">
            <v>39354</v>
          </cell>
          <cell r="E223">
            <v>78981</v>
          </cell>
          <cell r="F223" t="str">
            <v>S04839</v>
          </cell>
          <cell r="G223" t="str">
            <v>DTS032/UB1494#DTS</v>
          </cell>
          <cell r="H223">
            <v>52.95</v>
          </cell>
          <cell r="I223">
            <v>17000</v>
          </cell>
          <cell r="J223">
            <v>1688850</v>
          </cell>
          <cell r="K223">
            <v>1700000</v>
          </cell>
          <cell r="L223">
            <v>11544000</v>
          </cell>
          <cell r="M223" t="str">
            <v>LIASION CONSULTANCY SERVICES</v>
          </cell>
          <cell r="N223" t="str">
            <v>SANJEEV BANSAL</v>
          </cell>
        </row>
        <row r="224">
          <cell r="B224" t="str">
            <v>DTS033</v>
          </cell>
          <cell r="C224">
            <v>2.5</v>
          </cell>
          <cell r="D224">
            <v>39354</v>
          </cell>
          <cell r="E224">
            <v>78745</v>
          </cell>
          <cell r="F224" t="str">
            <v>S04805</v>
          </cell>
          <cell r="G224" t="str">
            <v>DTS033/UB1268#DTS</v>
          </cell>
          <cell r="H224">
            <v>51.65</v>
          </cell>
          <cell r="I224">
            <v>17000</v>
          </cell>
          <cell r="J224">
            <v>1507800</v>
          </cell>
          <cell r="K224">
            <v>1688850</v>
          </cell>
          <cell r="L224">
            <v>10330000</v>
          </cell>
          <cell r="M224" t="str">
            <v>K.K. REAL ESTATE</v>
          </cell>
          <cell r="N224" t="str">
            <v>SANJEEV ANAND</v>
          </cell>
        </row>
        <row r="225">
          <cell r="B225" t="str">
            <v>DTS035</v>
          </cell>
          <cell r="C225">
            <v>2.5</v>
          </cell>
          <cell r="D225">
            <v>39354</v>
          </cell>
          <cell r="E225">
            <v>78946</v>
          </cell>
          <cell r="F225" t="str">
            <v>P01722</v>
          </cell>
          <cell r="G225" t="str">
            <v>DTS035/UB1551#DTS</v>
          </cell>
          <cell r="H225">
            <v>74.040000000000006</v>
          </cell>
          <cell r="I225">
            <v>17000</v>
          </cell>
          <cell r="J225">
            <v>2528820</v>
          </cell>
          <cell r="K225">
            <v>2122350</v>
          </cell>
          <cell r="L225">
            <v>17257300</v>
          </cell>
          <cell r="M225" t="str">
            <v>C S &amp; ASSOCIATES</v>
          </cell>
          <cell r="N225" t="str">
            <v>PREM CHAND GUPTA</v>
          </cell>
        </row>
        <row r="226">
          <cell r="B226" t="str">
            <v>DTS036</v>
          </cell>
          <cell r="C226">
            <v>2.5</v>
          </cell>
          <cell r="D226">
            <v>39354</v>
          </cell>
          <cell r="E226">
            <v>78956</v>
          </cell>
          <cell r="F226" t="str">
            <v>A03525</v>
          </cell>
          <cell r="G226" t="str">
            <v>DTS036/UB1545#DTS</v>
          </cell>
          <cell r="H226">
            <v>137.77000000000001</v>
          </cell>
          <cell r="I226">
            <v>17000</v>
          </cell>
          <cell r="J226">
            <v>4249815</v>
          </cell>
          <cell r="K226">
            <v>4249815</v>
          </cell>
          <cell r="L226">
            <v>29073600</v>
          </cell>
          <cell r="M226" t="str">
            <v>RAHEJA ASSOCIATES</v>
          </cell>
          <cell r="N226" t="str">
            <v>ARUN KUMAR KHANNA            _x000C_</v>
          </cell>
        </row>
        <row r="227">
          <cell r="B227" t="str">
            <v>DTS038</v>
          </cell>
          <cell r="C227">
            <v>2.5</v>
          </cell>
          <cell r="D227">
            <v>39354</v>
          </cell>
          <cell r="E227">
            <v>79033</v>
          </cell>
          <cell r="F227" t="str">
            <v>N01133</v>
          </cell>
          <cell r="G227" t="str">
            <v>DTS038/UB1509#DTS</v>
          </cell>
          <cell r="H227">
            <v>189.71</v>
          </cell>
          <cell r="I227">
            <v>17000</v>
          </cell>
          <cell r="J227">
            <v>5817810</v>
          </cell>
          <cell r="K227">
            <v>5817810</v>
          </cell>
          <cell r="L227">
            <v>39806400</v>
          </cell>
          <cell r="M227" t="str">
            <v>ICICI BANK LTD</v>
          </cell>
          <cell r="N227" t="str">
            <v>NAVIN KUMAR</v>
          </cell>
        </row>
        <row r="228">
          <cell r="B228" t="str">
            <v>DTS041</v>
          </cell>
          <cell r="C228">
            <v>2.5</v>
          </cell>
          <cell r="D228">
            <v>39354</v>
          </cell>
          <cell r="E228">
            <v>78926</v>
          </cell>
          <cell r="F228" t="str">
            <v>H01002</v>
          </cell>
          <cell r="G228" t="str">
            <v>DTS041/UB1348#DTS</v>
          </cell>
          <cell r="H228">
            <v>48.49</v>
          </cell>
          <cell r="I228">
            <v>17000</v>
          </cell>
          <cell r="J228">
            <v>1421100</v>
          </cell>
          <cell r="K228">
            <v>2000000</v>
          </cell>
          <cell r="L228">
            <v>9735000</v>
          </cell>
          <cell r="M228" t="str">
            <v>SURAJ REALTORS P. LTD.</v>
          </cell>
          <cell r="N228" t="str">
            <v>HILDEGARD ANNA KHARABANDA</v>
          </cell>
        </row>
        <row r="229">
          <cell r="B229" t="str">
            <v>DTS043</v>
          </cell>
          <cell r="C229">
            <v>2.5</v>
          </cell>
          <cell r="D229">
            <v>39354</v>
          </cell>
          <cell r="E229">
            <v>78804</v>
          </cell>
          <cell r="F229" t="str">
            <v>J01490</v>
          </cell>
          <cell r="G229" t="str">
            <v>DTS043/UB1399#DTS</v>
          </cell>
          <cell r="H229">
            <v>100.06</v>
          </cell>
          <cell r="I229">
            <v>17000</v>
          </cell>
          <cell r="J229">
            <v>3110985</v>
          </cell>
          <cell r="K229">
            <v>3110985</v>
          </cell>
          <cell r="L229">
            <v>21278400</v>
          </cell>
          <cell r="M229" t="str">
            <v>REALISTIC REALTORS PVT LTD</v>
          </cell>
          <cell r="N229" t="str">
            <v>JAPMUN ENTERPRISES</v>
          </cell>
        </row>
        <row r="230">
          <cell r="B230" t="str">
            <v>DTS046</v>
          </cell>
          <cell r="C230">
            <v>2.5</v>
          </cell>
          <cell r="D230">
            <v>39354</v>
          </cell>
          <cell r="E230">
            <v>78997</v>
          </cell>
          <cell r="F230" t="str">
            <v>B00855</v>
          </cell>
          <cell r="G230" t="str">
            <v>DTS046/UB1522#DTS</v>
          </cell>
          <cell r="H230">
            <v>116.78</v>
          </cell>
          <cell r="I230">
            <v>17000</v>
          </cell>
          <cell r="J230">
            <v>3615885</v>
          </cell>
          <cell r="K230">
            <v>3616000</v>
          </cell>
          <cell r="L230">
            <v>24734400</v>
          </cell>
          <cell r="M230" t="str">
            <v>RAHEJA ASSOCIATES</v>
          </cell>
          <cell r="N230" t="str">
            <v>BHUVNESH HANDA</v>
          </cell>
        </row>
        <row r="231">
          <cell r="B231" t="str">
            <v>DTS048</v>
          </cell>
          <cell r="C231">
            <v>2.5</v>
          </cell>
          <cell r="D231">
            <v>39354</v>
          </cell>
          <cell r="E231">
            <v>78744</v>
          </cell>
          <cell r="F231" t="str">
            <v>K01272</v>
          </cell>
          <cell r="G231" t="str">
            <v>DTS048/UB1303#DTS</v>
          </cell>
          <cell r="H231">
            <v>106.37</v>
          </cell>
          <cell r="I231">
            <v>17000</v>
          </cell>
          <cell r="J231">
            <v>3301725</v>
          </cell>
          <cell r="K231">
            <v>3301725</v>
          </cell>
          <cell r="L231">
            <v>22584000</v>
          </cell>
          <cell r="M231" t="str">
            <v>PNK CONSULTANTS PVT LTD</v>
          </cell>
          <cell r="N231" t="str">
            <v>KIC FOOD PRODUCT (P) LTD.</v>
          </cell>
        </row>
        <row r="232">
          <cell r="B232" t="str">
            <v>DTS049</v>
          </cell>
          <cell r="C232">
            <v>2.5</v>
          </cell>
          <cell r="D232">
            <v>39354</v>
          </cell>
          <cell r="E232">
            <v>78922</v>
          </cell>
          <cell r="F232" t="str">
            <v>R04021</v>
          </cell>
          <cell r="G232" t="str">
            <v>DTS049/UB1533#DTS</v>
          </cell>
          <cell r="H232">
            <v>99.96</v>
          </cell>
          <cell r="I232">
            <v>17000</v>
          </cell>
          <cell r="J232">
            <v>3108180</v>
          </cell>
          <cell r="K232">
            <v>3110000</v>
          </cell>
          <cell r="L232">
            <v>21259200</v>
          </cell>
          <cell r="M232" t="str">
            <v>AARAMBH</v>
          </cell>
          <cell r="N232" t="str">
            <v>RAJESH KUMAR SACHDEVA</v>
          </cell>
        </row>
        <row r="233">
          <cell r="B233" t="str">
            <v>DTS051</v>
          </cell>
          <cell r="C233">
            <v>2.5</v>
          </cell>
          <cell r="D233">
            <v>39354</v>
          </cell>
          <cell r="E233">
            <v>78986</v>
          </cell>
          <cell r="F233" t="str">
            <v>H01015</v>
          </cell>
          <cell r="G233" t="str">
            <v>DTS051/UB1345#DTS</v>
          </cell>
          <cell r="H233">
            <v>98.94</v>
          </cell>
          <cell r="I233">
            <v>17000</v>
          </cell>
          <cell r="J233">
            <v>3077325</v>
          </cell>
          <cell r="K233">
            <v>3500000</v>
          </cell>
          <cell r="L233">
            <v>21048000</v>
          </cell>
          <cell r="M233" t="str">
            <v>SURAJ REALTORS P. LTD.</v>
          </cell>
          <cell r="N233" t="str">
            <v>HILDEGARD ANNA KHARBANDA</v>
          </cell>
        </row>
        <row r="234">
          <cell r="B234" t="str">
            <v>DTS052</v>
          </cell>
          <cell r="C234">
            <v>2.5</v>
          </cell>
          <cell r="D234">
            <v>39354</v>
          </cell>
          <cell r="E234">
            <v>78991</v>
          </cell>
          <cell r="F234" t="str">
            <v>B00853</v>
          </cell>
          <cell r="G234" t="str">
            <v>DTS052/UB1422#DTS</v>
          </cell>
          <cell r="H234">
            <v>84.82</v>
          </cell>
          <cell r="I234">
            <v>17000</v>
          </cell>
          <cell r="J234">
            <v>2883780</v>
          </cell>
          <cell r="K234">
            <v>2883780</v>
          </cell>
          <cell r="L234">
            <v>19681700</v>
          </cell>
          <cell r="M234" t="str">
            <v>LARES &amp; PENATES</v>
          </cell>
          <cell r="N234" t="str">
            <v>BHUPINDER SINGH MALLIK</v>
          </cell>
        </row>
        <row r="235">
          <cell r="B235" t="str">
            <v>DTS054</v>
          </cell>
          <cell r="C235">
            <v>2.5</v>
          </cell>
          <cell r="D235">
            <v>39354</v>
          </cell>
          <cell r="E235">
            <v>78747</v>
          </cell>
          <cell r="F235" t="str">
            <v>M02195</v>
          </cell>
          <cell r="G235" t="str">
            <v>DTS054/UB1300#DTS</v>
          </cell>
          <cell r="H235">
            <v>98.01</v>
          </cell>
          <cell r="I235">
            <v>16000</v>
          </cell>
          <cell r="J235">
            <v>3128400</v>
          </cell>
          <cell r="K235">
            <v>3128400</v>
          </cell>
          <cell r="L235">
            <v>21383500</v>
          </cell>
          <cell r="M235" t="str">
            <v>K.K. REAL ESTATE</v>
          </cell>
          <cell r="N235" t="str">
            <v>MANISH GOUHARI</v>
          </cell>
        </row>
        <row r="236">
          <cell r="B236" t="str">
            <v>DTS056</v>
          </cell>
          <cell r="C236">
            <v>2.5</v>
          </cell>
          <cell r="D236">
            <v>39354</v>
          </cell>
          <cell r="E236">
            <v>79007</v>
          </cell>
          <cell r="F236" t="str">
            <v>A03531</v>
          </cell>
          <cell r="G236" t="str">
            <v>DTS056/UB1521#DTS</v>
          </cell>
          <cell r="H236">
            <v>159.41999999999999</v>
          </cell>
          <cell r="I236">
            <v>17000</v>
          </cell>
          <cell r="J236">
            <v>4903380</v>
          </cell>
          <cell r="K236">
            <v>4903380</v>
          </cell>
          <cell r="L236">
            <v>33547200</v>
          </cell>
          <cell r="M236" t="str">
            <v>ICICI BANK LTD</v>
          </cell>
          <cell r="N236" t="str">
            <v>ASHOK SACHDEV</v>
          </cell>
        </row>
        <row r="237">
          <cell r="B237" t="str">
            <v>DTS058</v>
          </cell>
          <cell r="C237">
            <v>2.5</v>
          </cell>
          <cell r="D237">
            <v>39354</v>
          </cell>
          <cell r="E237">
            <v>78737</v>
          </cell>
          <cell r="F237" t="str">
            <v>T00339</v>
          </cell>
          <cell r="G237" t="str">
            <v>DTS058/UB1578#DTS</v>
          </cell>
          <cell r="H237">
            <v>89.84</v>
          </cell>
          <cell r="I237">
            <v>16000</v>
          </cell>
          <cell r="J237">
            <v>2874960</v>
          </cell>
          <cell r="K237">
            <v>3000000</v>
          </cell>
          <cell r="L237">
            <v>19649900</v>
          </cell>
          <cell r="M237" t="str">
            <v>LIASION CONSULTANCY SERVICES</v>
          </cell>
          <cell r="N237" t="str">
            <v>TETS 'N' RAI INTERNATIONAL</v>
          </cell>
        </row>
        <row r="238">
          <cell r="B238" t="str">
            <v>DTS059</v>
          </cell>
          <cell r="C238">
            <v>2.5</v>
          </cell>
          <cell r="D238">
            <v>39354</v>
          </cell>
          <cell r="E238">
            <v>79080</v>
          </cell>
          <cell r="F238" t="str">
            <v>T00340</v>
          </cell>
          <cell r="G238" t="str">
            <v>DTS059/UB1464#DTS</v>
          </cell>
          <cell r="H238">
            <v>124.67</v>
          </cell>
          <cell r="I238">
            <v>16000</v>
          </cell>
          <cell r="J238">
            <v>3954960</v>
          </cell>
          <cell r="K238">
            <v>3000000</v>
          </cell>
          <cell r="L238">
            <v>27037400</v>
          </cell>
          <cell r="M238" t="str">
            <v>LIASION CONSULTANCY SERVICES</v>
          </cell>
          <cell r="N238" t="str">
            <v>TETS 'N' RAI INTERNATIONAL</v>
          </cell>
        </row>
        <row r="239">
          <cell r="B239" t="str">
            <v>DTS060</v>
          </cell>
          <cell r="C239">
            <v>2.5</v>
          </cell>
          <cell r="D239">
            <v>39354</v>
          </cell>
          <cell r="E239">
            <v>78891</v>
          </cell>
          <cell r="F239" t="str">
            <v>G00775</v>
          </cell>
          <cell r="G239" t="str">
            <v>DTS060/UB1381#DTS</v>
          </cell>
          <cell r="H239">
            <v>134.43</v>
          </cell>
          <cell r="I239">
            <v>17000</v>
          </cell>
          <cell r="J239">
            <v>4148835</v>
          </cell>
          <cell r="K239">
            <v>4150000</v>
          </cell>
          <cell r="L239">
            <v>28382400</v>
          </cell>
          <cell r="M239" t="str">
            <v>AJIT ESTATES (P) LTD</v>
          </cell>
          <cell r="N239" t="str">
            <v>GOEL SONS GOLDEN ESTATE (P) L</v>
          </cell>
        </row>
        <row r="240">
          <cell r="B240" t="str">
            <v>DTS061</v>
          </cell>
          <cell r="C240">
            <v>2.5</v>
          </cell>
          <cell r="D240">
            <v>39354</v>
          </cell>
          <cell r="E240">
            <v>78979</v>
          </cell>
          <cell r="F240" t="str">
            <v>S04838</v>
          </cell>
          <cell r="G240" t="str">
            <v>DTS061/UB1496#DTS</v>
          </cell>
          <cell r="H240">
            <v>134.43</v>
          </cell>
          <cell r="I240">
            <v>17000</v>
          </cell>
          <cell r="J240">
            <v>4148835</v>
          </cell>
          <cell r="K240">
            <v>4148835</v>
          </cell>
          <cell r="L240">
            <v>28382400</v>
          </cell>
          <cell r="M240" t="str">
            <v>AJIT ESTATES (P) LTD</v>
          </cell>
          <cell r="N240" t="str">
            <v>SUNILA DASS</v>
          </cell>
        </row>
        <row r="241">
          <cell r="B241" t="str">
            <v>DTS062</v>
          </cell>
          <cell r="C241">
            <v>2.5</v>
          </cell>
          <cell r="D241">
            <v>39354</v>
          </cell>
          <cell r="E241">
            <v>79085</v>
          </cell>
          <cell r="F241" t="str">
            <v>F00070</v>
          </cell>
          <cell r="G241" t="str">
            <v>DTS062/UB1510#DTS</v>
          </cell>
          <cell r="H241">
            <v>124.67</v>
          </cell>
          <cell r="I241">
            <v>17000</v>
          </cell>
          <cell r="J241">
            <v>3854310</v>
          </cell>
          <cell r="K241">
            <v>3854310</v>
          </cell>
          <cell r="L241">
            <v>26366400</v>
          </cell>
          <cell r="M241" t="str">
            <v>AJIT ESTATES (P) LTD</v>
          </cell>
          <cell r="N241" t="str">
            <v>FCB GARMENT TEX INDIA PVT LT</v>
          </cell>
        </row>
        <row r="242">
          <cell r="B242" t="str">
            <v>DTS063</v>
          </cell>
          <cell r="C242">
            <v>2.5</v>
          </cell>
          <cell r="D242">
            <v>39354</v>
          </cell>
          <cell r="E242">
            <v>78920</v>
          </cell>
          <cell r="F242" t="str">
            <v>A03520</v>
          </cell>
          <cell r="G242" t="str">
            <v>DTS063/UB1428#DTS</v>
          </cell>
          <cell r="H242">
            <v>89.84</v>
          </cell>
          <cell r="I242">
            <v>17000</v>
          </cell>
          <cell r="J242">
            <v>3049020</v>
          </cell>
          <cell r="K242">
            <v>3049020</v>
          </cell>
          <cell r="L242">
            <v>20810300</v>
          </cell>
          <cell r="M242" t="str">
            <v>SANIYA ESTATE</v>
          </cell>
          <cell r="N242" t="str">
            <v>ANIL SATIA</v>
          </cell>
        </row>
        <row r="243">
          <cell r="B243" t="str">
            <v>DTS064</v>
          </cell>
          <cell r="C243">
            <v>2.5</v>
          </cell>
          <cell r="D243">
            <v>39354</v>
          </cell>
          <cell r="E243">
            <v>79036</v>
          </cell>
          <cell r="F243" t="str">
            <v>G00780</v>
          </cell>
          <cell r="G243" t="str">
            <v>DTS064/UB1518#DTS</v>
          </cell>
          <cell r="H243">
            <v>116.41</v>
          </cell>
          <cell r="I243">
            <v>16000</v>
          </cell>
          <cell r="J243">
            <v>3097200</v>
          </cell>
          <cell r="K243">
            <v>3000000</v>
          </cell>
          <cell r="L243">
            <v>21274500</v>
          </cell>
          <cell r="M243" t="str">
            <v>KHOSLA ESTATE</v>
          </cell>
          <cell r="N243" t="str">
            <v>GURCHARAN SINGH DHAWAN</v>
          </cell>
        </row>
        <row r="244">
          <cell r="B244" t="str">
            <v>DTS065</v>
          </cell>
          <cell r="C244">
            <v>2.5</v>
          </cell>
          <cell r="D244">
            <v>39354</v>
          </cell>
          <cell r="E244">
            <v>78852</v>
          </cell>
          <cell r="F244" t="str">
            <v>S04819</v>
          </cell>
          <cell r="G244" t="str">
            <v>DTS065/UB1539#DTS</v>
          </cell>
          <cell r="H244">
            <v>159.41999999999999</v>
          </cell>
          <cell r="I244">
            <v>16000</v>
          </cell>
          <cell r="J244">
            <v>4620240</v>
          </cell>
          <cell r="K244">
            <v>4531000</v>
          </cell>
          <cell r="L244">
            <v>31659600</v>
          </cell>
          <cell r="M244" t="str">
            <v>KHOSLA ESTATE</v>
          </cell>
          <cell r="N244" t="str">
            <v>SAMIT CHOPRA</v>
          </cell>
        </row>
        <row r="245">
          <cell r="B245" t="str">
            <v>DTS066</v>
          </cell>
          <cell r="C245">
            <v>2.5</v>
          </cell>
          <cell r="D245">
            <v>39354</v>
          </cell>
          <cell r="E245">
            <v>79020</v>
          </cell>
          <cell r="F245" t="str">
            <v>R04027</v>
          </cell>
          <cell r="G245" t="str">
            <v>DTS066/UB1520#DTS</v>
          </cell>
          <cell r="H245">
            <v>193.79</v>
          </cell>
          <cell r="I245">
            <v>16000</v>
          </cell>
          <cell r="J245">
            <v>5597040</v>
          </cell>
          <cell r="K245">
            <v>5507100</v>
          </cell>
          <cell r="L245">
            <v>38356600</v>
          </cell>
          <cell r="M245" t="str">
            <v>KHOSLA ESTATE</v>
          </cell>
          <cell r="N245" t="str">
            <v>RAJNEESH GANDHI</v>
          </cell>
        </row>
        <row r="246">
          <cell r="B246" t="str">
            <v>DTS067</v>
          </cell>
          <cell r="C246">
            <v>2.5</v>
          </cell>
          <cell r="D246">
            <v>39354</v>
          </cell>
          <cell r="E246">
            <v>79034</v>
          </cell>
          <cell r="F246" t="str">
            <v>K01299</v>
          </cell>
          <cell r="G246" t="str">
            <v>DTS067/UB1506#DTS</v>
          </cell>
          <cell r="H246">
            <v>98.01</v>
          </cell>
          <cell r="I246">
            <v>16000</v>
          </cell>
          <cell r="J246">
            <v>3128400</v>
          </cell>
          <cell r="K246">
            <v>3038400</v>
          </cell>
          <cell r="L246">
            <v>21383500</v>
          </cell>
          <cell r="M246" t="str">
            <v>KHOSLA ESTATE</v>
          </cell>
          <cell r="N246" t="str">
            <v>KUSUM LATA GANDHI</v>
          </cell>
        </row>
        <row r="247">
          <cell r="B247" t="str">
            <v>DTS068</v>
          </cell>
          <cell r="C247">
            <v>2.5</v>
          </cell>
          <cell r="D247">
            <v>39354</v>
          </cell>
          <cell r="E247">
            <v>78992</v>
          </cell>
          <cell r="F247" t="str">
            <v>B00852</v>
          </cell>
          <cell r="G247" t="str">
            <v>DTS068/UB1491#DTS</v>
          </cell>
          <cell r="H247">
            <v>64.94</v>
          </cell>
          <cell r="I247">
            <v>17000</v>
          </cell>
          <cell r="J247">
            <v>1872450</v>
          </cell>
          <cell r="K247">
            <v>1900000</v>
          </cell>
          <cell r="L247">
            <v>12832500</v>
          </cell>
          <cell r="M247" t="str">
            <v>AMIT ARORA(Real Estate Develo</v>
          </cell>
          <cell r="N247" t="str">
            <v>BHARAT PRINTERS</v>
          </cell>
        </row>
        <row r="248">
          <cell r="B248" t="str">
            <v>DTS069</v>
          </cell>
          <cell r="C248">
            <v>2.5</v>
          </cell>
          <cell r="D248">
            <v>39354</v>
          </cell>
          <cell r="E248">
            <v>78937</v>
          </cell>
          <cell r="F248" t="str">
            <v>H01003</v>
          </cell>
          <cell r="G248" t="str">
            <v>DTS069/UB1534#DTS</v>
          </cell>
          <cell r="H248">
            <v>84.82</v>
          </cell>
          <cell r="I248">
            <v>17000</v>
          </cell>
          <cell r="J248">
            <v>2883780</v>
          </cell>
          <cell r="K248">
            <v>2883780</v>
          </cell>
          <cell r="L248">
            <v>19681700</v>
          </cell>
          <cell r="M248" t="str">
            <v>HONEY &amp; CO.</v>
          </cell>
          <cell r="N248" t="str">
            <v>HONEY &amp; CO.</v>
          </cell>
        </row>
        <row r="249">
          <cell r="B249" t="str">
            <v>DTS070</v>
          </cell>
          <cell r="C249">
            <v>2.5</v>
          </cell>
          <cell r="D249">
            <v>39354</v>
          </cell>
          <cell r="E249">
            <v>79003</v>
          </cell>
          <cell r="F249" t="str">
            <v>H01017</v>
          </cell>
          <cell r="G249" t="str">
            <v>DTS070/UB1526#DTS</v>
          </cell>
          <cell r="H249">
            <v>99.96</v>
          </cell>
          <cell r="I249">
            <v>17000</v>
          </cell>
          <cell r="J249">
            <v>3108180</v>
          </cell>
          <cell r="K249">
            <v>3108180</v>
          </cell>
          <cell r="L249">
            <v>21259200</v>
          </cell>
          <cell r="M249" t="str">
            <v>HONEY &amp; CO.</v>
          </cell>
          <cell r="N249" t="str">
            <v>HONEY &amp; CO</v>
          </cell>
        </row>
        <row r="250">
          <cell r="B250" t="str">
            <v>DTS071</v>
          </cell>
          <cell r="C250">
            <v>2.5</v>
          </cell>
          <cell r="D250">
            <v>39354</v>
          </cell>
          <cell r="E250">
            <v>79025</v>
          </cell>
          <cell r="F250" t="str">
            <v>A03533</v>
          </cell>
          <cell r="G250" t="str">
            <v>DTS071/UB1469#DTS</v>
          </cell>
          <cell r="H250">
            <v>99.96</v>
          </cell>
          <cell r="I250">
            <v>17000</v>
          </cell>
          <cell r="J250">
            <v>3108180</v>
          </cell>
          <cell r="K250">
            <v>3200000</v>
          </cell>
          <cell r="L250">
            <v>21259200</v>
          </cell>
          <cell r="M250" t="str">
            <v>EASY CREDIT</v>
          </cell>
          <cell r="N250" t="str">
            <v>ARUN PURI</v>
          </cell>
        </row>
        <row r="251">
          <cell r="B251" t="str">
            <v>DTS101</v>
          </cell>
          <cell r="C251">
            <v>2.5</v>
          </cell>
          <cell r="D251">
            <v>39354</v>
          </cell>
          <cell r="E251">
            <v>78846</v>
          </cell>
          <cell r="F251" t="str">
            <v>S04817</v>
          </cell>
          <cell r="G251" t="str">
            <v>DTS101/UB1402#DTS</v>
          </cell>
          <cell r="H251">
            <v>132.19999999999999</v>
          </cell>
          <cell r="I251">
            <v>14000</v>
          </cell>
          <cell r="J251">
            <v>3078300</v>
          </cell>
          <cell r="K251">
            <v>3078300</v>
          </cell>
          <cell r="L251">
            <v>21233500</v>
          </cell>
          <cell r="M251" t="str">
            <v>TRUST VALLEY MARKETING PVT LT</v>
          </cell>
          <cell r="N251" t="str">
            <v>SAPAN MOHAN GARG HUF         _x000C_</v>
          </cell>
        </row>
        <row r="252">
          <cell r="B252" t="str">
            <v>DTS102</v>
          </cell>
          <cell r="C252">
            <v>2.5</v>
          </cell>
          <cell r="D252">
            <v>39354</v>
          </cell>
          <cell r="E252">
            <v>78953</v>
          </cell>
          <cell r="F252" t="str">
            <v>G00777</v>
          </cell>
          <cell r="G252" t="str">
            <v>DTS102/UB1549#DTS</v>
          </cell>
          <cell r="H252">
            <v>77.760000000000005</v>
          </cell>
          <cell r="I252">
            <v>14000</v>
          </cell>
          <cell r="J252">
            <v>1847700</v>
          </cell>
          <cell r="K252">
            <v>1847700</v>
          </cell>
          <cell r="L252">
            <v>12736500</v>
          </cell>
          <cell r="M252" t="str">
            <v>M/S AKANSHA ENTERPRISES</v>
          </cell>
          <cell r="N252" t="str">
            <v>GRAN OVERSEAS LTD</v>
          </cell>
        </row>
        <row r="253">
          <cell r="B253" t="str">
            <v>DTS103</v>
          </cell>
          <cell r="C253">
            <v>2.5</v>
          </cell>
          <cell r="D253">
            <v>39354</v>
          </cell>
          <cell r="E253">
            <v>78990</v>
          </cell>
          <cell r="F253" t="str">
            <v>U00338</v>
          </cell>
          <cell r="G253" t="str">
            <v>DTS103/UB1231#DTS</v>
          </cell>
          <cell r="H253">
            <v>71.91</v>
          </cell>
          <cell r="I253">
            <v>14000</v>
          </cell>
          <cell r="J253">
            <v>1715400</v>
          </cell>
          <cell r="K253">
            <v>1720000</v>
          </cell>
          <cell r="L253">
            <v>11823000</v>
          </cell>
          <cell r="M253" t="str">
            <v>AMIT ARORA(Real Estate Develo</v>
          </cell>
          <cell r="N253" t="str">
            <v>USHA SAWHNEY</v>
          </cell>
        </row>
        <row r="254">
          <cell r="B254" t="str">
            <v>DTS104</v>
          </cell>
          <cell r="C254">
            <v>2.5</v>
          </cell>
          <cell r="D254">
            <v>39354</v>
          </cell>
          <cell r="E254">
            <v>78855</v>
          </cell>
          <cell r="F254" t="str">
            <v>S04820</v>
          </cell>
          <cell r="G254" t="str">
            <v>DTS104/UB1398#DTS</v>
          </cell>
          <cell r="H254">
            <v>69.209999999999994</v>
          </cell>
          <cell r="I254">
            <v>14000</v>
          </cell>
          <cell r="J254">
            <v>1654500</v>
          </cell>
          <cell r="K254">
            <v>1654500</v>
          </cell>
          <cell r="L254">
            <v>11402500</v>
          </cell>
          <cell r="M254" t="str">
            <v>ANAND AGARWAL PROPERTIES</v>
          </cell>
          <cell r="N254" t="str">
            <v>SUKHDEV RAJ KHANNA</v>
          </cell>
        </row>
        <row r="255">
          <cell r="B255" t="str">
            <v>DTS106</v>
          </cell>
          <cell r="C255">
            <v>2.5</v>
          </cell>
          <cell r="D255">
            <v>39354</v>
          </cell>
          <cell r="E255">
            <v>79024</v>
          </cell>
          <cell r="F255" t="str">
            <v>R04029</v>
          </cell>
          <cell r="G255" t="str">
            <v>DTS106/UB1249#DTS</v>
          </cell>
          <cell r="H255">
            <v>69.209999999999994</v>
          </cell>
          <cell r="I255">
            <v>14000</v>
          </cell>
          <cell r="J255">
            <v>1654500</v>
          </cell>
          <cell r="K255">
            <v>2500000</v>
          </cell>
          <cell r="L255">
            <v>11402500</v>
          </cell>
          <cell r="M255" t="str">
            <v>SURINDER ARORA</v>
          </cell>
          <cell r="N255" t="str">
            <v>RUCHIT PURI</v>
          </cell>
        </row>
        <row r="256">
          <cell r="B256" t="str">
            <v>DTS107</v>
          </cell>
          <cell r="C256">
            <v>2.5</v>
          </cell>
          <cell r="D256">
            <v>39354</v>
          </cell>
          <cell r="E256">
            <v>79056</v>
          </cell>
          <cell r="F256" t="str">
            <v>A03535</v>
          </cell>
          <cell r="G256" t="str">
            <v>DTS107/UB1516#DTS</v>
          </cell>
          <cell r="H256">
            <v>69.209999999999994</v>
          </cell>
          <cell r="I256">
            <v>14000</v>
          </cell>
          <cell r="J256">
            <v>1654500</v>
          </cell>
          <cell r="K256">
            <v>1654500</v>
          </cell>
          <cell r="L256">
            <v>11402500</v>
          </cell>
          <cell r="M256" t="str">
            <v>GOYAL PROPERTIES</v>
          </cell>
          <cell r="N256" t="str">
            <v>ARVIND KUMAR DATTA</v>
          </cell>
        </row>
        <row r="257">
          <cell r="B257" t="str">
            <v>DTS110</v>
          </cell>
          <cell r="C257">
            <v>2.5</v>
          </cell>
          <cell r="D257">
            <v>39354</v>
          </cell>
          <cell r="E257">
            <v>78995</v>
          </cell>
          <cell r="F257" t="str">
            <v>N01131</v>
          </cell>
          <cell r="G257" t="str">
            <v>DTS110/UB1490#DTS</v>
          </cell>
          <cell r="H257">
            <v>89.93</v>
          </cell>
          <cell r="I257">
            <v>14000</v>
          </cell>
          <cell r="J257">
            <v>2122800</v>
          </cell>
          <cell r="K257">
            <v>2122800</v>
          </cell>
          <cell r="L257">
            <v>14636000</v>
          </cell>
          <cell r="M257" t="str">
            <v>HONEY &amp; CO.</v>
          </cell>
          <cell r="N257" t="str">
            <v>NEW CENTURY COLLECTION</v>
          </cell>
        </row>
        <row r="258">
          <cell r="B258" t="str">
            <v>DTS111</v>
          </cell>
          <cell r="C258">
            <v>2.5</v>
          </cell>
          <cell r="D258">
            <v>39354</v>
          </cell>
          <cell r="E258">
            <v>78998</v>
          </cell>
          <cell r="F258" t="str">
            <v>S04841</v>
          </cell>
          <cell r="G258" t="str">
            <v>DTS111/UB1524#DTS</v>
          </cell>
          <cell r="H258">
            <v>65.400000000000006</v>
          </cell>
          <cell r="I258">
            <v>14000</v>
          </cell>
          <cell r="J258">
            <v>1568400</v>
          </cell>
          <cell r="K258">
            <v>1568400</v>
          </cell>
          <cell r="L258">
            <v>10808000</v>
          </cell>
          <cell r="M258" t="str">
            <v>RITES ASSOCIATES</v>
          </cell>
          <cell r="N258" t="str">
            <v>STARKE INTERNATIONAL</v>
          </cell>
        </row>
        <row r="259">
          <cell r="B259" t="str">
            <v>DTS114</v>
          </cell>
          <cell r="C259">
            <v>2.5</v>
          </cell>
          <cell r="D259">
            <v>39354</v>
          </cell>
          <cell r="E259">
            <v>79008</v>
          </cell>
          <cell r="F259" t="str">
            <v>G00778</v>
          </cell>
          <cell r="G259" t="str">
            <v>DTS114/UB1473#DTS</v>
          </cell>
          <cell r="H259">
            <v>150.22</v>
          </cell>
          <cell r="I259">
            <v>14000</v>
          </cell>
          <cell r="J259">
            <v>3485700</v>
          </cell>
          <cell r="K259">
            <v>3485700</v>
          </cell>
          <cell r="L259">
            <v>24046500</v>
          </cell>
          <cell r="M259" t="str">
            <v>HONEY &amp; CO.</v>
          </cell>
          <cell r="N259" t="str">
            <v>GDL LEASING &amp; FINANCE LTD</v>
          </cell>
        </row>
        <row r="260">
          <cell r="B260" t="str">
            <v>DTS116</v>
          </cell>
          <cell r="C260">
            <v>2.5</v>
          </cell>
          <cell r="D260">
            <v>39354</v>
          </cell>
          <cell r="E260">
            <v>78873</v>
          </cell>
          <cell r="F260" t="str">
            <v>S04826</v>
          </cell>
          <cell r="G260" t="str">
            <v>DTS116/UB1383#DTS</v>
          </cell>
          <cell r="H260">
            <v>89.74</v>
          </cell>
          <cell r="I260">
            <v>14000</v>
          </cell>
          <cell r="J260">
            <v>2118600</v>
          </cell>
          <cell r="K260">
            <v>2118600</v>
          </cell>
          <cell r="L260">
            <v>14607000</v>
          </cell>
          <cell r="M260" t="str">
            <v>INDIA REALTY INVESTMENT SERVI</v>
          </cell>
          <cell r="N260" t="str">
            <v>SHAMA KAPOOR</v>
          </cell>
        </row>
        <row r="261">
          <cell r="B261" t="str">
            <v>DTS117</v>
          </cell>
          <cell r="C261">
            <v>2.5</v>
          </cell>
          <cell r="D261">
            <v>39354</v>
          </cell>
          <cell r="E261">
            <v>78856</v>
          </cell>
          <cell r="F261" t="str">
            <v>V02027</v>
          </cell>
          <cell r="G261" t="str">
            <v>DTS117/UB1371#DTS</v>
          </cell>
          <cell r="H261">
            <v>85</v>
          </cell>
          <cell r="I261">
            <v>14000</v>
          </cell>
          <cell r="J261">
            <v>2011500</v>
          </cell>
          <cell r="K261">
            <v>2011500</v>
          </cell>
          <cell r="L261">
            <v>13867500</v>
          </cell>
          <cell r="M261" t="str">
            <v>CAPITAL REALTY CO</v>
          </cell>
          <cell r="N261" t="str">
            <v>VIBHOR BANSAL</v>
          </cell>
        </row>
        <row r="262">
          <cell r="B262" t="str">
            <v>DTS122</v>
          </cell>
          <cell r="C262">
            <v>2.5</v>
          </cell>
          <cell r="D262">
            <v>39354</v>
          </cell>
          <cell r="E262">
            <v>78882</v>
          </cell>
          <cell r="F262" t="str">
            <v>V02030</v>
          </cell>
          <cell r="G262" t="str">
            <v>DTS122/UB1537#DTS</v>
          </cell>
          <cell r="H262">
            <v>85</v>
          </cell>
          <cell r="I262">
            <v>14000</v>
          </cell>
          <cell r="J262">
            <v>2011500</v>
          </cell>
          <cell r="K262">
            <v>2011500</v>
          </cell>
          <cell r="L262">
            <v>13867500</v>
          </cell>
          <cell r="M262" t="str">
            <v>PURE PEARL ESTATE</v>
          </cell>
          <cell r="N262" t="str">
            <v>VAIBHAV JAIN</v>
          </cell>
        </row>
        <row r="263">
          <cell r="B263" t="str">
            <v>DTS125</v>
          </cell>
          <cell r="C263">
            <v>2.5</v>
          </cell>
          <cell r="D263">
            <v>39354</v>
          </cell>
          <cell r="E263">
            <v>78880</v>
          </cell>
          <cell r="F263" t="str">
            <v>U00337</v>
          </cell>
          <cell r="G263" t="str">
            <v>DTS125/UB1382#DTS</v>
          </cell>
          <cell r="H263">
            <v>150.22</v>
          </cell>
          <cell r="I263">
            <v>14000</v>
          </cell>
          <cell r="J263">
            <v>3485700</v>
          </cell>
          <cell r="K263">
            <v>3485700</v>
          </cell>
          <cell r="L263">
            <v>24046500</v>
          </cell>
          <cell r="M263" t="str">
            <v>S M ESTATE</v>
          </cell>
          <cell r="N263" t="str">
            <v>UMESH GUPTA</v>
          </cell>
        </row>
        <row r="264">
          <cell r="B264" t="str">
            <v>DTS127</v>
          </cell>
          <cell r="C264">
            <v>2.5</v>
          </cell>
          <cell r="D264">
            <v>39354</v>
          </cell>
          <cell r="E264">
            <v>78851</v>
          </cell>
          <cell r="F264" t="str">
            <v>P01720</v>
          </cell>
          <cell r="G264" t="str">
            <v>DTS127/UB1415#DTS</v>
          </cell>
          <cell r="H264">
            <v>65.400000000000006</v>
          </cell>
          <cell r="I264">
            <v>14000</v>
          </cell>
          <cell r="J264">
            <v>1568400</v>
          </cell>
          <cell r="K264">
            <v>1568400</v>
          </cell>
          <cell r="L264">
            <v>10808000</v>
          </cell>
          <cell r="M264" t="str">
            <v>ONS REALTORS AND PROMOTERS</v>
          </cell>
          <cell r="N264" t="str">
            <v>PRASHANT BAJAJ</v>
          </cell>
        </row>
        <row r="265">
          <cell r="B265" t="str">
            <v>DTS130</v>
          </cell>
          <cell r="C265">
            <v>2.5</v>
          </cell>
          <cell r="D265">
            <v>39354</v>
          </cell>
          <cell r="E265">
            <v>78775</v>
          </cell>
          <cell r="F265" t="str">
            <v>P01712</v>
          </cell>
          <cell r="G265" t="str">
            <v>DTS130/UB1285#DTS</v>
          </cell>
          <cell r="H265">
            <v>69.209999999999994</v>
          </cell>
          <cell r="I265">
            <v>14000</v>
          </cell>
          <cell r="J265">
            <v>1654500</v>
          </cell>
          <cell r="K265">
            <v>2700000</v>
          </cell>
          <cell r="L265">
            <v>11402500</v>
          </cell>
          <cell r="M265" t="str">
            <v>S KUMAR &amp; CO.</v>
          </cell>
          <cell r="N265" t="str">
            <v>PRADEEP BAWEJA</v>
          </cell>
        </row>
        <row r="266">
          <cell r="B266" t="str">
            <v>DTS131</v>
          </cell>
          <cell r="C266">
            <v>2.5</v>
          </cell>
          <cell r="D266">
            <v>39354</v>
          </cell>
          <cell r="E266">
            <v>78918</v>
          </cell>
          <cell r="F266" t="str">
            <v>S04836</v>
          </cell>
          <cell r="G266" t="str">
            <v>DTS131/UB1466#DTS</v>
          </cell>
          <cell r="H266">
            <v>69.209999999999994</v>
          </cell>
          <cell r="I266">
            <v>14000</v>
          </cell>
          <cell r="J266">
            <v>1654500</v>
          </cell>
          <cell r="K266">
            <v>2700000</v>
          </cell>
          <cell r="L266">
            <v>11402500</v>
          </cell>
          <cell r="M266" t="str">
            <v>S KUMAR &amp; CO.</v>
          </cell>
          <cell r="N266" t="str">
            <v>SONU BUILDERS (P) LTD.</v>
          </cell>
        </row>
        <row r="267">
          <cell r="B267" t="str">
            <v>DTS132</v>
          </cell>
          <cell r="C267">
            <v>2.5</v>
          </cell>
          <cell r="D267">
            <v>39354</v>
          </cell>
          <cell r="E267">
            <v>78874</v>
          </cell>
          <cell r="F267" t="str">
            <v>R04017</v>
          </cell>
          <cell r="G267" t="str">
            <v>DTS132/UB1378#DTS</v>
          </cell>
          <cell r="H267">
            <v>69.209999999999994</v>
          </cell>
          <cell r="I267">
            <v>14000</v>
          </cell>
          <cell r="J267">
            <v>1654500</v>
          </cell>
          <cell r="K267">
            <v>1700000</v>
          </cell>
          <cell r="L267">
            <v>11402500</v>
          </cell>
          <cell r="M267" t="str">
            <v>SANJAY NAGPAL ESTATES</v>
          </cell>
          <cell r="N267" t="str">
            <v>RIMA KHOSLA</v>
          </cell>
        </row>
        <row r="268">
          <cell r="B268" t="str">
            <v>DTS133</v>
          </cell>
          <cell r="C268">
            <v>2.5</v>
          </cell>
          <cell r="D268">
            <v>39354</v>
          </cell>
          <cell r="E268">
            <v>78984</v>
          </cell>
          <cell r="F268" t="str">
            <v>V02034</v>
          </cell>
          <cell r="G268" t="str">
            <v>DTS133/UB1525#DTS</v>
          </cell>
          <cell r="H268">
            <v>69.209999999999994</v>
          </cell>
          <cell r="I268">
            <v>14000</v>
          </cell>
          <cell r="J268">
            <v>1654500</v>
          </cell>
          <cell r="K268">
            <v>1654500</v>
          </cell>
          <cell r="L268">
            <v>11402500</v>
          </cell>
          <cell r="M268" t="str">
            <v>COMMUNIQUE MARKETING SOLUTION</v>
          </cell>
          <cell r="N268" t="str">
            <v>V.P.GUPTA</v>
          </cell>
        </row>
        <row r="269">
          <cell r="B269" t="str">
            <v>DTS137</v>
          </cell>
          <cell r="C269">
            <v>2.5</v>
          </cell>
          <cell r="D269">
            <v>39354</v>
          </cell>
          <cell r="E269">
            <v>78740</v>
          </cell>
          <cell r="F269" t="str">
            <v>S04803</v>
          </cell>
          <cell r="G269" t="str">
            <v>DTS137/UB1279#DTS</v>
          </cell>
          <cell r="H269">
            <v>132.19999999999999</v>
          </cell>
          <cell r="I269">
            <v>14000</v>
          </cell>
          <cell r="J269">
            <v>3078300</v>
          </cell>
          <cell r="K269">
            <v>3078300</v>
          </cell>
          <cell r="L269">
            <v>21233500</v>
          </cell>
          <cell r="M269" t="str">
            <v>SIDDARTHA PROPERTIES</v>
          </cell>
          <cell r="N269" t="str">
            <v>SHADEZ INTERCON PVT LTD</v>
          </cell>
        </row>
        <row r="270">
          <cell r="B270" t="str">
            <v>DTS139</v>
          </cell>
          <cell r="C270">
            <v>2.5</v>
          </cell>
          <cell r="D270">
            <v>39354</v>
          </cell>
          <cell r="E270">
            <v>78923</v>
          </cell>
          <cell r="F270" t="str">
            <v>A03521</v>
          </cell>
          <cell r="G270" t="str">
            <v>DTS139/UB1546#DTS</v>
          </cell>
          <cell r="H270">
            <v>69.209999999999994</v>
          </cell>
          <cell r="I270">
            <v>14000</v>
          </cell>
          <cell r="J270">
            <v>1654500</v>
          </cell>
          <cell r="K270">
            <v>1654500</v>
          </cell>
          <cell r="L270">
            <v>11402500</v>
          </cell>
          <cell r="M270" t="str">
            <v>C S &amp; ASSOCIATES</v>
          </cell>
          <cell r="N270" t="str">
            <v>ANJALA SABHARWAL</v>
          </cell>
        </row>
        <row r="271">
          <cell r="B271" t="str">
            <v>DTS146</v>
          </cell>
          <cell r="C271">
            <v>2.5</v>
          </cell>
          <cell r="D271">
            <v>39354</v>
          </cell>
          <cell r="E271">
            <v>78933</v>
          </cell>
          <cell r="F271" t="str">
            <v>R04022</v>
          </cell>
          <cell r="G271" t="str">
            <v>DTS146/UB1550#DTS</v>
          </cell>
          <cell r="H271">
            <v>535.66999999999996</v>
          </cell>
          <cell r="I271">
            <v>14000</v>
          </cell>
          <cell r="J271">
            <v>12198600</v>
          </cell>
          <cell r="K271">
            <v>12198600</v>
          </cell>
          <cell r="L271">
            <v>84207000</v>
          </cell>
          <cell r="M271" t="str">
            <v>K.K. REAL ESTATE</v>
          </cell>
          <cell r="N271" t="str">
            <v>RAMESH SACHDEVA</v>
          </cell>
        </row>
        <row r="272">
          <cell r="B272" t="str">
            <v>DTS148</v>
          </cell>
          <cell r="C272">
            <v>2.5</v>
          </cell>
          <cell r="D272">
            <v>39354</v>
          </cell>
          <cell r="E272">
            <v>78730</v>
          </cell>
          <cell r="F272" t="str">
            <v>K01269</v>
          </cell>
          <cell r="G272" t="str">
            <v>DTS148/UB1313#DTS</v>
          </cell>
          <cell r="H272">
            <v>140.93</v>
          </cell>
          <cell r="I272">
            <v>14000</v>
          </cell>
          <cell r="J272">
            <v>3275700</v>
          </cell>
          <cell r="K272">
            <v>3275700</v>
          </cell>
          <cell r="L272">
            <v>22596500</v>
          </cell>
          <cell r="M272" t="str">
            <v>SIDDARTHA PROPERTIES</v>
          </cell>
          <cell r="N272" t="str">
            <v>KAILASH SIDDHI PROMOTERS PVT.</v>
          </cell>
        </row>
        <row r="273">
          <cell r="B273" t="str">
            <v>DTS150</v>
          </cell>
          <cell r="C273">
            <v>2.5</v>
          </cell>
          <cell r="D273">
            <v>39354</v>
          </cell>
          <cell r="E273">
            <v>78756</v>
          </cell>
          <cell r="F273" t="str">
            <v>S04806</v>
          </cell>
          <cell r="G273" t="str">
            <v>DTS150/UB1314#DTS</v>
          </cell>
          <cell r="H273">
            <v>153.85</v>
          </cell>
          <cell r="I273">
            <v>14000</v>
          </cell>
          <cell r="J273">
            <v>3567600</v>
          </cell>
          <cell r="K273">
            <v>3567600</v>
          </cell>
          <cell r="L273">
            <v>24612000</v>
          </cell>
          <cell r="M273" t="str">
            <v>SURINDER ARORA</v>
          </cell>
          <cell r="N273" t="str">
            <v>SARITA HANDA</v>
          </cell>
        </row>
        <row r="274">
          <cell r="B274" t="str">
            <v>DTS152</v>
          </cell>
          <cell r="C274">
            <v>2.5</v>
          </cell>
          <cell r="D274">
            <v>39354</v>
          </cell>
          <cell r="E274">
            <v>78809</v>
          </cell>
          <cell r="F274" t="str">
            <v>S04813</v>
          </cell>
          <cell r="G274" t="str">
            <v>DTS152/UB1267#DTS</v>
          </cell>
          <cell r="H274">
            <v>173.07</v>
          </cell>
          <cell r="I274">
            <v>14000</v>
          </cell>
          <cell r="J274">
            <v>4002300</v>
          </cell>
          <cell r="K274">
            <v>3567600</v>
          </cell>
          <cell r="L274">
            <v>27613500</v>
          </cell>
          <cell r="M274" t="str">
            <v>SURINDER ARORA</v>
          </cell>
          <cell r="N274" t="str">
            <v>SARITA HANDA</v>
          </cell>
        </row>
        <row r="275">
          <cell r="B275" t="str">
            <v>DTS153</v>
          </cell>
          <cell r="C275">
            <v>2.5</v>
          </cell>
          <cell r="D275">
            <v>39354</v>
          </cell>
          <cell r="E275">
            <v>79041</v>
          </cell>
          <cell r="F275" t="str">
            <v>J01506</v>
          </cell>
          <cell r="G275" t="str">
            <v>DTS153/UB1504#DTS</v>
          </cell>
          <cell r="H275">
            <v>535.66999999999996</v>
          </cell>
          <cell r="I275">
            <v>14000</v>
          </cell>
          <cell r="J275">
            <v>12198600</v>
          </cell>
          <cell r="K275">
            <v>12200000</v>
          </cell>
          <cell r="L275">
            <v>84207000</v>
          </cell>
          <cell r="M275" t="str">
            <v>ARVIND ESTATES (P) LTD</v>
          </cell>
          <cell r="N275" t="str">
            <v>JINDAL ART GLASS INNOVATIONS</v>
          </cell>
        </row>
        <row r="276">
          <cell r="B276" t="str">
            <v>DTS154</v>
          </cell>
          <cell r="C276">
            <v>2.5</v>
          </cell>
          <cell r="D276">
            <v>39354</v>
          </cell>
          <cell r="E276">
            <v>79021</v>
          </cell>
          <cell r="F276" t="str">
            <v>R04028</v>
          </cell>
          <cell r="G276" t="str">
            <v>DTS154/UB1508#DTS</v>
          </cell>
          <cell r="H276">
            <v>182.65</v>
          </cell>
          <cell r="I276">
            <v>14000</v>
          </cell>
          <cell r="J276">
            <v>4218600</v>
          </cell>
          <cell r="K276">
            <v>4218600</v>
          </cell>
          <cell r="L276">
            <v>29107000</v>
          </cell>
          <cell r="M276" t="str">
            <v>OPC REALTORS</v>
          </cell>
          <cell r="N276" t="str">
            <v>RAHUL JUNEJA                 _x000C_</v>
          </cell>
        </row>
        <row r="277">
          <cell r="B277" t="str">
            <v>DTS158</v>
          </cell>
          <cell r="C277">
            <v>2.5</v>
          </cell>
          <cell r="D277">
            <v>39354</v>
          </cell>
          <cell r="E277">
            <v>78970</v>
          </cell>
          <cell r="F277" t="str">
            <v>P01723</v>
          </cell>
          <cell r="G277" t="str">
            <v>DTS158/UB1555#DTS</v>
          </cell>
          <cell r="H277">
            <v>178.84</v>
          </cell>
          <cell r="I277">
            <v>14000</v>
          </cell>
          <cell r="J277">
            <v>4132500</v>
          </cell>
          <cell r="K277">
            <v>4132500</v>
          </cell>
          <cell r="L277">
            <v>28512500</v>
          </cell>
          <cell r="M277" t="str">
            <v>K.K. REAL ESTATE</v>
          </cell>
          <cell r="N277" t="str">
            <v>PAWAN KATYAL</v>
          </cell>
        </row>
        <row r="278">
          <cell r="B278" t="str">
            <v>DTS159</v>
          </cell>
          <cell r="C278">
            <v>2.5</v>
          </cell>
          <cell r="D278">
            <v>39354</v>
          </cell>
          <cell r="E278">
            <v>78819</v>
          </cell>
          <cell r="F278" t="str">
            <v>S04814</v>
          </cell>
          <cell r="G278" t="str">
            <v>DTS159/UB1329#DTS</v>
          </cell>
          <cell r="H278">
            <v>65.400000000000006</v>
          </cell>
          <cell r="I278">
            <v>14000</v>
          </cell>
          <cell r="J278">
            <v>1568400</v>
          </cell>
          <cell r="K278">
            <v>1568400</v>
          </cell>
          <cell r="L278">
            <v>10808000</v>
          </cell>
          <cell r="M278" t="str">
            <v>KHUSHI HOUSING SOLUTIONS</v>
          </cell>
          <cell r="N278" t="str">
            <v>SURYA NARAIN BAJAJ</v>
          </cell>
        </row>
        <row r="279">
          <cell r="B279" t="str">
            <v>DTS160</v>
          </cell>
          <cell r="C279">
            <v>2.5</v>
          </cell>
          <cell r="D279">
            <v>39354</v>
          </cell>
          <cell r="E279">
            <v>79044</v>
          </cell>
          <cell r="F279" t="str">
            <v>S04844</v>
          </cell>
          <cell r="G279" t="str">
            <v>DTS160/UB1255#DTS</v>
          </cell>
          <cell r="H279">
            <v>89.93</v>
          </cell>
          <cell r="I279">
            <v>14000</v>
          </cell>
          <cell r="J279">
            <v>2122800</v>
          </cell>
          <cell r="K279">
            <v>2122800</v>
          </cell>
          <cell r="L279">
            <v>14636000</v>
          </cell>
          <cell r="M279" t="str">
            <v>KHUSHI HOUSING SOLUTIONS</v>
          </cell>
          <cell r="N279" t="str">
            <v>SANJAY KUMAR RATRA</v>
          </cell>
        </row>
        <row r="280">
          <cell r="B280" t="str">
            <v>DTS161</v>
          </cell>
          <cell r="C280">
            <v>2.5</v>
          </cell>
          <cell r="D280">
            <v>39354</v>
          </cell>
          <cell r="E280">
            <v>79066</v>
          </cell>
          <cell r="F280" t="str">
            <v>A03536</v>
          </cell>
          <cell r="G280" t="str">
            <v>DTS161/UB1365#DTS</v>
          </cell>
          <cell r="H280">
            <v>89.93</v>
          </cell>
          <cell r="I280">
            <v>14000</v>
          </cell>
          <cell r="J280">
            <v>2122800</v>
          </cell>
          <cell r="K280">
            <v>2700000</v>
          </cell>
          <cell r="L280">
            <v>14636000</v>
          </cell>
          <cell r="N280" t="str">
            <v>ARYAN GRANITES &amp; MONUMENTS (P</v>
          </cell>
        </row>
        <row r="281">
          <cell r="B281" t="str">
            <v>DTS201</v>
          </cell>
          <cell r="C281">
            <v>2.5</v>
          </cell>
          <cell r="D281">
            <v>39354</v>
          </cell>
          <cell r="E281">
            <v>78881</v>
          </cell>
          <cell r="F281" t="str">
            <v>H00991</v>
          </cell>
          <cell r="G281" t="str">
            <v>DTS201/UB1447#DTS</v>
          </cell>
          <cell r="H281">
            <v>132.19999999999999</v>
          </cell>
          <cell r="I281">
            <v>12000</v>
          </cell>
          <cell r="J281">
            <v>2651400</v>
          </cell>
          <cell r="K281">
            <v>2651400</v>
          </cell>
          <cell r="L281">
            <v>18387500</v>
          </cell>
          <cell r="M281" t="str">
            <v>AMIT ARORA(Real Estate Develo</v>
          </cell>
          <cell r="N281" t="str">
            <v>HULAS RAHUL GUPTA</v>
          </cell>
        </row>
        <row r="282">
          <cell r="B282" t="str">
            <v>DTS202</v>
          </cell>
          <cell r="C282">
            <v>2.5</v>
          </cell>
          <cell r="D282">
            <v>39354</v>
          </cell>
          <cell r="E282">
            <v>78890</v>
          </cell>
          <cell r="F282" t="str">
            <v>H00992</v>
          </cell>
          <cell r="G282" t="str">
            <v>DTS202/UB1448#DTS</v>
          </cell>
          <cell r="H282">
            <v>77.760000000000005</v>
          </cell>
          <cell r="I282">
            <v>12000</v>
          </cell>
          <cell r="J282">
            <v>1596600</v>
          </cell>
          <cell r="K282">
            <v>1596600</v>
          </cell>
          <cell r="L282">
            <v>11062500</v>
          </cell>
          <cell r="M282" t="str">
            <v>AMIT ARORA(Real Estate Develo</v>
          </cell>
          <cell r="N282" t="str">
            <v>HULAS RAHUL GUPTA</v>
          </cell>
        </row>
        <row r="283">
          <cell r="B283" t="str">
            <v>DTS203</v>
          </cell>
          <cell r="C283">
            <v>2.5</v>
          </cell>
          <cell r="D283">
            <v>39354</v>
          </cell>
          <cell r="E283">
            <v>78892</v>
          </cell>
          <cell r="F283" t="str">
            <v>H00993</v>
          </cell>
          <cell r="G283" t="str">
            <v>DTS203/UB1449#DTS</v>
          </cell>
          <cell r="H283">
            <v>71.91</v>
          </cell>
          <cell r="I283">
            <v>11000</v>
          </cell>
          <cell r="J283">
            <v>1367100</v>
          </cell>
          <cell r="K283">
            <v>1367100</v>
          </cell>
          <cell r="L283">
            <v>9501000</v>
          </cell>
          <cell r="M283" t="str">
            <v>AMIT ARORA(Real Estate Develo</v>
          </cell>
          <cell r="N283" t="str">
            <v>HULAS RAHUL GUPTA</v>
          </cell>
        </row>
        <row r="284">
          <cell r="B284" t="str">
            <v>DTS204</v>
          </cell>
          <cell r="C284">
            <v>2.5</v>
          </cell>
          <cell r="D284">
            <v>39354</v>
          </cell>
          <cell r="E284">
            <v>78898</v>
          </cell>
          <cell r="F284" t="str">
            <v>H00994</v>
          </cell>
          <cell r="G284" t="str">
            <v>DTS204/UB1450#DTS</v>
          </cell>
          <cell r="H284">
            <v>69.209999999999994</v>
          </cell>
          <cell r="I284">
            <v>11000</v>
          </cell>
          <cell r="J284">
            <v>1319250</v>
          </cell>
          <cell r="K284">
            <v>1319250</v>
          </cell>
          <cell r="L284">
            <v>9167500</v>
          </cell>
          <cell r="M284" t="str">
            <v>AMIT ARORA(Real Estate Develo</v>
          </cell>
          <cell r="N284" t="str">
            <v>HULAS RAHUL GUPTA</v>
          </cell>
        </row>
        <row r="285">
          <cell r="B285" t="str">
            <v>DTS205</v>
          </cell>
          <cell r="C285">
            <v>2.5</v>
          </cell>
          <cell r="D285">
            <v>39354</v>
          </cell>
          <cell r="E285">
            <v>78900</v>
          </cell>
          <cell r="F285" t="str">
            <v>H00995</v>
          </cell>
          <cell r="G285" t="str">
            <v>DTS205/UB1451#DTS</v>
          </cell>
          <cell r="H285">
            <v>69.209999999999994</v>
          </cell>
          <cell r="I285">
            <v>11000</v>
          </cell>
          <cell r="J285">
            <v>1319250</v>
          </cell>
          <cell r="K285">
            <v>1319250</v>
          </cell>
          <cell r="L285">
            <v>9167500</v>
          </cell>
          <cell r="M285" t="str">
            <v>AMIT ARORA(Real Estate Develo</v>
          </cell>
          <cell r="N285" t="str">
            <v>HULAS RAHUL GUPTA</v>
          </cell>
        </row>
        <row r="286">
          <cell r="B286" t="str">
            <v>DTS206</v>
          </cell>
          <cell r="C286">
            <v>2.5</v>
          </cell>
          <cell r="D286">
            <v>39354</v>
          </cell>
          <cell r="E286">
            <v>78907</v>
          </cell>
          <cell r="F286" t="str">
            <v>H00996</v>
          </cell>
          <cell r="G286" t="str">
            <v>DTS206/UB1452#DTS</v>
          </cell>
          <cell r="H286">
            <v>69.209999999999994</v>
          </cell>
          <cell r="I286">
            <v>11000</v>
          </cell>
          <cell r="J286">
            <v>1319250</v>
          </cell>
          <cell r="K286">
            <v>1319250</v>
          </cell>
          <cell r="L286">
            <v>9167500</v>
          </cell>
          <cell r="M286" t="str">
            <v>AMIT ARORA(Real Estate Develo</v>
          </cell>
          <cell r="N286" t="str">
            <v>HULAS RAHUL GUPTA</v>
          </cell>
        </row>
        <row r="287">
          <cell r="B287" t="str">
            <v>DTS207</v>
          </cell>
          <cell r="C287">
            <v>2.5</v>
          </cell>
          <cell r="D287">
            <v>39354</v>
          </cell>
          <cell r="E287">
            <v>78910</v>
          </cell>
          <cell r="F287" t="str">
            <v>H00997</v>
          </cell>
          <cell r="G287" t="str">
            <v>DTS207/UB1453#DTS</v>
          </cell>
          <cell r="H287">
            <v>69.209999999999994</v>
          </cell>
          <cell r="I287">
            <v>11000</v>
          </cell>
          <cell r="J287">
            <v>1319250</v>
          </cell>
          <cell r="K287">
            <v>1319250</v>
          </cell>
          <cell r="L287">
            <v>9167500</v>
          </cell>
          <cell r="M287" t="str">
            <v>AMIT ARORA(Real Estate Develo</v>
          </cell>
          <cell r="N287" t="str">
            <v>HULAS RAHUL GUPTA</v>
          </cell>
        </row>
        <row r="288">
          <cell r="B288" t="str">
            <v>DTS208</v>
          </cell>
          <cell r="C288">
            <v>2.5</v>
          </cell>
          <cell r="D288">
            <v>39354</v>
          </cell>
          <cell r="E288">
            <v>78912</v>
          </cell>
          <cell r="F288" t="str">
            <v>H00998</v>
          </cell>
          <cell r="G288" t="str">
            <v>DTS208/UB1454#DTS</v>
          </cell>
          <cell r="H288">
            <v>69.209999999999994</v>
          </cell>
          <cell r="I288">
            <v>11000</v>
          </cell>
          <cell r="J288">
            <v>1319250</v>
          </cell>
          <cell r="K288">
            <v>1319250</v>
          </cell>
          <cell r="L288">
            <v>9167500</v>
          </cell>
          <cell r="M288" t="str">
            <v>AMIT ARORA(Real Estate Develo</v>
          </cell>
          <cell r="N288" t="str">
            <v>HULAS RAHUL GUPTA</v>
          </cell>
        </row>
        <row r="289">
          <cell r="B289" t="str">
            <v>DTS209</v>
          </cell>
          <cell r="C289">
            <v>2.5</v>
          </cell>
          <cell r="D289">
            <v>39354</v>
          </cell>
          <cell r="E289">
            <v>78921</v>
          </cell>
          <cell r="F289" t="str">
            <v>H01000</v>
          </cell>
          <cell r="G289" t="str">
            <v>DTS209/UB1455#DTS</v>
          </cell>
          <cell r="H289">
            <v>90.02</v>
          </cell>
          <cell r="I289">
            <v>12000</v>
          </cell>
          <cell r="J289">
            <v>1834200</v>
          </cell>
          <cell r="K289">
            <v>1834200</v>
          </cell>
          <cell r="L289">
            <v>12712500</v>
          </cell>
          <cell r="M289" t="str">
            <v>AMIT ARORA(Real Estate Develo</v>
          </cell>
          <cell r="N289" t="str">
            <v>HULAS RAHUL GUPTA</v>
          </cell>
        </row>
        <row r="290">
          <cell r="B290" t="str">
            <v>DTS210</v>
          </cell>
          <cell r="C290">
            <v>2.5</v>
          </cell>
          <cell r="D290">
            <v>39354</v>
          </cell>
          <cell r="E290">
            <v>78925</v>
          </cell>
          <cell r="F290" t="str">
            <v>H01001</v>
          </cell>
          <cell r="G290" t="str">
            <v>DTS210/UB1456#DTS</v>
          </cell>
          <cell r="H290">
            <v>89.93</v>
          </cell>
          <cell r="I290">
            <v>12000</v>
          </cell>
          <cell r="J290">
            <v>1832400</v>
          </cell>
          <cell r="K290">
            <v>1832400</v>
          </cell>
          <cell r="L290">
            <v>12700000</v>
          </cell>
          <cell r="M290" t="str">
            <v>AMIT ARORA(Real Estate Develo</v>
          </cell>
          <cell r="N290" t="str">
            <v>HULAS RAHUL GUPTA</v>
          </cell>
        </row>
        <row r="291">
          <cell r="B291" t="str">
            <v>DTS211</v>
          </cell>
          <cell r="C291">
            <v>2.5</v>
          </cell>
          <cell r="D291">
            <v>39354</v>
          </cell>
          <cell r="E291">
            <v>78929</v>
          </cell>
          <cell r="F291" t="str">
            <v>H01004</v>
          </cell>
          <cell r="G291" t="str">
            <v>DTS211/UB1457#DTS</v>
          </cell>
          <cell r="H291">
            <v>65.400000000000006</v>
          </cell>
          <cell r="I291">
            <v>12000</v>
          </cell>
          <cell r="J291">
            <v>1357200</v>
          </cell>
          <cell r="K291">
            <v>1357200</v>
          </cell>
          <cell r="L291">
            <v>9400000</v>
          </cell>
          <cell r="M291" t="str">
            <v>AMIT ARORA(Real Estate Develo</v>
          </cell>
          <cell r="N291" t="str">
            <v>HULAS RAHUL GUPTA</v>
          </cell>
        </row>
        <row r="292">
          <cell r="B292" t="str">
            <v>DTS212</v>
          </cell>
          <cell r="C292">
            <v>2.5</v>
          </cell>
          <cell r="D292">
            <v>39354</v>
          </cell>
          <cell r="E292">
            <v>78932</v>
          </cell>
          <cell r="F292" t="str">
            <v>H01005</v>
          </cell>
          <cell r="G292" t="str">
            <v>DTS212/UB1458#DTS</v>
          </cell>
          <cell r="H292">
            <v>114.08</v>
          </cell>
          <cell r="I292">
            <v>12000</v>
          </cell>
          <cell r="J292">
            <v>2300400</v>
          </cell>
          <cell r="K292">
            <v>2764850</v>
          </cell>
          <cell r="L292">
            <v>15950000</v>
          </cell>
          <cell r="M292" t="str">
            <v>AMIT ARORA(Real Estate Develo</v>
          </cell>
          <cell r="N292" t="str">
            <v>HULAS RAHUL GUPTA</v>
          </cell>
        </row>
        <row r="293">
          <cell r="B293" t="str">
            <v>DTS214</v>
          </cell>
          <cell r="C293">
            <v>2.5</v>
          </cell>
          <cell r="D293">
            <v>39354</v>
          </cell>
          <cell r="E293">
            <v>78801</v>
          </cell>
          <cell r="F293" t="str">
            <v>J01489</v>
          </cell>
          <cell r="G293" t="str">
            <v>DTS214/UB1338#DTS</v>
          </cell>
          <cell r="H293">
            <v>150.22</v>
          </cell>
          <cell r="I293">
            <v>11000</v>
          </cell>
          <cell r="J293">
            <v>2758050</v>
          </cell>
          <cell r="K293">
            <v>2759000</v>
          </cell>
          <cell r="L293">
            <v>19195500</v>
          </cell>
          <cell r="M293" t="str">
            <v>ARVIND ESTATES (P) LTD</v>
          </cell>
          <cell r="N293" t="str">
            <v>JINDAL ART GLASS INNOVATIONS</v>
          </cell>
        </row>
        <row r="294">
          <cell r="B294" t="str">
            <v>DTS215</v>
          </cell>
          <cell r="C294">
            <v>2.5</v>
          </cell>
          <cell r="D294">
            <v>39354</v>
          </cell>
          <cell r="E294">
            <v>78789</v>
          </cell>
          <cell r="F294" t="str">
            <v>J01487</v>
          </cell>
          <cell r="G294" t="str">
            <v>DTS215/UB1287#DTS</v>
          </cell>
          <cell r="H294">
            <v>89</v>
          </cell>
          <cell r="I294">
            <v>11000</v>
          </cell>
          <cell r="J294">
            <v>1670700</v>
          </cell>
          <cell r="K294">
            <v>1671000</v>
          </cell>
          <cell r="L294">
            <v>11617000</v>
          </cell>
          <cell r="M294" t="str">
            <v>ARVIND ESTATES (P) LTD</v>
          </cell>
          <cell r="N294" t="str">
            <v>JINDAL ART GLASS INNOVATIONS</v>
          </cell>
        </row>
        <row r="295">
          <cell r="B295" t="str">
            <v>DTS216</v>
          </cell>
          <cell r="C295">
            <v>2.5</v>
          </cell>
          <cell r="D295">
            <v>39354</v>
          </cell>
          <cell r="E295">
            <v>78782</v>
          </cell>
          <cell r="F295" t="str">
            <v>J01484</v>
          </cell>
          <cell r="G295" t="str">
            <v>DTS216/UB1280#DTS</v>
          </cell>
          <cell r="H295">
            <v>89.74</v>
          </cell>
          <cell r="I295">
            <v>11000</v>
          </cell>
          <cell r="J295">
            <v>1683900</v>
          </cell>
          <cell r="K295">
            <v>1684000</v>
          </cell>
          <cell r="L295">
            <v>11709000</v>
          </cell>
          <cell r="M295" t="str">
            <v>ARVIND ESTATES (P) LTD</v>
          </cell>
          <cell r="N295" t="str">
            <v>JINDAL ART GLASS INNOVATIONS</v>
          </cell>
        </row>
        <row r="296">
          <cell r="B296" t="str">
            <v>DTS217</v>
          </cell>
          <cell r="C296">
            <v>2.5</v>
          </cell>
          <cell r="D296">
            <v>39354</v>
          </cell>
          <cell r="E296">
            <v>78786</v>
          </cell>
          <cell r="F296" t="str">
            <v>J01485</v>
          </cell>
          <cell r="G296" t="str">
            <v>DTS217/UB1283#DTS</v>
          </cell>
          <cell r="H296">
            <v>85</v>
          </cell>
          <cell r="I296">
            <v>11000</v>
          </cell>
          <cell r="J296">
            <v>1599750</v>
          </cell>
          <cell r="K296">
            <v>1600000</v>
          </cell>
          <cell r="L296">
            <v>11122500</v>
          </cell>
          <cell r="M296" t="str">
            <v>ARVIND ESTATES (P) LTD</v>
          </cell>
          <cell r="N296" t="str">
            <v>JINDAL ART GLASS INNOVATIONS</v>
          </cell>
        </row>
        <row r="297">
          <cell r="B297" t="str">
            <v>DTS218</v>
          </cell>
          <cell r="C297">
            <v>2.5</v>
          </cell>
          <cell r="D297">
            <v>39354</v>
          </cell>
          <cell r="E297">
            <v>78889</v>
          </cell>
          <cell r="F297" t="str">
            <v>J01493</v>
          </cell>
          <cell r="G297" t="str">
            <v>DTS218/UB1394#DTS</v>
          </cell>
          <cell r="H297">
            <v>69.209999999999994</v>
          </cell>
          <cell r="I297">
            <v>11000</v>
          </cell>
          <cell r="J297">
            <v>1319250</v>
          </cell>
          <cell r="K297">
            <v>1320000</v>
          </cell>
          <cell r="L297">
            <v>9167500</v>
          </cell>
          <cell r="M297" t="str">
            <v>ARVIND ESTATES (P) LTD</v>
          </cell>
          <cell r="N297" t="str">
            <v>JINDAL ART GLASS INNOVATIONS</v>
          </cell>
        </row>
        <row r="298">
          <cell r="B298" t="str">
            <v>DTS219</v>
          </cell>
          <cell r="C298">
            <v>2.5</v>
          </cell>
          <cell r="D298">
            <v>39354</v>
          </cell>
          <cell r="E298">
            <v>78800</v>
          </cell>
          <cell r="F298" t="str">
            <v>J01488</v>
          </cell>
          <cell r="G298" t="str">
            <v>DTS219/UB1336#DTS</v>
          </cell>
          <cell r="H298">
            <v>75.53</v>
          </cell>
          <cell r="I298">
            <v>11000</v>
          </cell>
          <cell r="J298">
            <v>1431450</v>
          </cell>
          <cell r="K298">
            <v>1432000</v>
          </cell>
          <cell r="L298">
            <v>9949500</v>
          </cell>
          <cell r="M298" t="str">
            <v>ARVIND ESTATES (P) LTD</v>
          </cell>
          <cell r="N298" t="str">
            <v>JINDAL ART GLASS INNOVATIONS</v>
          </cell>
        </row>
        <row r="299">
          <cell r="B299" t="str">
            <v>DTS220</v>
          </cell>
          <cell r="C299">
            <v>2.5</v>
          </cell>
          <cell r="D299">
            <v>39354</v>
          </cell>
          <cell r="E299">
            <v>79054</v>
          </cell>
          <cell r="F299" t="str">
            <v>J01508</v>
          </cell>
          <cell r="G299" t="str">
            <v>DTS220/UB1335#DTS</v>
          </cell>
          <cell r="H299">
            <v>75.53</v>
          </cell>
          <cell r="I299">
            <v>11000</v>
          </cell>
          <cell r="J299">
            <v>1431450</v>
          </cell>
          <cell r="K299">
            <v>1432000</v>
          </cell>
          <cell r="L299">
            <v>9949500</v>
          </cell>
          <cell r="M299" t="str">
            <v>ARVIND ESTATES (P) LTD</v>
          </cell>
          <cell r="N299" t="str">
            <v>JINDAL ART GLASS INNOVATIONS</v>
          </cell>
        </row>
        <row r="300">
          <cell r="B300" t="str">
            <v>DTS221</v>
          </cell>
          <cell r="C300">
            <v>2.5</v>
          </cell>
          <cell r="D300">
            <v>39354</v>
          </cell>
          <cell r="E300">
            <v>78945</v>
          </cell>
          <cell r="F300" t="str">
            <v>J01497</v>
          </cell>
          <cell r="G300" t="str">
            <v>DTS221/UB1334#DTS</v>
          </cell>
          <cell r="H300">
            <v>69.209999999999994</v>
          </cell>
          <cell r="I300">
            <v>11000</v>
          </cell>
          <cell r="J300">
            <v>1319250</v>
          </cell>
          <cell r="K300">
            <v>1320000</v>
          </cell>
          <cell r="L300">
            <v>9167500</v>
          </cell>
          <cell r="M300" t="str">
            <v>ARVIND ESTATES (P) LTD</v>
          </cell>
          <cell r="N300" t="str">
            <v>JINDAL ART GLASS INNOVATIONS</v>
          </cell>
        </row>
        <row r="301">
          <cell r="B301" t="str">
            <v>DTS222</v>
          </cell>
          <cell r="C301">
            <v>2.5</v>
          </cell>
          <cell r="D301">
            <v>39354</v>
          </cell>
          <cell r="E301">
            <v>78771</v>
          </cell>
          <cell r="F301" t="str">
            <v>J01483</v>
          </cell>
          <cell r="G301" t="str">
            <v>DTS222/UB1315#DTS</v>
          </cell>
          <cell r="H301">
            <v>85</v>
          </cell>
          <cell r="I301">
            <v>11000</v>
          </cell>
          <cell r="J301">
            <v>1599750</v>
          </cell>
          <cell r="K301">
            <v>1600000</v>
          </cell>
          <cell r="L301">
            <v>11122500</v>
          </cell>
          <cell r="M301" t="str">
            <v>ARVIND ESTATES (P) LTD</v>
          </cell>
          <cell r="N301" t="str">
            <v>JINDAL ART GLASS INNOVATIONS _x000C_</v>
          </cell>
        </row>
        <row r="302">
          <cell r="B302" t="str">
            <v>DTS223</v>
          </cell>
          <cell r="C302">
            <v>2.5</v>
          </cell>
          <cell r="D302">
            <v>39354</v>
          </cell>
          <cell r="E302">
            <v>78931</v>
          </cell>
          <cell r="F302" t="str">
            <v>J01496</v>
          </cell>
          <cell r="G302" t="str">
            <v>DTS223/UB1332#DTS</v>
          </cell>
          <cell r="H302">
            <v>89.74</v>
          </cell>
          <cell r="I302">
            <v>11000</v>
          </cell>
          <cell r="J302">
            <v>1683900</v>
          </cell>
          <cell r="K302">
            <v>1684000</v>
          </cell>
          <cell r="L302">
            <v>11709000</v>
          </cell>
          <cell r="M302" t="str">
            <v>ARVIND ESTATES (P) LTD</v>
          </cell>
          <cell r="N302" t="str">
            <v>JINDAL ART GLASS INNOVATIONS</v>
          </cell>
        </row>
        <row r="303">
          <cell r="B303" t="str">
            <v>DTS224</v>
          </cell>
          <cell r="C303">
            <v>2.5</v>
          </cell>
          <cell r="D303">
            <v>39354</v>
          </cell>
          <cell r="E303">
            <v>79083</v>
          </cell>
          <cell r="F303" t="str">
            <v>J01509</v>
          </cell>
          <cell r="G303" t="str">
            <v>DTS224/UB1478#DTS</v>
          </cell>
          <cell r="H303">
            <v>89</v>
          </cell>
          <cell r="I303">
            <v>11000</v>
          </cell>
          <cell r="J303">
            <v>1670700</v>
          </cell>
          <cell r="K303">
            <v>1671000</v>
          </cell>
          <cell r="L303">
            <v>11617000</v>
          </cell>
          <cell r="M303" t="str">
            <v>ARVIND ESTATES (P) LTD</v>
          </cell>
          <cell r="N303" t="str">
            <v>JINDAL ART GLASS INNOVATION P</v>
          </cell>
        </row>
        <row r="304">
          <cell r="B304" t="str">
            <v>DTS225</v>
          </cell>
          <cell r="C304">
            <v>2.5</v>
          </cell>
          <cell r="D304">
            <v>39354</v>
          </cell>
          <cell r="E304">
            <v>78885</v>
          </cell>
          <cell r="F304" t="str">
            <v>J01491</v>
          </cell>
          <cell r="G304" t="str">
            <v>DTS225/UB1395#DTS</v>
          </cell>
          <cell r="H304">
            <v>150.22</v>
          </cell>
          <cell r="I304">
            <v>11000</v>
          </cell>
          <cell r="J304">
            <v>2758050</v>
          </cell>
          <cell r="K304">
            <v>2759000</v>
          </cell>
          <cell r="L304">
            <v>19195500</v>
          </cell>
          <cell r="M304" t="str">
            <v>ARVIND ESTATES (P) LTD</v>
          </cell>
          <cell r="N304" t="str">
            <v>JINDAL ART GLASS INNOVATIONS</v>
          </cell>
        </row>
        <row r="305">
          <cell r="B305" t="str">
            <v>DTS226</v>
          </cell>
          <cell r="C305">
            <v>2.5</v>
          </cell>
          <cell r="D305">
            <v>39354</v>
          </cell>
          <cell r="E305">
            <v>78911</v>
          </cell>
          <cell r="F305" t="str">
            <v>K01276</v>
          </cell>
          <cell r="G305" t="str">
            <v>DTS226/UB1431#DTS</v>
          </cell>
          <cell r="H305">
            <v>114.08</v>
          </cell>
          <cell r="I305">
            <v>11000</v>
          </cell>
          <cell r="J305">
            <v>2116200</v>
          </cell>
          <cell r="K305">
            <v>2116200</v>
          </cell>
          <cell r="L305">
            <v>14722000</v>
          </cell>
          <cell r="M305" t="str">
            <v>C S &amp; ASSOCIATES</v>
          </cell>
          <cell r="N305" t="str">
            <v>KURIA MAL REAL ESTATE PVT. LT</v>
          </cell>
        </row>
        <row r="306">
          <cell r="B306" t="str">
            <v>DTS227</v>
          </cell>
          <cell r="C306">
            <v>2.5</v>
          </cell>
          <cell r="D306">
            <v>39354</v>
          </cell>
          <cell r="E306">
            <v>78917</v>
          </cell>
          <cell r="F306" t="str">
            <v>K01277</v>
          </cell>
          <cell r="G306" t="str">
            <v>DTS227/UB1432#DTS</v>
          </cell>
          <cell r="H306">
            <v>65.400000000000006</v>
          </cell>
          <cell r="I306">
            <v>13000</v>
          </cell>
          <cell r="J306">
            <v>1462800</v>
          </cell>
          <cell r="K306">
            <v>1462800</v>
          </cell>
          <cell r="L306">
            <v>10104000</v>
          </cell>
          <cell r="M306" t="str">
            <v>C S &amp; ASSOCIATES</v>
          </cell>
          <cell r="N306" t="str">
            <v>KURIA MAL REAL ESTATE PVT. LT</v>
          </cell>
        </row>
        <row r="307">
          <cell r="B307" t="str">
            <v>DTS228</v>
          </cell>
          <cell r="C307">
            <v>2.5</v>
          </cell>
          <cell r="D307">
            <v>39354</v>
          </cell>
          <cell r="E307">
            <v>78919</v>
          </cell>
          <cell r="F307" t="str">
            <v>K01278</v>
          </cell>
          <cell r="G307" t="str">
            <v>DTS228/UB1433#DTS</v>
          </cell>
          <cell r="H307">
            <v>89.93</v>
          </cell>
          <cell r="I307">
            <v>11000</v>
          </cell>
          <cell r="J307">
            <v>1687200</v>
          </cell>
          <cell r="K307">
            <v>1687200</v>
          </cell>
          <cell r="L307">
            <v>11732000</v>
          </cell>
          <cell r="M307" t="str">
            <v>C S &amp; ASSOCIATES</v>
          </cell>
          <cell r="N307" t="str">
            <v>KURIA MAL REAL ESTATE PVT. LT</v>
          </cell>
        </row>
        <row r="308">
          <cell r="B308" t="str">
            <v>DTS229</v>
          </cell>
          <cell r="C308">
            <v>2.5</v>
          </cell>
          <cell r="D308">
            <v>39354</v>
          </cell>
          <cell r="E308">
            <v>78924</v>
          </cell>
          <cell r="F308" t="str">
            <v>K01279</v>
          </cell>
          <cell r="G308" t="str">
            <v>DTS229/UB1434#DTS</v>
          </cell>
          <cell r="H308">
            <v>90.02</v>
          </cell>
          <cell r="I308">
            <v>11000</v>
          </cell>
          <cell r="J308">
            <v>1688850</v>
          </cell>
          <cell r="K308">
            <v>1688850</v>
          </cell>
          <cell r="L308">
            <v>11743500</v>
          </cell>
          <cell r="M308" t="str">
            <v>C S &amp; ASSOCIATES</v>
          </cell>
          <cell r="N308" t="str">
            <v>KURIA MAL REAL ESTATE PVT. LT</v>
          </cell>
        </row>
        <row r="309">
          <cell r="B309" t="str">
            <v>DTS230</v>
          </cell>
          <cell r="C309">
            <v>2.5</v>
          </cell>
          <cell r="D309">
            <v>39354</v>
          </cell>
          <cell r="E309">
            <v>78928</v>
          </cell>
          <cell r="F309" t="str">
            <v>K01280</v>
          </cell>
          <cell r="G309" t="str">
            <v>DTS230/UB1435#DTS</v>
          </cell>
          <cell r="H309">
            <v>69.209999999999994</v>
          </cell>
          <cell r="I309">
            <v>13000</v>
          </cell>
          <cell r="J309">
            <v>1542750</v>
          </cell>
          <cell r="K309">
            <v>1542750</v>
          </cell>
          <cell r="L309">
            <v>10657500</v>
          </cell>
          <cell r="M309" t="str">
            <v>C S &amp; ASSOCIATES</v>
          </cell>
          <cell r="N309" t="str">
            <v>KURIA MAL REAL ESTATE PVT. LT</v>
          </cell>
        </row>
        <row r="310">
          <cell r="B310" t="str">
            <v>DTS231</v>
          </cell>
          <cell r="C310">
            <v>2.5</v>
          </cell>
          <cell r="D310">
            <v>39354</v>
          </cell>
          <cell r="E310">
            <v>78935</v>
          </cell>
          <cell r="F310" t="str">
            <v>K01281</v>
          </cell>
          <cell r="G310" t="str">
            <v>DTS231/UB1436#DTS</v>
          </cell>
          <cell r="H310">
            <v>69.209999999999994</v>
          </cell>
          <cell r="I310">
            <v>13000</v>
          </cell>
          <cell r="J310">
            <v>1542750</v>
          </cell>
          <cell r="K310">
            <v>1542750</v>
          </cell>
          <cell r="L310">
            <v>10657500</v>
          </cell>
          <cell r="M310" t="str">
            <v>C S &amp; ASSOCIATES</v>
          </cell>
          <cell r="N310" t="str">
            <v>KURIA MAL REAL ESTATE PVT. LT</v>
          </cell>
        </row>
        <row r="311">
          <cell r="B311" t="str">
            <v>DTS232</v>
          </cell>
          <cell r="C311">
            <v>2.5</v>
          </cell>
          <cell r="D311">
            <v>39354</v>
          </cell>
          <cell r="E311">
            <v>78939</v>
          </cell>
          <cell r="F311" t="str">
            <v>K01282</v>
          </cell>
          <cell r="G311" t="str">
            <v>DTS232/UB1437#DTS</v>
          </cell>
          <cell r="H311">
            <v>69.209999999999994</v>
          </cell>
          <cell r="I311">
            <v>13000</v>
          </cell>
          <cell r="J311">
            <v>1542750</v>
          </cell>
          <cell r="K311">
            <v>1542750</v>
          </cell>
          <cell r="L311">
            <v>10657500</v>
          </cell>
          <cell r="M311" t="str">
            <v>C S &amp; ASSOCIATES</v>
          </cell>
          <cell r="N311" t="str">
            <v>KURIA MAL REAL ESTATE PVT. LT</v>
          </cell>
        </row>
        <row r="312">
          <cell r="B312" t="str">
            <v>DTS233</v>
          </cell>
          <cell r="C312">
            <v>2.5</v>
          </cell>
          <cell r="D312">
            <v>39354</v>
          </cell>
          <cell r="E312">
            <v>78943</v>
          </cell>
          <cell r="F312" t="str">
            <v>K01283</v>
          </cell>
          <cell r="G312" t="str">
            <v>DTS233/UB1438#DTS</v>
          </cell>
          <cell r="H312">
            <v>69.209999999999994</v>
          </cell>
          <cell r="I312">
            <v>13000</v>
          </cell>
          <cell r="J312">
            <v>1542750</v>
          </cell>
          <cell r="K312">
            <v>1542750</v>
          </cell>
          <cell r="L312">
            <v>10657500</v>
          </cell>
          <cell r="M312" t="str">
            <v>C S &amp; ASSOCIATES</v>
          </cell>
          <cell r="N312" t="str">
            <v>KURIA MAL REAL ESTATE PVT. LT</v>
          </cell>
        </row>
        <row r="313">
          <cell r="B313" t="str">
            <v>DTS234</v>
          </cell>
          <cell r="C313">
            <v>2.5</v>
          </cell>
          <cell r="D313">
            <v>39354</v>
          </cell>
          <cell r="E313">
            <v>78947</v>
          </cell>
          <cell r="F313" t="str">
            <v>K01284</v>
          </cell>
          <cell r="G313" t="str">
            <v>DTS234/UB1439#DTS</v>
          </cell>
          <cell r="H313">
            <v>69.209999999999994</v>
          </cell>
          <cell r="I313">
            <v>12000</v>
          </cell>
          <cell r="J313">
            <v>1431000</v>
          </cell>
          <cell r="K313">
            <v>1431000</v>
          </cell>
          <cell r="L313">
            <v>9912500</v>
          </cell>
          <cell r="M313" t="str">
            <v>C S &amp; ASSOCIATES</v>
          </cell>
          <cell r="N313" t="str">
            <v>KURIA MAL REAL ESTATE PVT. LT</v>
          </cell>
        </row>
        <row r="314">
          <cell r="B314" t="str">
            <v>DTS235</v>
          </cell>
          <cell r="C314">
            <v>2.5</v>
          </cell>
          <cell r="D314">
            <v>39354</v>
          </cell>
          <cell r="E314">
            <v>78952</v>
          </cell>
          <cell r="F314" t="str">
            <v>K01285</v>
          </cell>
          <cell r="G314" t="str">
            <v>DTS235/UB1440#DTS</v>
          </cell>
          <cell r="H314">
            <v>71.91</v>
          </cell>
          <cell r="I314">
            <v>12000</v>
          </cell>
          <cell r="J314">
            <v>1483200</v>
          </cell>
          <cell r="K314">
            <v>1483200</v>
          </cell>
          <cell r="L314">
            <v>10275000</v>
          </cell>
          <cell r="M314" t="str">
            <v>C S &amp; ASSOCIATES</v>
          </cell>
          <cell r="N314" t="str">
            <v>KURIA MAL REAL ESTATE PVT. LT</v>
          </cell>
        </row>
        <row r="315">
          <cell r="B315" t="str">
            <v>DTS236</v>
          </cell>
          <cell r="C315">
            <v>2.5</v>
          </cell>
          <cell r="D315">
            <v>39354</v>
          </cell>
          <cell r="E315">
            <v>78954</v>
          </cell>
          <cell r="F315" t="str">
            <v>K01286</v>
          </cell>
          <cell r="G315" t="str">
            <v>DTS236/UB1441#DTS</v>
          </cell>
          <cell r="H315">
            <v>77.760000000000005</v>
          </cell>
          <cell r="I315">
            <v>12000</v>
          </cell>
          <cell r="J315">
            <v>1596600</v>
          </cell>
          <cell r="K315">
            <v>1596600</v>
          </cell>
          <cell r="L315">
            <v>11062500</v>
          </cell>
          <cell r="M315" t="str">
            <v>C S &amp; ASSOCIATES</v>
          </cell>
          <cell r="N315" t="str">
            <v>KURIA MAL REAL ESTATE PVT. LT</v>
          </cell>
        </row>
        <row r="316">
          <cell r="B316" t="str">
            <v>DTS237</v>
          </cell>
          <cell r="C316">
            <v>2.5</v>
          </cell>
          <cell r="D316">
            <v>39354</v>
          </cell>
          <cell r="E316">
            <v>78959</v>
          </cell>
          <cell r="F316" t="str">
            <v>K01287</v>
          </cell>
          <cell r="G316" t="str">
            <v>DTS237/UB1442#DTS</v>
          </cell>
          <cell r="H316">
            <v>132.19999999999999</v>
          </cell>
          <cell r="I316">
            <v>12000</v>
          </cell>
          <cell r="J316">
            <v>2651400</v>
          </cell>
          <cell r="K316">
            <v>2651400</v>
          </cell>
          <cell r="L316">
            <v>18387500</v>
          </cell>
          <cell r="M316" t="str">
            <v>C S &amp; ASSOCIATES</v>
          </cell>
          <cell r="N316" t="str">
            <v>KURIA MAL REAL ESTATE PVT. LT</v>
          </cell>
        </row>
        <row r="317">
          <cell r="B317" t="str">
            <v>DTS238</v>
          </cell>
          <cell r="C317">
            <v>2.5</v>
          </cell>
          <cell r="D317">
            <v>39354</v>
          </cell>
          <cell r="E317">
            <v>78962</v>
          </cell>
          <cell r="F317" t="str">
            <v>K01288</v>
          </cell>
          <cell r="G317" t="str">
            <v>DTS238/UB1443#DTS</v>
          </cell>
          <cell r="H317">
            <v>73.760000000000005</v>
          </cell>
          <cell r="I317">
            <v>12000</v>
          </cell>
          <cell r="J317">
            <v>1519200</v>
          </cell>
          <cell r="K317">
            <v>1519200</v>
          </cell>
          <cell r="L317">
            <v>10525000</v>
          </cell>
          <cell r="M317" t="str">
            <v>C S &amp; ASSOCIATES</v>
          </cell>
          <cell r="N317" t="str">
            <v>KURIA MAL REAL ESTATE PVT. LT</v>
          </cell>
        </row>
        <row r="318">
          <cell r="B318" t="str">
            <v>DTS239</v>
          </cell>
          <cell r="C318">
            <v>2.5</v>
          </cell>
          <cell r="D318">
            <v>39354</v>
          </cell>
          <cell r="E318">
            <v>78967</v>
          </cell>
          <cell r="F318" t="str">
            <v>K01290</v>
          </cell>
          <cell r="G318" t="str">
            <v>DTS239/UB1444#DTS</v>
          </cell>
          <cell r="H318">
            <v>69.209999999999994</v>
          </cell>
          <cell r="I318">
            <v>12000</v>
          </cell>
          <cell r="J318">
            <v>1431000</v>
          </cell>
          <cell r="K318">
            <v>1431000</v>
          </cell>
          <cell r="L318">
            <v>9912500</v>
          </cell>
          <cell r="M318" t="str">
            <v>C S &amp; ASSOCIATES</v>
          </cell>
          <cell r="N318" t="str">
            <v>KURIA MAL REAL ESTATE PVT. LT</v>
          </cell>
        </row>
        <row r="319">
          <cell r="B319" t="str">
            <v>DTS240</v>
          </cell>
          <cell r="C319">
            <v>2.5</v>
          </cell>
          <cell r="D319">
            <v>39354</v>
          </cell>
          <cell r="E319">
            <v>78972</v>
          </cell>
          <cell r="F319" t="str">
            <v>K01292</v>
          </cell>
          <cell r="G319" t="str">
            <v>DTS240/UB1445#DTS</v>
          </cell>
          <cell r="H319">
            <v>69.209999999999994</v>
          </cell>
          <cell r="I319">
            <v>12000</v>
          </cell>
          <cell r="J319">
            <v>1431000</v>
          </cell>
          <cell r="K319">
            <v>1431000</v>
          </cell>
          <cell r="L319">
            <v>9912500</v>
          </cell>
          <cell r="M319" t="str">
            <v>C S &amp; ASSOCIATES</v>
          </cell>
          <cell r="N319" t="str">
            <v>KURIA MAL REAL ESTATE PVT. LT</v>
          </cell>
        </row>
        <row r="320">
          <cell r="B320" t="str">
            <v>DTS241</v>
          </cell>
          <cell r="C320">
            <v>2.5</v>
          </cell>
          <cell r="D320">
            <v>39354</v>
          </cell>
          <cell r="E320">
            <v>78973</v>
          </cell>
          <cell r="F320" t="str">
            <v>K01293</v>
          </cell>
          <cell r="G320" t="str">
            <v>DTS241/UB1446#DTS</v>
          </cell>
          <cell r="H320">
            <v>74.97</v>
          </cell>
          <cell r="I320">
            <v>13000</v>
          </cell>
          <cell r="J320">
            <v>1663650</v>
          </cell>
          <cell r="K320">
            <v>1663650</v>
          </cell>
          <cell r="L320">
            <v>11494500</v>
          </cell>
          <cell r="M320" t="str">
            <v>C S &amp; ASSOCIATES</v>
          </cell>
          <cell r="N320" t="str">
            <v>KURIA MAL REAL ESTATE PVT. LT</v>
          </cell>
        </row>
        <row r="321">
          <cell r="B321" t="str">
            <v>DTS242</v>
          </cell>
          <cell r="C321">
            <v>2.5</v>
          </cell>
          <cell r="D321">
            <v>39354</v>
          </cell>
          <cell r="E321">
            <v>78854</v>
          </cell>
          <cell r="F321" t="str">
            <v>D01051</v>
          </cell>
          <cell r="G321" t="str">
            <v>DTS242/UB1380#DTS</v>
          </cell>
          <cell r="H321">
            <v>104.52</v>
          </cell>
          <cell r="I321">
            <v>14000</v>
          </cell>
          <cell r="J321">
            <v>2452500</v>
          </cell>
          <cell r="K321">
            <v>2452500</v>
          </cell>
          <cell r="L321">
            <v>16912500</v>
          </cell>
          <cell r="M321" t="str">
            <v>LARES &amp; PENATES</v>
          </cell>
          <cell r="N321" t="str">
            <v>DHARAM VIR VAID</v>
          </cell>
        </row>
        <row r="322">
          <cell r="B322" t="str">
            <v>DTS243</v>
          </cell>
          <cell r="C322">
            <v>2.5</v>
          </cell>
          <cell r="D322">
            <v>39354</v>
          </cell>
          <cell r="E322">
            <v>79012</v>
          </cell>
          <cell r="F322" t="str">
            <v>J01503</v>
          </cell>
          <cell r="G322" t="str">
            <v>DTS243/UB1557#DTS</v>
          </cell>
          <cell r="H322">
            <v>69.209999999999994</v>
          </cell>
          <cell r="I322">
            <v>12000</v>
          </cell>
          <cell r="J322">
            <v>1431000</v>
          </cell>
          <cell r="K322">
            <v>1431000</v>
          </cell>
          <cell r="L322">
            <v>9912500</v>
          </cell>
          <cell r="M322" t="str">
            <v>ARVIND ESTATES (P) LTD</v>
          </cell>
          <cell r="N322" t="str">
            <v>JINDAL ART GLASS INNOVATIONS</v>
          </cell>
        </row>
        <row r="323">
          <cell r="B323" t="str">
            <v>DTS244</v>
          </cell>
          <cell r="C323">
            <v>2.5</v>
          </cell>
          <cell r="D323">
            <v>39354</v>
          </cell>
          <cell r="E323">
            <v>78899</v>
          </cell>
          <cell r="F323" t="str">
            <v>J01495</v>
          </cell>
          <cell r="G323" t="str">
            <v>DTS244/UB1409#DTS</v>
          </cell>
          <cell r="H323">
            <v>89.93</v>
          </cell>
          <cell r="I323">
            <v>11000</v>
          </cell>
          <cell r="J323">
            <v>1687200</v>
          </cell>
          <cell r="K323">
            <v>1688000</v>
          </cell>
          <cell r="L323">
            <v>11732000</v>
          </cell>
          <cell r="M323" t="str">
            <v>ARVIND ESTATES (P) LTD</v>
          </cell>
          <cell r="N323" t="str">
            <v>JINDAL ART GLASS INNOVATIONS</v>
          </cell>
        </row>
        <row r="324">
          <cell r="B324" t="str">
            <v>DTS245</v>
          </cell>
          <cell r="C324">
            <v>2.5</v>
          </cell>
          <cell r="D324">
            <v>39354</v>
          </cell>
          <cell r="E324">
            <v>78961</v>
          </cell>
          <cell r="F324" t="str">
            <v>J01500</v>
          </cell>
          <cell r="G324" t="str">
            <v>DTS245/UB1358#DTS</v>
          </cell>
          <cell r="H324">
            <v>89.93</v>
          </cell>
          <cell r="I324">
            <v>12000</v>
          </cell>
          <cell r="J324">
            <v>1832400</v>
          </cell>
          <cell r="K324">
            <v>1833000</v>
          </cell>
          <cell r="L324">
            <v>12700000</v>
          </cell>
          <cell r="M324" t="str">
            <v>ARVIND ESTATES (P) LTD</v>
          </cell>
          <cell r="N324" t="str">
            <v>JINDAL ART GLASS INNOVATIONS</v>
          </cell>
        </row>
        <row r="325">
          <cell r="B325" t="str">
            <v>DTS246</v>
          </cell>
          <cell r="C325">
            <v>2.5</v>
          </cell>
          <cell r="D325">
            <v>39354</v>
          </cell>
          <cell r="E325">
            <v>78958</v>
          </cell>
          <cell r="F325" t="str">
            <v>J01498</v>
          </cell>
          <cell r="G325" t="str">
            <v>DTS246/UB1245#DTS</v>
          </cell>
          <cell r="H325">
            <v>65.400000000000006</v>
          </cell>
          <cell r="I325">
            <v>12000</v>
          </cell>
          <cell r="J325">
            <v>1357200</v>
          </cell>
          <cell r="K325">
            <v>1358000</v>
          </cell>
          <cell r="L325">
            <v>9400000</v>
          </cell>
          <cell r="M325" t="str">
            <v>ARVIND ESTATES (P) LTD</v>
          </cell>
          <cell r="N325" t="str">
            <v>JINDAL ART GLASS INNVOATIONS</v>
          </cell>
        </row>
        <row r="326">
          <cell r="B326" t="str">
            <v>DTS247</v>
          </cell>
          <cell r="C326">
            <v>2.5</v>
          </cell>
          <cell r="D326">
            <v>39354</v>
          </cell>
          <cell r="E326">
            <v>78960</v>
          </cell>
          <cell r="F326" t="str">
            <v>J01499</v>
          </cell>
          <cell r="G326" t="str">
            <v>DTS247/UB1359#DTS</v>
          </cell>
          <cell r="H326">
            <v>178.84</v>
          </cell>
          <cell r="I326">
            <v>12000</v>
          </cell>
          <cell r="J326">
            <v>3555000</v>
          </cell>
          <cell r="K326">
            <v>3555000</v>
          </cell>
          <cell r="L326">
            <v>24662500</v>
          </cell>
          <cell r="M326" t="str">
            <v>ARVIND ESTATES (P) LTD</v>
          </cell>
          <cell r="N326" t="str">
            <v>JINDAL ART GLASS INNOVATIONS _x000C_</v>
          </cell>
        </row>
        <row r="327">
          <cell r="B327" t="str">
            <v>DTS248</v>
          </cell>
          <cell r="C327">
            <v>2.5</v>
          </cell>
          <cell r="D327">
            <v>39354</v>
          </cell>
          <cell r="E327">
            <v>79059</v>
          </cell>
          <cell r="F327" t="str">
            <v>E00096</v>
          </cell>
          <cell r="G327" t="str">
            <v>DTS248/UB1547#DTS</v>
          </cell>
          <cell r="H327">
            <v>65.400000000000006</v>
          </cell>
          <cell r="I327">
            <v>12000</v>
          </cell>
          <cell r="J327">
            <v>1357200</v>
          </cell>
          <cell r="K327">
            <v>1267200</v>
          </cell>
          <cell r="L327">
            <v>9400000</v>
          </cell>
          <cell r="M327" t="str">
            <v>C S &amp; ASSOCIATES</v>
          </cell>
          <cell r="N327" t="str">
            <v>EASTERN CARRIERS</v>
          </cell>
        </row>
        <row r="328">
          <cell r="B328" t="str">
            <v>DTS249</v>
          </cell>
          <cell r="C328">
            <v>2.5</v>
          </cell>
          <cell r="D328">
            <v>39354</v>
          </cell>
          <cell r="E328">
            <v>78940</v>
          </cell>
          <cell r="F328" t="str">
            <v>H01007</v>
          </cell>
          <cell r="G328" t="str">
            <v>DTS249/UB1344#DTS</v>
          </cell>
          <cell r="H328">
            <v>85.01</v>
          </cell>
          <cell r="I328">
            <v>12000</v>
          </cell>
          <cell r="J328">
            <v>1737000</v>
          </cell>
          <cell r="K328">
            <v>1647000</v>
          </cell>
          <cell r="L328">
            <v>12037500</v>
          </cell>
          <cell r="M328" t="str">
            <v>C S &amp; ASSOCIATES</v>
          </cell>
          <cell r="N328" t="str">
            <v>HINDUSTAN REFRIGERATION STORE</v>
          </cell>
        </row>
        <row r="329">
          <cell r="B329" t="str">
            <v>DTS255</v>
          </cell>
          <cell r="C329">
            <v>2.5</v>
          </cell>
          <cell r="D329">
            <v>39354</v>
          </cell>
          <cell r="E329">
            <v>78776</v>
          </cell>
          <cell r="F329" t="str">
            <v>H00985</v>
          </cell>
          <cell r="G329" t="str">
            <v>DTS255/UB1324#DTS</v>
          </cell>
          <cell r="H329">
            <v>85</v>
          </cell>
          <cell r="I329">
            <v>12000</v>
          </cell>
          <cell r="J329">
            <v>1737000</v>
          </cell>
          <cell r="K329">
            <v>1737000</v>
          </cell>
          <cell r="L329">
            <v>12037500</v>
          </cell>
          <cell r="M329" t="str">
            <v>C S &amp; ASSOCIATES</v>
          </cell>
          <cell r="N329" t="str">
            <v>HARVINDER SINGH SETHI</v>
          </cell>
        </row>
        <row r="330">
          <cell r="B330" t="str">
            <v>DTS256</v>
          </cell>
          <cell r="C330">
            <v>2.5</v>
          </cell>
          <cell r="D330">
            <v>39354</v>
          </cell>
          <cell r="E330">
            <v>78781</v>
          </cell>
          <cell r="F330" t="str">
            <v>H00986</v>
          </cell>
          <cell r="G330" t="str">
            <v>DTS256/UB1325#DTS</v>
          </cell>
          <cell r="H330">
            <v>85</v>
          </cell>
          <cell r="I330">
            <v>12000</v>
          </cell>
          <cell r="J330">
            <v>1737000</v>
          </cell>
          <cell r="K330">
            <v>1737000</v>
          </cell>
          <cell r="L330">
            <v>12037500</v>
          </cell>
          <cell r="M330" t="str">
            <v>C S &amp; ASSOCIATES</v>
          </cell>
          <cell r="N330" t="str">
            <v>HARVINDER SINGH SETHI</v>
          </cell>
        </row>
        <row r="331">
          <cell r="B331" t="str">
            <v>DTS257</v>
          </cell>
          <cell r="C331">
            <v>2.5</v>
          </cell>
          <cell r="D331">
            <v>39354</v>
          </cell>
          <cell r="E331">
            <v>78790</v>
          </cell>
          <cell r="F331" t="str">
            <v>H00988</v>
          </cell>
          <cell r="G331" t="str">
            <v>DTS257/UB1326#DTS</v>
          </cell>
          <cell r="H331">
            <v>65.400000000000006</v>
          </cell>
          <cell r="I331">
            <v>11000</v>
          </cell>
          <cell r="J331">
            <v>1251600</v>
          </cell>
          <cell r="K331">
            <v>1251600</v>
          </cell>
          <cell r="L331">
            <v>8696000</v>
          </cell>
          <cell r="M331" t="str">
            <v>C S &amp; ASSOCIATES</v>
          </cell>
          <cell r="N331" t="str">
            <v>HARVINDER SINGH SETHI</v>
          </cell>
        </row>
        <row r="332">
          <cell r="B332" t="str">
            <v>DTS258</v>
          </cell>
          <cell r="C332">
            <v>2.5</v>
          </cell>
          <cell r="D332">
            <v>39354</v>
          </cell>
          <cell r="E332">
            <v>78791</v>
          </cell>
          <cell r="F332" t="str">
            <v>H00989</v>
          </cell>
          <cell r="G332" t="str">
            <v>DTS258/UB1327#DTS</v>
          </cell>
          <cell r="H332">
            <v>178.84</v>
          </cell>
          <cell r="I332">
            <v>11000</v>
          </cell>
          <cell r="J332">
            <v>3266250</v>
          </cell>
          <cell r="K332">
            <v>3266250</v>
          </cell>
          <cell r="L332">
            <v>22737500</v>
          </cell>
          <cell r="M332" t="str">
            <v>C S &amp; ASSOCIATES</v>
          </cell>
          <cell r="N332" t="str">
            <v>HARVINDER SINGH SETHI</v>
          </cell>
        </row>
        <row r="333">
          <cell r="B333" t="str">
            <v>DTS259</v>
          </cell>
          <cell r="C333">
            <v>2.5</v>
          </cell>
          <cell r="D333">
            <v>39354</v>
          </cell>
          <cell r="E333">
            <v>78792</v>
          </cell>
          <cell r="F333" t="str">
            <v>H00990</v>
          </cell>
          <cell r="G333" t="str">
            <v>DTS259/UB1328#DTS</v>
          </cell>
          <cell r="H333">
            <v>65.400000000000006</v>
          </cell>
          <cell r="I333">
            <v>11000</v>
          </cell>
          <cell r="J333">
            <v>1251600</v>
          </cell>
          <cell r="K333">
            <v>1251600</v>
          </cell>
          <cell r="L333">
            <v>8696000</v>
          </cell>
          <cell r="M333" t="str">
            <v>C S &amp; ASSOCIATES</v>
          </cell>
          <cell r="N333" t="str">
            <v>HARVINDER SINGH SETHI</v>
          </cell>
        </row>
        <row r="334">
          <cell r="B334" t="str">
            <v>DTS260</v>
          </cell>
          <cell r="C334">
            <v>2.5</v>
          </cell>
          <cell r="D334">
            <v>39354</v>
          </cell>
          <cell r="E334">
            <v>78769</v>
          </cell>
          <cell r="F334" t="str">
            <v>A03503</v>
          </cell>
          <cell r="G334" t="str">
            <v>DTS260/UB1270#DTS</v>
          </cell>
          <cell r="H334">
            <v>89.93</v>
          </cell>
          <cell r="I334">
            <v>11000</v>
          </cell>
          <cell r="J334">
            <v>1687200</v>
          </cell>
          <cell r="K334">
            <v>1687200</v>
          </cell>
          <cell r="L334">
            <v>11732000</v>
          </cell>
          <cell r="M334" t="str">
            <v>C S &amp; ASSOCIATES</v>
          </cell>
          <cell r="N334" t="str">
            <v>APPOLO CRANES PVT LTD</v>
          </cell>
        </row>
        <row r="335">
          <cell r="B335" t="str">
            <v>DTS261</v>
          </cell>
          <cell r="C335">
            <v>2.5</v>
          </cell>
          <cell r="D335">
            <v>39354</v>
          </cell>
          <cell r="E335">
            <v>78768</v>
          </cell>
          <cell r="F335" t="str">
            <v>A03502</v>
          </cell>
          <cell r="G335" t="str">
            <v>DTS261/UB1269#DTS</v>
          </cell>
          <cell r="H335">
            <v>89.93</v>
          </cell>
          <cell r="I335">
            <v>11000</v>
          </cell>
          <cell r="J335">
            <v>1687200</v>
          </cell>
          <cell r="K335">
            <v>1687200</v>
          </cell>
          <cell r="L335">
            <v>11732000</v>
          </cell>
          <cell r="M335" t="str">
            <v>C S &amp; ASSOCIATES</v>
          </cell>
          <cell r="N335" t="str">
            <v>APPOLO CRANES PVT LTD</v>
          </cell>
        </row>
        <row r="336">
          <cell r="B336" t="str">
            <v>DTS262</v>
          </cell>
          <cell r="C336">
            <v>2.5</v>
          </cell>
          <cell r="D336">
            <v>39354</v>
          </cell>
          <cell r="E336">
            <v>78774</v>
          </cell>
          <cell r="F336" t="str">
            <v>A03504</v>
          </cell>
          <cell r="G336" t="str">
            <v>DTS262/UB1271#DTS</v>
          </cell>
          <cell r="H336">
            <v>69.209999999999994</v>
          </cell>
          <cell r="I336">
            <v>12000</v>
          </cell>
          <cell r="J336">
            <v>1431000</v>
          </cell>
          <cell r="K336">
            <v>1431000</v>
          </cell>
          <cell r="L336">
            <v>9912500</v>
          </cell>
          <cell r="M336" t="str">
            <v>C S &amp; ASSOCIATES</v>
          </cell>
          <cell r="N336" t="str">
            <v>APPOLO CRANES PVT LTD</v>
          </cell>
        </row>
        <row r="337">
          <cell r="B337" t="str">
            <v>DTS263</v>
          </cell>
          <cell r="C337">
            <v>2.5</v>
          </cell>
          <cell r="D337">
            <v>39354</v>
          </cell>
          <cell r="E337">
            <v>78785</v>
          </cell>
          <cell r="F337" t="str">
            <v>A03507</v>
          </cell>
          <cell r="G337" t="str">
            <v>DTS263/UB1273#DTS</v>
          </cell>
          <cell r="H337">
            <v>104.52</v>
          </cell>
          <cell r="I337">
            <v>11000</v>
          </cell>
          <cell r="J337">
            <v>1946250</v>
          </cell>
          <cell r="K337">
            <v>1946250</v>
          </cell>
          <cell r="L337">
            <v>13537500</v>
          </cell>
          <cell r="M337" t="str">
            <v>C S &amp; ASSOCIATES</v>
          </cell>
          <cell r="N337" t="str">
            <v>APPOLO CRANES PVT LTD</v>
          </cell>
        </row>
        <row r="338">
          <cell r="B338" t="str">
            <v>DTS264</v>
          </cell>
          <cell r="C338">
            <v>2.5</v>
          </cell>
          <cell r="D338">
            <v>39354</v>
          </cell>
          <cell r="E338">
            <v>78936</v>
          </cell>
          <cell r="F338" t="str">
            <v>H01006</v>
          </cell>
          <cell r="G338" t="str">
            <v>DTS264/UB1459#DTS</v>
          </cell>
          <cell r="H338">
            <v>74.97</v>
          </cell>
          <cell r="I338">
            <v>12000</v>
          </cell>
          <cell r="J338">
            <v>1542600</v>
          </cell>
          <cell r="K338">
            <v>1542600</v>
          </cell>
          <cell r="L338">
            <v>10687500</v>
          </cell>
          <cell r="M338" t="str">
            <v>AMIT ARORA(Real Estate Develo</v>
          </cell>
          <cell r="N338" t="str">
            <v>HULAS RAHUL GUPTA</v>
          </cell>
        </row>
        <row r="339">
          <cell r="B339" t="str">
            <v>DTS265</v>
          </cell>
          <cell r="C339">
            <v>2.5</v>
          </cell>
          <cell r="D339">
            <v>39354</v>
          </cell>
          <cell r="E339">
            <v>78942</v>
          </cell>
          <cell r="F339" t="str">
            <v>H01008</v>
          </cell>
          <cell r="G339" t="str">
            <v>DTS265/UB1460#DTS</v>
          </cell>
          <cell r="H339">
            <v>69.209999999999994</v>
          </cell>
          <cell r="I339">
            <v>11000</v>
          </cell>
          <cell r="J339">
            <v>1319250</v>
          </cell>
          <cell r="K339">
            <v>1319250</v>
          </cell>
          <cell r="L339">
            <v>9167500</v>
          </cell>
          <cell r="M339" t="str">
            <v>AMIT ARORA(Real Estate Develo</v>
          </cell>
          <cell r="N339" t="str">
            <v>HULAS RAHUL GUPTA</v>
          </cell>
        </row>
        <row r="340">
          <cell r="B340" t="str">
            <v>DTS266</v>
          </cell>
          <cell r="C340">
            <v>2.5</v>
          </cell>
          <cell r="D340">
            <v>39354</v>
          </cell>
          <cell r="E340">
            <v>78944</v>
          </cell>
          <cell r="F340" t="str">
            <v>H01010</v>
          </cell>
          <cell r="G340" t="str">
            <v>DTS266/UB1461#DTS</v>
          </cell>
          <cell r="H340">
            <v>69.209999999999994</v>
          </cell>
          <cell r="I340">
            <v>12000</v>
          </cell>
          <cell r="J340">
            <v>1431000</v>
          </cell>
          <cell r="K340">
            <v>1431000</v>
          </cell>
          <cell r="L340">
            <v>9912500</v>
          </cell>
          <cell r="M340" t="str">
            <v>AMIT ARORA(Real Estate Develo</v>
          </cell>
          <cell r="N340" t="str">
            <v>HULAS RAHUL GUPTA</v>
          </cell>
        </row>
        <row r="341">
          <cell r="B341" t="str">
            <v>DTS267</v>
          </cell>
          <cell r="C341">
            <v>2.5</v>
          </cell>
          <cell r="D341">
            <v>39354</v>
          </cell>
          <cell r="E341">
            <v>78948</v>
          </cell>
          <cell r="F341" t="str">
            <v>H01011</v>
          </cell>
          <cell r="G341" t="str">
            <v>DTS267/UB1462#DTS</v>
          </cell>
          <cell r="H341">
            <v>73.760000000000005</v>
          </cell>
          <cell r="I341">
            <v>11000</v>
          </cell>
          <cell r="J341">
            <v>1400100</v>
          </cell>
          <cell r="K341">
            <v>1707150</v>
          </cell>
          <cell r="L341">
            <v>9731000</v>
          </cell>
          <cell r="M341" t="str">
            <v>AMIT ARORA(Real Estate Develo</v>
          </cell>
          <cell r="N341" t="str">
            <v>HULAS RAHUL GUPTA</v>
          </cell>
        </row>
        <row r="342">
          <cell r="B342" t="str">
            <v>DTS304</v>
          </cell>
          <cell r="C342">
            <v>2.5</v>
          </cell>
          <cell r="D342">
            <v>39354</v>
          </cell>
          <cell r="E342">
            <v>78770</v>
          </cell>
          <cell r="F342" t="str">
            <v>G00771</v>
          </cell>
          <cell r="G342" t="str">
            <v>DTS304/UB1316#DTS</v>
          </cell>
          <cell r="H342">
            <v>69.209999999999994</v>
          </cell>
          <cell r="I342">
            <v>12000</v>
          </cell>
          <cell r="J342">
            <v>1431000</v>
          </cell>
          <cell r="K342">
            <v>1431000</v>
          </cell>
          <cell r="L342">
            <v>9912500</v>
          </cell>
          <cell r="M342" t="str">
            <v>C S &amp; ASSOCIATES</v>
          </cell>
          <cell r="N342" t="str">
            <v>GUNEET KAUR SAHNI</v>
          </cell>
        </row>
        <row r="343">
          <cell r="B343" t="str">
            <v>DTS309</v>
          </cell>
          <cell r="C343">
            <v>2.5</v>
          </cell>
          <cell r="D343">
            <v>39354</v>
          </cell>
          <cell r="E343">
            <v>79079</v>
          </cell>
          <cell r="F343" t="str">
            <v>P01726</v>
          </cell>
          <cell r="G343" t="str">
            <v>DTS309/UB1258#DTS</v>
          </cell>
          <cell r="H343">
            <v>90.02</v>
          </cell>
          <cell r="I343">
            <v>12000</v>
          </cell>
          <cell r="J343">
            <v>1834200</v>
          </cell>
          <cell r="K343">
            <v>1890000</v>
          </cell>
          <cell r="L343">
            <v>12712500</v>
          </cell>
          <cell r="M343" t="str">
            <v>C S &amp; ASSOCIATES</v>
          </cell>
          <cell r="N343" t="str">
            <v>PRECI TURN PVT LTD</v>
          </cell>
        </row>
        <row r="344">
          <cell r="B344" t="str">
            <v>DTS310</v>
          </cell>
          <cell r="C344">
            <v>2.5</v>
          </cell>
          <cell r="D344">
            <v>39354</v>
          </cell>
          <cell r="E344">
            <v>78784</v>
          </cell>
          <cell r="F344" t="str">
            <v>H00987</v>
          </cell>
          <cell r="G344" t="str">
            <v>DTS310/UB1284#DTS</v>
          </cell>
          <cell r="H344">
            <v>89.93</v>
          </cell>
          <cell r="I344">
            <v>12000</v>
          </cell>
          <cell r="J344">
            <v>1832400</v>
          </cell>
          <cell r="K344">
            <v>1832400</v>
          </cell>
          <cell r="L344">
            <v>12700000</v>
          </cell>
          <cell r="M344" t="str">
            <v>C S &amp; ASSOCIATES</v>
          </cell>
          <cell r="N344" t="str">
            <v>HIMANSHU GUPTA</v>
          </cell>
        </row>
        <row r="345">
          <cell r="B345" t="str">
            <v>DTS312</v>
          </cell>
          <cell r="C345">
            <v>2.5</v>
          </cell>
          <cell r="D345">
            <v>39354</v>
          </cell>
          <cell r="E345">
            <v>78832</v>
          </cell>
          <cell r="F345" t="str">
            <v>P01717</v>
          </cell>
          <cell r="G345" t="str">
            <v>DTS312/UB1306#DTS</v>
          </cell>
          <cell r="H345">
            <v>114.08</v>
          </cell>
          <cell r="I345">
            <v>14000</v>
          </cell>
          <cell r="J345">
            <v>2668800</v>
          </cell>
          <cell r="K345">
            <v>2700000</v>
          </cell>
          <cell r="L345">
            <v>18406000</v>
          </cell>
          <cell r="M345" t="str">
            <v>AMIT ARORA(Real Estate Develo</v>
          </cell>
          <cell r="N345" t="str">
            <v>PRADEEP LAKSHMI CHAND ANAND</v>
          </cell>
        </row>
        <row r="346">
          <cell r="B346" t="str">
            <v>DTS315</v>
          </cell>
          <cell r="C346">
            <v>2.5</v>
          </cell>
          <cell r="D346">
            <v>39354</v>
          </cell>
          <cell r="E346">
            <v>78938</v>
          </cell>
          <cell r="F346" t="str">
            <v>S04837</v>
          </cell>
          <cell r="G346" t="str">
            <v>DTS315/UB1480#DTS</v>
          </cell>
          <cell r="H346">
            <v>89</v>
          </cell>
          <cell r="I346">
            <v>11000</v>
          </cell>
          <cell r="J346">
            <v>1670700</v>
          </cell>
          <cell r="K346">
            <v>1671000</v>
          </cell>
          <cell r="L346">
            <v>11617000</v>
          </cell>
          <cell r="M346" t="str">
            <v>ARVIND ASSOCIATES</v>
          </cell>
          <cell r="N346" t="str">
            <v>SUMIT LAHOTI</v>
          </cell>
        </row>
        <row r="347">
          <cell r="B347" t="str">
            <v>DTS316</v>
          </cell>
          <cell r="C347">
            <v>2.5</v>
          </cell>
          <cell r="D347">
            <v>39354</v>
          </cell>
          <cell r="E347">
            <v>78862</v>
          </cell>
          <cell r="F347" t="str">
            <v>S04822</v>
          </cell>
          <cell r="G347" t="str">
            <v>DTS316/UB1406#DTS</v>
          </cell>
          <cell r="H347">
            <v>89.74</v>
          </cell>
          <cell r="I347">
            <v>12000</v>
          </cell>
          <cell r="J347">
            <v>1828800</v>
          </cell>
          <cell r="K347">
            <v>1829000</v>
          </cell>
          <cell r="L347">
            <v>12675000</v>
          </cell>
          <cell r="M347" t="str">
            <v>AJIT ESTATES (P) LTD</v>
          </cell>
          <cell r="N347" t="str">
            <v>SHRI PARASRAM HOLDINGS P LTD</v>
          </cell>
        </row>
        <row r="348">
          <cell r="B348" t="str">
            <v>DTS317</v>
          </cell>
          <cell r="C348">
            <v>2.5</v>
          </cell>
          <cell r="D348">
            <v>39354</v>
          </cell>
          <cell r="E348">
            <v>78850</v>
          </cell>
          <cell r="F348" t="str">
            <v>S04818</v>
          </cell>
          <cell r="G348" t="str">
            <v>DTS317/UB1388#DTS</v>
          </cell>
          <cell r="H348">
            <v>85</v>
          </cell>
          <cell r="I348">
            <v>12000</v>
          </cell>
          <cell r="J348">
            <v>1737000</v>
          </cell>
          <cell r="K348">
            <v>1737000</v>
          </cell>
          <cell r="L348">
            <v>12037500</v>
          </cell>
          <cell r="M348" t="str">
            <v>AJIT ESTATES (P) LTD</v>
          </cell>
          <cell r="N348" t="str">
            <v>SHRI PARASRAM HOLDINGS PVT LT</v>
          </cell>
        </row>
        <row r="349">
          <cell r="B349" t="str">
            <v>DTS318</v>
          </cell>
          <cell r="C349">
            <v>2.5</v>
          </cell>
          <cell r="D349">
            <v>39354</v>
          </cell>
          <cell r="E349">
            <v>78971</v>
          </cell>
          <cell r="F349" t="str">
            <v>P01724</v>
          </cell>
          <cell r="G349" t="str">
            <v>DTS318/UB1370#DTS</v>
          </cell>
          <cell r="H349">
            <v>69.209999999999994</v>
          </cell>
          <cell r="I349">
            <v>14000</v>
          </cell>
          <cell r="J349">
            <v>1654500</v>
          </cell>
          <cell r="K349">
            <v>1655000</v>
          </cell>
          <cell r="L349">
            <v>11402500</v>
          </cell>
          <cell r="M349" t="str">
            <v>AJIT ESTATES (P) LTD</v>
          </cell>
          <cell r="N349" t="str">
            <v>SHRI PARASRAM HOLDINGS PVT. L</v>
          </cell>
        </row>
        <row r="350">
          <cell r="B350" t="str">
            <v>DTS319</v>
          </cell>
          <cell r="C350">
            <v>2.5</v>
          </cell>
          <cell r="D350">
            <v>39354</v>
          </cell>
          <cell r="E350">
            <v>78883</v>
          </cell>
          <cell r="F350" t="str">
            <v>S04827</v>
          </cell>
          <cell r="G350" t="str">
            <v>DTS319/UB1353#DTS</v>
          </cell>
          <cell r="H350">
            <v>75.53</v>
          </cell>
          <cell r="I350">
            <v>11000</v>
          </cell>
          <cell r="J350">
            <v>1431450</v>
          </cell>
          <cell r="K350">
            <v>1432000</v>
          </cell>
          <cell r="L350">
            <v>9949500</v>
          </cell>
          <cell r="M350" t="str">
            <v>AJIT ESTATES (P) LTD</v>
          </cell>
          <cell r="N350" t="str">
            <v>SHRI PARASRAM HOLDING (P) LTD</v>
          </cell>
        </row>
        <row r="351">
          <cell r="B351" t="str">
            <v>DTS320</v>
          </cell>
          <cell r="C351">
            <v>2.5</v>
          </cell>
          <cell r="D351">
            <v>39354</v>
          </cell>
          <cell r="E351">
            <v>79071</v>
          </cell>
          <cell r="F351" t="str">
            <v>S04852</v>
          </cell>
          <cell r="G351" t="str">
            <v>DTS320/UB1425#DTS</v>
          </cell>
          <cell r="H351">
            <v>75.53</v>
          </cell>
          <cell r="I351">
            <v>13000</v>
          </cell>
          <cell r="J351">
            <v>1675350</v>
          </cell>
          <cell r="K351">
            <v>1676000</v>
          </cell>
          <cell r="L351">
            <v>11575500</v>
          </cell>
          <cell r="M351" t="str">
            <v>AJIT ESTATES (P) LTD</v>
          </cell>
          <cell r="N351" t="str">
            <v>SHRI PARASRAM HOLDINGS PVT. L_x000C_</v>
          </cell>
        </row>
        <row r="352">
          <cell r="B352" t="str">
            <v>DTS321</v>
          </cell>
          <cell r="C352">
            <v>2.5</v>
          </cell>
          <cell r="D352">
            <v>39354</v>
          </cell>
          <cell r="E352">
            <v>78893</v>
          </cell>
          <cell r="F352" t="str">
            <v>S04830</v>
          </cell>
          <cell r="G352" t="str">
            <v>DTS321/UB1352#DTS</v>
          </cell>
          <cell r="H352">
            <v>69.209999999999994</v>
          </cell>
          <cell r="I352">
            <v>12000</v>
          </cell>
          <cell r="J352">
            <v>1431000</v>
          </cell>
          <cell r="K352">
            <v>1431000</v>
          </cell>
          <cell r="L352">
            <v>9912500</v>
          </cell>
          <cell r="M352" t="str">
            <v>AJIT ESTATES (P) LTD</v>
          </cell>
          <cell r="N352" t="str">
            <v>SHRI PARASRAM HOLDING (P) LTD</v>
          </cell>
        </row>
        <row r="353">
          <cell r="B353" t="str">
            <v>DTS322</v>
          </cell>
          <cell r="C353">
            <v>2.5</v>
          </cell>
          <cell r="D353">
            <v>39354</v>
          </cell>
          <cell r="E353">
            <v>79067</v>
          </cell>
          <cell r="F353" t="str">
            <v>S04849</v>
          </cell>
          <cell r="G353" t="str">
            <v>DTS322/UB1426#DTS</v>
          </cell>
          <cell r="H353">
            <v>85</v>
          </cell>
          <cell r="I353">
            <v>11000</v>
          </cell>
          <cell r="J353">
            <v>1599750</v>
          </cell>
          <cell r="K353">
            <v>1600000</v>
          </cell>
          <cell r="L353">
            <v>11122500</v>
          </cell>
          <cell r="M353" t="str">
            <v>AJIT ESTATES (P) LTD</v>
          </cell>
          <cell r="N353" t="str">
            <v>SHRI PARASRAM HOLDINGS PVT. L</v>
          </cell>
        </row>
        <row r="354">
          <cell r="B354" t="str">
            <v>DTS323</v>
          </cell>
          <cell r="C354">
            <v>2.5</v>
          </cell>
          <cell r="D354">
            <v>39354</v>
          </cell>
          <cell r="E354">
            <v>79073</v>
          </cell>
          <cell r="F354" t="str">
            <v>S04853</v>
          </cell>
          <cell r="G354" t="str">
            <v>DTS323/UB1427#DTS</v>
          </cell>
          <cell r="H354">
            <v>89.74</v>
          </cell>
          <cell r="I354">
            <v>11000</v>
          </cell>
          <cell r="J354">
            <v>1683900</v>
          </cell>
          <cell r="K354">
            <v>1684000</v>
          </cell>
          <cell r="L354">
            <v>11709000</v>
          </cell>
          <cell r="M354" t="str">
            <v>AJIT ESTATES (P) LTD</v>
          </cell>
          <cell r="N354" t="str">
            <v>SHRI PARASRAM HOLDINGS PVT. L</v>
          </cell>
        </row>
        <row r="355">
          <cell r="B355" t="str">
            <v>DTS324</v>
          </cell>
          <cell r="C355">
            <v>2.5</v>
          </cell>
          <cell r="D355">
            <v>39354</v>
          </cell>
          <cell r="E355">
            <v>79049</v>
          </cell>
          <cell r="F355" t="str">
            <v>S04846</v>
          </cell>
          <cell r="G355" t="str">
            <v>DTS324/UB1363#DTS</v>
          </cell>
          <cell r="H355">
            <v>89</v>
          </cell>
          <cell r="I355">
            <v>11000</v>
          </cell>
          <cell r="J355">
            <v>1670700</v>
          </cell>
          <cell r="K355">
            <v>1671000</v>
          </cell>
          <cell r="L355">
            <v>11617000</v>
          </cell>
          <cell r="M355" t="str">
            <v>AJIT ESTATES (P) LTD</v>
          </cell>
          <cell r="N355" t="str">
            <v>SHRI PARASRAM HOLDINGS PVT. L</v>
          </cell>
        </row>
        <row r="356">
          <cell r="B356" t="str">
            <v>DTS325</v>
          </cell>
          <cell r="C356">
            <v>2.5</v>
          </cell>
          <cell r="D356">
            <v>39354</v>
          </cell>
          <cell r="E356">
            <v>78994</v>
          </cell>
          <cell r="F356" t="str">
            <v>S04840</v>
          </cell>
          <cell r="G356" t="str">
            <v>DTS325/UB1351#DTS</v>
          </cell>
          <cell r="H356">
            <v>150.22</v>
          </cell>
          <cell r="I356">
            <v>13000</v>
          </cell>
          <cell r="J356">
            <v>3243150</v>
          </cell>
          <cell r="K356">
            <v>3244000</v>
          </cell>
          <cell r="L356">
            <v>42642000</v>
          </cell>
          <cell r="M356" t="str">
            <v>AJIT ESTATES (P) LTD</v>
          </cell>
          <cell r="N356" t="str">
            <v>SHRI PARASRAM HOLDING (P) LTD</v>
          </cell>
        </row>
        <row r="357">
          <cell r="B357" t="str">
            <v>DTS326</v>
          </cell>
          <cell r="C357">
            <v>2.5</v>
          </cell>
          <cell r="D357">
            <v>39354</v>
          </cell>
          <cell r="E357">
            <v>78710</v>
          </cell>
          <cell r="F357" t="str">
            <v>P01696</v>
          </cell>
          <cell r="G357" t="str">
            <v>DTS326/UB1214#DTS</v>
          </cell>
          <cell r="H357">
            <v>114.08</v>
          </cell>
          <cell r="I357">
            <v>11000</v>
          </cell>
          <cell r="J357">
            <v>2116200</v>
          </cell>
          <cell r="K357">
            <v>2116200</v>
          </cell>
          <cell r="L357">
            <v>14722000</v>
          </cell>
          <cell r="M357" t="str">
            <v>PNK CONSULTANTS PVT LTD</v>
          </cell>
          <cell r="N357" t="str">
            <v>PUSHPANJALI TREXIM LIMITED</v>
          </cell>
        </row>
        <row r="358">
          <cell r="B358" t="str">
            <v>DTS327</v>
          </cell>
          <cell r="C358">
            <v>2.5</v>
          </cell>
          <cell r="D358">
            <v>39354</v>
          </cell>
          <cell r="E358">
            <v>78716</v>
          </cell>
          <cell r="F358" t="str">
            <v>P01698</v>
          </cell>
          <cell r="G358" t="str">
            <v>DTS327/UB1215#DTS</v>
          </cell>
          <cell r="H358">
            <v>65.400000000000006</v>
          </cell>
          <cell r="I358">
            <v>12000</v>
          </cell>
          <cell r="J358">
            <v>1357200</v>
          </cell>
          <cell r="K358">
            <v>1357200</v>
          </cell>
          <cell r="L358">
            <v>9400000</v>
          </cell>
          <cell r="M358" t="str">
            <v>PNK CONSULTANTS PVT LTD</v>
          </cell>
          <cell r="N358" t="str">
            <v>PUSHPANJALI TREXIM LIMITED</v>
          </cell>
        </row>
        <row r="359">
          <cell r="B359" t="str">
            <v>DTS328</v>
          </cell>
          <cell r="C359">
            <v>2.5</v>
          </cell>
          <cell r="D359">
            <v>39354</v>
          </cell>
          <cell r="E359">
            <v>78714</v>
          </cell>
          <cell r="F359" t="str">
            <v>P01697</v>
          </cell>
          <cell r="G359" t="str">
            <v>DTS328/UB1216#DTS</v>
          </cell>
          <cell r="H359">
            <v>89.93</v>
          </cell>
          <cell r="I359">
            <v>11000</v>
          </cell>
          <cell r="J359">
            <v>1687200</v>
          </cell>
          <cell r="K359">
            <v>1687200</v>
          </cell>
          <cell r="L359">
            <v>11732000</v>
          </cell>
          <cell r="M359" t="str">
            <v>PNK CONSULTANTS PVT LTD</v>
          </cell>
          <cell r="N359" t="str">
            <v>PUSHPANJALI TREXIM LIMITED</v>
          </cell>
        </row>
        <row r="360">
          <cell r="B360" t="str">
            <v>DTS329</v>
          </cell>
          <cell r="C360">
            <v>2.5</v>
          </cell>
          <cell r="D360">
            <v>39354</v>
          </cell>
          <cell r="E360">
            <v>78722</v>
          </cell>
          <cell r="F360" t="str">
            <v>P01699</v>
          </cell>
          <cell r="G360" t="str">
            <v>DTS329/UB1217#DTS</v>
          </cell>
          <cell r="H360">
            <v>90.02</v>
          </cell>
          <cell r="I360">
            <v>11000</v>
          </cell>
          <cell r="J360">
            <v>1688850</v>
          </cell>
          <cell r="K360">
            <v>1688850</v>
          </cell>
          <cell r="L360">
            <v>11743500</v>
          </cell>
          <cell r="M360" t="str">
            <v>PNK CONSULTANTS PVT LTD</v>
          </cell>
          <cell r="N360" t="str">
            <v>PUSHPANJALI TREXIM LIMITED</v>
          </cell>
        </row>
        <row r="361">
          <cell r="B361" t="str">
            <v>DTS330</v>
          </cell>
          <cell r="C361">
            <v>2.5</v>
          </cell>
          <cell r="D361">
            <v>39354</v>
          </cell>
          <cell r="E361">
            <v>78734</v>
          </cell>
          <cell r="F361" t="str">
            <v>P01700</v>
          </cell>
          <cell r="G361" t="str">
            <v>DTS330/UB1218#DTS</v>
          </cell>
          <cell r="H361">
            <v>69.209999999999994</v>
          </cell>
          <cell r="I361">
            <v>12000</v>
          </cell>
          <cell r="J361">
            <v>1431000</v>
          </cell>
          <cell r="K361">
            <v>1431000</v>
          </cell>
          <cell r="L361">
            <v>9912500</v>
          </cell>
          <cell r="M361" t="str">
            <v>PNK CONSULTANTS PVT LTD</v>
          </cell>
          <cell r="N361" t="str">
            <v>PUSHPANJALI TREXIM LIMITED</v>
          </cell>
        </row>
        <row r="362">
          <cell r="B362" t="str">
            <v>DTS331</v>
          </cell>
          <cell r="C362">
            <v>2.5</v>
          </cell>
          <cell r="D362">
            <v>39354</v>
          </cell>
          <cell r="E362">
            <v>78738</v>
          </cell>
          <cell r="F362" t="str">
            <v>P01701</v>
          </cell>
          <cell r="G362" t="str">
            <v>DTS331/UB1219#DTS</v>
          </cell>
          <cell r="H362">
            <v>69.209999999999994</v>
          </cell>
          <cell r="I362">
            <v>12000</v>
          </cell>
          <cell r="J362">
            <v>1431000</v>
          </cell>
          <cell r="K362">
            <v>1431000</v>
          </cell>
          <cell r="L362">
            <v>9912500</v>
          </cell>
          <cell r="M362" t="str">
            <v>PNK CONSULTANTS PVT LTD</v>
          </cell>
          <cell r="N362" t="str">
            <v>PUSHPANJALI TREXIM LIMITED</v>
          </cell>
        </row>
        <row r="363">
          <cell r="B363" t="str">
            <v>DTS332</v>
          </cell>
          <cell r="C363">
            <v>2.5</v>
          </cell>
          <cell r="D363">
            <v>39354</v>
          </cell>
          <cell r="E363">
            <v>78743</v>
          </cell>
          <cell r="F363" t="str">
            <v>P01714</v>
          </cell>
          <cell r="G363" t="str">
            <v>DTS332/UB1220#DTS</v>
          </cell>
          <cell r="H363">
            <v>69.209999999999994</v>
          </cell>
          <cell r="I363">
            <v>12000</v>
          </cell>
          <cell r="J363">
            <v>1431000</v>
          </cell>
          <cell r="K363">
            <v>1431000</v>
          </cell>
          <cell r="L363">
            <v>9912500</v>
          </cell>
          <cell r="M363" t="str">
            <v>PNK CONSULTANTS PVT LTD</v>
          </cell>
          <cell r="N363" t="str">
            <v>PUSHPANJALI TREXIM LIMITED</v>
          </cell>
        </row>
        <row r="364">
          <cell r="B364" t="str">
            <v>DTS333</v>
          </cell>
          <cell r="C364">
            <v>2.5</v>
          </cell>
          <cell r="D364">
            <v>39354</v>
          </cell>
          <cell r="E364">
            <v>78746</v>
          </cell>
          <cell r="F364" t="str">
            <v>P01715</v>
          </cell>
          <cell r="G364" t="str">
            <v>DTS333/UB1221#DTS</v>
          </cell>
          <cell r="H364">
            <v>69.209999999999994</v>
          </cell>
          <cell r="I364">
            <v>11000</v>
          </cell>
          <cell r="J364">
            <v>1319250</v>
          </cell>
          <cell r="K364">
            <v>1319250</v>
          </cell>
          <cell r="L364">
            <v>9167500</v>
          </cell>
          <cell r="M364" t="str">
            <v>PNK CONSULTANTS PVT LTD</v>
          </cell>
          <cell r="N364" t="str">
            <v>PUSHPANJALI TREXIM LIMITED</v>
          </cell>
        </row>
        <row r="365">
          <cell r="B365" t="str">
            <v>DTS334</v>
          </cell>
          <cell r="C365">
            <v>2.5</v>
          </cell>
          <cell r="D365">
            <v>39354</v>
          </cell>
          <cell r="E365">
            <v>78748</v>
          </cell>
          <cell r="F365" t="str">
            <v>P01705</v>
          </cell>
          <cell r="G365" t="str">
            <v>DTS334/UB1222#DTS</v>
          </cell>
          <cell r="H365">
            <v>69.209999999999994</v>
          </cell>
          <cell r="I365">
            <v>11000</v>
          </cell>
          <cell r="J365">
            <v>1319250</v>
          </cell>
          <cell r="K365">
            <v>1319250</v>
          </cell>
          <cell r="L365">
            <v>9167500</v>
          </cell>
          <cell r="M365" t="str">
            <v>PNK CONSULTANTS PVT LTD</v>
          </cell>
          <cell r="N365" t="str">
            <v>PUSHPANJALI TREXIM LIMITED</v>
          </cell>
        </row>
        <row r="366">
          <cell r="B366" t="str">
            <v>DTS335</v>
          </cell>
          <cell r="C366">
            <v>2.5</v>
          </cell>
          <cell r="D366">
            <v>39354</v>
          </cell>
          <cell r="E366">
            <v>78753</v>
          </cell>
          <cell r="F366" t="str">
            <v>P01706</v>
          </cell>
          <cell r="G366" t="str">
            <v>DTS335/UB1223#DTS</v>
          </cell>
          <cell r="H366">
            <v>71.91</v>
          </cell>
          <cell r="I366">
            <v>12000</v>
          </cell>
          <cell r="J366">
            <v>1483200</v>
          </cell>
          <cell r="K366">
            <v>1483200</v>
          </cell>
          <cell r="L366">
            <v>10275000</v>
          </cell>
          <cell r="M366" t="str">
            <v>PNK CONSULTANTS PVT LTD</v>
          </cell>
          <cell r="N366" t="str">
            <v>PUSHPANJALI TREXIM LIMITED</v>
          </cell>
        </row>
        <row r="367">
          <cell r="B367" t="str">
            <v>DTS336</v>
          </cell>
          <cell r="C367">
            <v>2.5</v>
          </cell>
          <cell r="D367">
            <v>39354</v>
          </cell>
          <cell r="E367">
            <v>78758</v>
          </cell>
          <cell r="F367" t="str">
            <v>P01709</v>
          </cell>
          <cell r="G367" t="str">
            <v>DTS336/UB1224#DTS</v>
          </cell>
          <cell r="H367">
            <v>77.760000000000005</v>
          </cell>
          <cell r="I367">
            <v>11000</v>
          </cell>
          <cell r="J367">
            <v>1471050</v>
          </cell>
          <cell r="K367">
            <v>1471050</v>
          </cell>
          <cell r="L367">
            <v>10225500</v>
          </cell>
          <cell r="M367" t="str">
            <v>PNK CONSULTANTS PVT LTD</v>
          </cell>
          <cell r="N367" t="str">
            <v>PUSHPANJALI TREXIM LIMITED</v>
          </cell>
        </row>
        <row r="368">
          <cell r="B368" t="str">
            <v>DTS337</v>
          </cell>
          <cell r="C368">
            <v>2.5</v>
          </cell>
          <cell r="D368">
            <v>39354</v>
          </cell>
          <cell r="E368">
            <v>78749</v>
          </cell>
          <cell r="F368" t="str">
            <v>P01704</v>
          </cell>
          <cell r="G368" t="str">
            <v>DTS337/UB1225#DTS</v>
          </cell>
          <cell r="H368">
            <v>132.19999999999999</v>
          </cell>
          <cell r="I368">
            <v>13000</v>
          </cell>
          <cell r="J368">
            <v>2864850</v>
          </cell>
          <cell r="K368">
            <v>2864850</v>
          </cell>
          <cell r="L368">
            <v>19810500</v>
          </cell>
          <cell r="M368" t="str">
            <v>PNK CONSULTANTS PVT LTD</v>
          </cell>
          <cell r="N368" t="str">
            <v>PUSHPANJALI TREXIM LIMITED</v>
          </cell>
        </row>
        <row r="369">
          <cell r="B369" t="str">
            <v>DTS338</v>
          </cell>
          <cell r="C369">
            <v>2.5</v>
          </cell>
          <cell r="D369">
            <v>39354</v>
          </cell>
          <cell r="E369">
            <v>78751</v>
          </cell>
          <cell r="F369" t="str">
            <v>P01707</v>
          </cell>
          <cell r="G369" t="str">
            <v>DTS338/UB1226#DTS</v>
          </cell>
          <cell r="H369">
            <v>73.760000000000005</v>
          </cell>
          <cell r="I369">
            <v>12000</v>
          </cell>
          <cell r="J369">
            <v>1519200</v>
          </cell>
          <cell r="K369">
            <v>1519200</v>
          </cell>
          <cell r="L369">
            <v>10525000</v>
          </cell>
          <cell r="M369" t="str">
            <v>PNK CONSULTANTS PVT LTD</v>
          </cell>
          <cell r="N369" t="str">
            <v>PUSHPANJALI TREXIM LIMITED</v>
          </cell>
        </row>
        <row r="370">
          <cell r="B370" t="str">
            <v>DTS339</v>
          </cell>
          <cell r="C370">
            <v>2.5</v>
          </cell>
          <cell r="D370">
            <v>39354</v>
          </cell>
          <cell r="E370">
            <v>78754</v>
          </cell>
          <cell r="F370" t="str">
            <v>P01708</v>
          </cell>
          <cell r="G370" t="str">
            <v>DTS339/UB1227#DTS</v>
          </cell>
          <cell r="H370">
            <v>69.209999999999994</v>
          </cell>
          <cell r="I370">
            <v>13000</v>
          </cell>
          <cell r="J370">
            <v>1542750</v>
          </cell>
          <cell r="K370">
            <v>1542750</v>
          </cell>
          <cell r="L370">
            <v>10657500</v>
          </cell>
          <cell r="M370" t="str">
            <v>PNK CONSULTANTS PVT LTD</v>
          </cell>
          <cell r="N370" t="str">
            <v>PUSHPANJALI TREXIM LIMITED</v>
          </cell>
        </row>
        <row r="371">
          <cell r="B371" t="str">
            <v>DTS340</v>
          </cell>
          <cell r="C371">
            <v>2.5</v>
          </cell>
          <cell r="D371">
            <v>39354</v>
          </cell>
          <cell r="E371">
            <v>78757</v>
          </cell>
          <cell r="F371" t="str">
            <v>P01710</v>
          </cell>
          <cell r="G371" t="str">
            <v>DTS340/UB1228#DTS</v>
          </cell>
          <cell r="H371">
            <v>69.209999999999994</v>
          </cell>
          <cell r="I371">
            <v>13000</v>
          </cell>
          <cell r="J371">
            <v>1542750</v>
          </cell>
          <cell r="K371">
            <v>1542750</v>
          </cell>
          <cell r="L371">
            <v>10657500</v>
          </cell>
          <cell r="M371" t="str">
            <v>PNK CONSULTANTS PVT LTD</v>
          </cell>
          <cell r="N371" t="str">
            <v>PUSHPANJALI TREXIM LIMITED</v>
          </cell>
        </row>
        <row r="372">
          <cell r="B372" t="str">
            <v>DTS341</v>
          </cell>
          <cell r="C372">
            <v>2.5</v>
          </cell>
          <cell r="D372">
            <v>39354</v>
          </cell>
          <cell r="E372">
            <v>78761</v>
          </cell>
          <cell r="F372" t="str">
            <v>P01711</v>
          </cell>
          <cell r="G372" t="str">
            <v>DTS341/UB1229#DTS</v>
          </cell>
          <cell r="H372">
            <v>74.97</v>
          </cell>
          <cell r="I372">
            <v>13000</v>
          </cell>
          <cell r="J372">
            <v>1663650</v>
          </cell>
          <cell r="K372">
            <v>1663650</v>
          </cell>
          <cell r="L372">
            <v>11494500</v>
          </cell>
          <cell r="M372" t="str">
            <v>PNK CONSULTANTS PVT LTD</v>
          </cell>
          <cell r="N372" t="str">
            <v>PUSHPANJALI TREXIM LIMITED</v>
          </cell>
        </row>
        <row r="373">
          <cell r="B373" t="str">
            <v>DTS344</v>
          </cell>
          <cell r="C373">
            <v>2.5</v>
          </cell>
          <cell r="D373">
            <v>39354</v>
          </cell>
          <cell r="E373">
            <v>78860</v>
          </cell>
          <cell r="F373" t="str">
            <v>D01052</v>
          </cell>
          <cell r="G373" t="str">
            <v>DTS344/UB1499#DTS</v>
          </cell>
          <cell r="H373">
            <v>89.93</v>
          </cell>
          <cell r="I373">
            <v>11000</v>
          </cell>
          <cell r="J373">
            <v>1687200</v>
          </cell>
          <cell r="K373">
            <v>1687200</v>
          </cell>
          <cell r="L373">
            <v>11732000</v>
          </cell>
          <cell r="N373" t="str">
            <v>DHIRAJ SARNA</v>
          </cell>
        </row>
        <row r="374">
          <cell r="B374" t="str">
            <v>DTS345</v>
          </cell>
          <cell r="C374">
            <v>2.5</v>
          </cell>
          <cell r="D374">
            <v>39354</v>
          </cell>
          <cell r="E374">
            <v>78868</v>
          </cell>
          <cell r="F374" t="str">
            <v>D01053</v>
          </cell>
          <cell r="G374" t="str">
            <v>DTS345/UB1500#DTS</v>
          </cell>
          <cell r="H374">
            <v>89.93</v>
          </cell>
          <cell r="I374">
            <v>11000</v>
          </cell>
          <cell r="J374">
            <v>1687200</v>
          </cell>
          <cell r="K374">
            <v>1687200</v>
          </cell>
          <cell r="L374">
            <v>11732000</v>
          </cell>
          <cell r="N374" t="str">
            <v>DHIRAJ SARNA</v>
          </cell>
        </row>
        <row r="375">
          <cell r="B375" t="str">
            <v>DTS346</v>
          </cell>
          <cell r="C375">
            <v>2.5</v>
          </cell>
          <cell r="D375">
            <v>39354</v>
          </cell>
          <cell r="E375">
            <v>78872</v>
          </cell>
          <cell r="F375" t="str">
            <v>D01054</v>
          </cell>
          <cell r="G375" t="str">
            <v>DTS346/UB1501#DTS</v>
          </cell>
          <cell r="H375">
            <v>65.400000000000006</v>
          </cell>
          <cell r="I375">
            <v>11000</v>
          </cell>
          <cell r="J375">
            <v>1251600</v>
          </cell>
          <cell r="K375">
            <v>1251600</v>
          </cell>
          <cell r="L375">
            <v>8696000</v>
          </cell>
          <cell r="N375" t="str">
            <v>DHIRAJ SARNA</v>
          </cell>
        </row>
        <row r="376">
          <cell r="B376" t="str">
            <v>DTS347</v>
          </cell>
          <cell r="C376">
            <v>2.5</v>
          </cell>
          <cell r="D376">
            <v>39354</v>
          </cell>
          <cell r="E376">
            <v>78876</v>
          </cell>
          <cell r="F376" t="str">
            <v>D01055</v>
          </cell>
          <cell r="G376" t="str">
            <v>DTS347/UB1502#DTS</v>
          </cell>
          <cell r="H376">
            <v>178.84</v>
          </cell>
          <cell r="I376">
            <v>11000</v>
          </cell>
          <cell r="J376">
            <v>3266250</v>
          </cell>
          <cell r="K376">
            <v>3266250</v>
          </cell>
          <cell r="L376">
            <v>22737500</v>
          </cell>
          <cell r="N376" t="str">
            <v>DHIRAJ SARNA                 _x000C_</v>
          </cell>
        </row>
        <row r="377">
          <cell r="B377" t="str">
            <v>DTS348</v>
          </cell>
          <cell r="C377">
            <v>2.5</v>
          </cell>
          <cell r="D377">
            <v>39354</v>
          </cell>
          <cell r="E377">
            <v>78708</v>
          </cell>
          <cell r="F377" t="str">
            <v>K01260</v>
          </cell>
          <cell r="G377" t="str">
            <v>DTS348/UB1203#DTS</v>
          </cell>
          <cell r="H377">
            <v>65.400000000000006</v>
          </cell>
          <cell r="I377">
            <v>13000</v>
          </cell>
          <cell r="J377">
            <v>1462800</v>
          </cell>
          <cell r="K377">
            <v>1462800</v>
          </cell>
          <cell r="L377">
            <v>10104000</v>
          </cell>
          <cell r="M377" t="str">
            <v>PNK CONSULTANTS PVT LTD</v>
          </cell>
          <cell r="N377" t="str">
            <v>KIC FOOD PRODUCT (P) LTD.</v>
          </cell>
        </row>
        <row r="378">
          <cell r="B378" t="str">
            <v>DTS349</v>
          </cell>
          <cell r="C378">
            <v>2.5</v>
          </cell>
          <cell r="D378">
            <v>39354</v>
          </cell>
          <cell r="E378">
            <v>78709</v>
          </cell>
          <cell r="F378" t="str">
            <v>K01261</v>
          </cell>
          <cell r="G378" t="str">
            <v>DTS349/UB1204#DTS</v>
          </cell>
          <cell r="H378">
            <v>85</v>
          </cell>
          <cell r="I378">
            <v>11000</v>
          </cell>
          <cell r="J378">
            <v>1599750</v>
          </cell>
          <cell r="K378">
            <v>1599750</v>
          </cell>
          <cell r="L378">
            <v>11122500</v>
          </cell>
          <cell r="M378" t="str">
            <v>PNK CONSULTANTS PVT LTD</v>
          </cell>
          <cell r="N378" t="str">
            <v>KIC FOOD PRODUCT (P) LTD.</v>
          </cell>
        </row>
        <row r="379">
          <cell r="B379" t="str">
            <v>DTS350</v>
          </cell>
          <cell r="C379">
            <v>2.5</v>
          </cell>
          <cell r="D379">
            <v>39354</v>
          </cell>
          <cell r="E379">
            <v>78712</v>
          </cell>
          <cell r="F379" t="str">
            <v>K01262</v>
          </cell>
          <cell r="G379" t="str">
            <v>DTS350/UB1205#DTS</v>
          </cell>
          <cell r="H379">
            <v>85</v>
          </cell>
          <cell r="I379">
            <v>11000</v>
          </cell>
          <cell r="J379">
            <v>1599750</v>
          </cell>
          <cell r="K379">
            <v>1599750</v>
          </cell>
          <cell r="L379">
            <v>11122500</v>
          </cell>
          <cell r="M379" t="str">
            <v>PNK CONSULTANTS PVT LTD</v>
          </cell>
          <cell r="N379" t="str">
            <v>KIC FOOD PRODUCT (P) LTD.</v>
          </cell>
        </row>
        <row r="380">
          <cell r="B380" t="str">
            <v>DTS351</v>
          </cell>
          <cell r="C380">
            <v>2.5</v>
          </cell>
          <cell r="D380">
            <v>39354</v>
          </cell>
          <cell r="E380">
            <v>78713</v>
          </cell>
          <cell r="F380" t="str">
            <v>K01263</v>
          </cell>
          <cell r="G380" t="str">
            <v>DTS351/UB1206#DTS</v>
          </cell>
          <cell r="H380">
            <v>69.12</v>
          </cell>
          <cell r="I380">
            <v>13000</v>
          </cell>
          <cell r="J380">
            <v>1540800</v>
          </cell>
          <cell r="K380">
            <v>1540800</v>
          </cell>
          <cell r="L380">
            <v>10644000</v>
          </cell>
          <cell r="M380" t="str">
            <v>PNK CONSULTANTS PVT LTD</v>
          </cell>
          <cell r="N380" t="str">
            <v>KIC FOOD PRODUCT (P) LTD.</v>
          </cell>
        </row>
        <row r="381">
          <cell r="B381" t="str">
            <v>DTS352</v>
          </cell>
          <cell r="C381">
            <v>2.5</v>
          </cell>
          <cell r="D381">
            <v>39354</v>
          </cell>
          <cell r="E381">
            <v>78715</v>
          </cell>
          <cell r="F381" t="str">
            <v>K01264</v>
          </cell>
          <cell r="G381" t="str">
            <v>DTS352/UB1207#DTS</v>
          </cell>
          <cell r="H381">
            <v>75.53</v>
          </cell>
          <cell r="I381">
            <v>11000</v>
          </cell>
          <cell r="J381">
            <v>1431450</v>
          </cell>
          <cell r="K381">
            <v>1431450</v>
          </cell>
          <cell r="L381">
            <v>9949500</v>
          </cell>
          <cell r="M381" t="str">
            <v>PNK CONSULTANTS PVT LTD</v>
          </cell>
          <cell r="N381" t="str">
            <v>KIC FOOD PRODUCT (P) LTD.</v>
          </cell>
        </row>
        <row r="382">
          <cell r="B382" t="str">
            <v>DTS353</v>
          </cell>
          <cell r="C382">
            <v>2.5</v>
          </cell>
          <cell r="D382">
            <v>39354</v>
          </cell>
          <cell r="E382">
            <v>78717</v>
          </cell>
          <cell r="F382" t="str">
            <v>K01265</v>
          </cell>
          <cell r="G382" t="str">
            <v>DTS353/UB1208#DTS</v>
          </cell>
          <cell r="H382">
            <v>75.53</v>
          </cell>
          <cell r="I382">
            <v>13000</v>
          </cell>
          <cell r="J382">
            <v>1675350</v>
          </cell>
          <cell r="K382">
            <v>1675350</v>
          </cell>
          <cell r="L382">
            <v>11575500</v>
          </cell>
          <cell r="M382" t="str">
            <v>PNK CONSULTANTS PVT LTD</v>
          </cell>
          <cell r="N382" t="str">
            <v>KIC FOOD PRODUCT (P) LTD.</v>
          </cell>
        </row>
        <row r="383">
          <cell r="B383" t="str">
            <v>DTS354</v>
          </cell>
          <cell r="C383">
            <v>2.5</v>
          </cell>
          <cell r="D383">
            <v>39354</v>
          </cell>
          <cell r="E383">
            <v>78857</v>
          </cell>
          <cell r="F383" t="str">
            <v>V02028</v>
          </cell>
          <cell r="G383" t="str">
            <v>DTS354/UB1529#DTS</v>
          </cell>
          <cell r="H383">
            <v>69.12</v>
          </cell>
          <cell r="I383">
            <v>13000</v>
          </cell>
          <cell r="J383">
            <v>1540800</v>
          </cell>
          <cell r="K383">
            <v>1540800</v>
          </cell>
          <cell r="L383">
            <v>10644000</v>
          </cell>
          <cell r="M383" t="str">
            <v>KHOSLA ESTATE</v>
          </cell>
          <cell r="N383" t="str">
            <v>VANDANA KAPOOR</v>
          </cell>
        </row>
        <row r="384">
          <cell r="B384" t="str">
            <v>DTS355</v>
          </cell>
          <cell r="C384">
            <v>2.5</v>
          </cell>
          <cell r="D384">
            <v>39354</v>
          </cell>
          <cell r="E384">
            <v>78719</v>
          </cell>
          <cell r="F384" t="str">
            <v>K01266</v>
          </cell>
          <cell r="G384" t="str">
            <v>DTS355/UB1209#DTS</v>
          </cell>
          <cell r="H384">
            <v>85</v>
          </cell>
          <cell r="I384">
            <v>11000</v>
          </cell>
          <cell r="J384">
            <v>1599750</v>
          </cell>
          <cell r="K384">
            <v>1599750</v>
          </cell>
          <cell r="L384">
            <v>11122500</v>
          </cell>
          <cell r="M384" t="str">
            <v>PNK CONSULTANTS PVT LTD</v>
          </cell>
          <cell r="N384" t="str">
            <v>KIC FOOD PRODUCT (P) LTD.</v>
          </cell>
        </row>
        <row r="385">
          <cell r="B385" t="str">
            <v>DTS356</v>
          </cell>
          <cell r="C385">
            <v>2.5</v>
          </cell>
          <cell r="D385">
            <v>39354</v>
          </cell>
          <cell r="E385">
            <v>78721</v>
          </cell>
          <cell r="F385" t="str">
            <v>K01267</v>
          </cell>
          <cell r="G385" t="str">
            <v>DTS356/UB1210#DTS</v>
          </cell>
          <cell r="H385">
            <v>85</v>
          </cell>
          <cell r="I385">
            <v>11000</v>
          </cell>
          <cell r="J385">
            <v>1599750</v>
          </cell>
          <cell r="K385">
            <v>1599750</v>
          </cell>
          <cell r="L385">
            <v>11122500</v>
          </cell>
          <cell r="M385" t="str">
            <v>PNK CONSULTANTS PVT LTD</v>
          </cell>
          <cell r="N385" t="str">
            <v>KIC FOOD PRODUCT (P) LTD.</v>
          </cell>
        </row>
        <row r="386">
          <cell r="B386" t="str">
            <v>DTS357</v>
          </cell>
          <cell r="C386">
            <v>2.5</v>
          </cell>
          <cell r="D386">
            <v>39354</v>
          </cell>
          <cell r="E386">
            <v>78724</v>
          </cell>
          <cell r="F386" t="str">
            <v>K01268</v>
          </cell>
          <cell r="G386" t="str">
            <v>DTS357/UB1211#DTS</v>
          </cell>
          <cell r="H386">
            <v>65.400000000000006</v>
          </cell>
          <cell r="I386">
            <v>13000</v>
          </cell>
          <cell r="J386">
            <v>1462800</v>
          </cell>
          <cell r="K386">
            <v>1462800</v>
          </cell>
          <cell r="L386">
            <v>10104000</v>
          </cell>
          <cell r="M386" t="str">
            <v>PNK CONSULTANTS PVT LTD</v>
          </cell>
          <cell r="N386" t="str">
            <v>KIC FOOD PRODUCT (P) LTD.</v>
          </cell>
        </row>
        <row r="387">
          <cell r="B387" t="str">
            <v>DTS358</v>
          </cell>
          <cell r="C387">
            <v>2.5</v>
          </cell>
          <cell r="D387">
            <v>39354</v>
          </cell>
          <cell r="E387">
            <v>78732</v>
          </cell>
          <cell r="F387" t="str">
            <v>K01270</v>
          </cell>
          <cell r="G387" t="str">
            <v>DTS358/UB1212#DTS</v>
          </cell>
          <cell r="H387">
            <v>178.84</v>
          </cell>
          <cell r="I387">
            <v>12000</v>
          </cell>
          <cell r="J387">
            <v>3555000</v>
          </cell>
          <cell r="K387">
            <v>3555000</v>
          </cell>
          <cell r="L387">
            <v>24662500</v>
          </cell>
          <cell r="M387" t="str">
            <v>PNK CONSULTANTS PVT LTD</v>
          </cell>
          <cell r="N387" t="str">
            <v>KIC FOOD PRODUCT (P) LTD.</v>
          </cell>
        </row>
        <row r="388">
          <cell r="B388" t="str">
            <v>DTS359</v>
          </cell>
          <cell r="C388">
            <v>2.5</v>
          </cell>
          <cell r="D388">
            <v>39354</v>
          </cell>
          <cell r="E388">
            <v>78735</v>
          </cell>
          <cell r="F388" t="str">
            <v>K01271</v>
          </cell>
          <cell r="G388" t="str">
            <v>DTS359/UB1213#DTS</v>
          </cell>
          <cell r="H388">
            <v>65.400000000000006</v>
          </cell>
          <cell r="I388">
            <v>12000</v>
          </cell>
          <cell r="J388">
            <v>1357200</v>
          </cell>
          <cell r="K388">
            <v>1357200</v>
          </cell>
          <cell r="L388">
            <v>9400000</v>
          </cell>
          <cell r="M388" t="str">
            <v>PNK CONSULTANTS PVT LTD</v>
          </cell>
          <cell r="N388" t="str">
            <v>KIC FOOD PRODUCT (P) LTD.</v>
          </cell>
        </row>
        <row r="389">
          <cell r="B389" t="str">
            <v>DTS361</v>
          </cell>
          <cell r="C389">
            <v>2.5</v>
          </cell>
          <cell r="D389">
            <v>39354</v>
          </cell>
          <cell r="E389">
            <v>78777</v>
          </cell>
          <cell r="F389" t="str">
            <v>P01713</v>
          </cell>
          <cell r="G389" t="str">
            <v>DTS361/UB1290#DTS</v>
          </cell>
          <cell r="H389">
            <v>89.93</v>
          </cell>
          <cell r="I389">
            <v>14000</v>
          </cell>
          <cell r="J389">
            <v>2122800</v>
          </cell>
          <cell r="K389">
            <v>2150000</v>
          </cell>
          <cell r="L389">
            <v>14636000</v>
          </cell>
          <cell r="M389" t="str">
            <v>LIASION CONSULTANCY SERVICES</v>
          </cell>
          <cell r="N389" t="str">
            <v>PREM PAUL NAYYAR</v>
          </cell>
        </row>
        <row r="390">
          <cell r="B390" t="str">
            <v>DTS362</v>
          </cell>
          <cell r="C390">
            <v>2.5</v>
          </cell>
          <cell r="D390">
            <v>39354</v>
          </cell>
          <cell r="E390">
            <v>79017</v>
          </cell>
          <cell r="F390" t="str">
            <v>K01297</v>
          </cell>
          <cell r="G390" t="str">
            <v>DTS362/UB1430#DTS</v>
          </cell>
          <cell r="H390">
            <v>69.209999999999994</v>
          </cell>
          <cell r="I390">
            <v>11000</v>
          </cell>
          <cell r="J390">
            <v>1319250</v>
          </cell>
          <cell r="K390">
            <v>1319250</v>
          </cell>
          <cell r="L390">
            <v>9167500</v>
          </cell>
          <cell r="M390" t="str">
            <v>C S &amp; ASSOCIATES</v>
          </cell>
          <cell r="N390" t="str">
            <v>KURIA MAL REAL ESTATE PVT. LT</v>
          </cell>
        </row>
        <row r="391">
          <cell r="B391" t="str">
            <v>DTS363</v>
          </cell>
          <cell r="C391">
            <v>2.5</v>
          </cell>
          <cell r="D391">
            <v>39354</v>
          </cell>
          <cell r="E391">
            <v>79072</v>
          </cell>
          <cell r="F391" t="str">
            <v>B00860</v>
          </cell>
          <cell r="G391" t="str">
            <v>DTS363/UB1486#DTS</v>
          </cell>
          <cell r="H391">
            <v>104.52</v>
          </cell>
          <cell r="I391">
            <v>12000</v>
          </cell>
          <cell r="J391">
            <v>2115000</v>
          </cell>
          <cell r="K391">
            <v>2115000</v>
          </cell>
          <cell r="L391">
            <v>14662500</v>
          </cell>
          <cell r="M391" t="str">
            <v>ARVIND ASSOCIATES</v>
          </cell>
          <cell r="N391" t="str">
            <v>BOMBAY SELECTIONS (P) LTD.</v>
          </cell>
        </row>
        <row r="392">
          <cell r="B392" t="str">
            <v>DTS364</v>
          </cell>
          <cell r="C392">
            <v>2.5</v>
          </cell>
          <cell r="D392">
            <v>39354</v>
          </cell>
          <cell r="E392">
            <v>78975</v>
          </cell>
          <cell r="F392" t="str">
            <v>B00851</v>
          </cell>
          <cell r="G392" t="str">
            <v>DTS364/UB1369#DTS</v>
          </cell>
          <cell r="H392">
            <v>74.97</v>
          </cell>
          <cell r="I392">
            <v>11000</v>
          </cell>
          <cell r="J392">
            <v>1421550</v>
          </cell>
          <cell r="K392">
            <v>1421550</v>
          </cell>
          <cell r="L392">
            <v>9880500</v>
          </cell>
          <cell r="M392" t="str">
            <v>ARVIND ASSOCIATES</v>
          </cell>
          <cell r="N392" t="str">
            <v>BOMBAY SELECTIONS (P) LTD</v>
          </cell>
        </row>
        <row r="393">
          <cell r="B393" t="str">
            <v>DTS365</v>
          </cell>
          <cell r="C393">
            <v>2.5</v>
          </cell>
          <cell r="D393">
            <v>39354</v>
          </cell>
          <cell r="E393">
            <v>78879</v>
          </cell>
          <cell r="F393" t="str">
            <v>B00848</v>
          </cell>
          <cell r="G393" t="str">
            <v>DTS365/UB1377#DTS</v>
          </cell>
          <cell r="H393">
            <v>69.209999999999994</v>
          </cell>
          <cell r="I393">
            <v>12000</v>
          </cell>
          <cell r="J393">
            <v>1431000</v>
          </cell>
          <cell r="K393">
            <v>1431000</v>
          </cell>
          <cell r="L393">
            <v>9912500</v>
          </cell>
          <cell r="M393" t="str">
            <v>ARVIND ASSOCIATES</v>
          </cell>
          <cell r="N393" t="str">
            <v>BOMBAY SELECTIONS PVT LTD</v>
          </cell>
        </row>
        <row r="394">
          <cell r="B394" t="str">
            <v>DTS366</v>
          </cell>
          <cell r="C394">
            <v>2.5</v>
          </cell>
          <cell r="D394">
            <v>39354</v>
          </cell>
          <cell r="E394">
            <v>79026</v>
          </cell>
          <cell r="F394" t="str">
            <v>B00856</v>
          </cell>
          <cell r="G394" t="str">
            <v>DTS366/UB1396#DTS</v>
          </cell>
          <cell r="H394">
            <v>69.209999999999994</v>
          </cell>
          <cell r="I394">
            <v>13000</v>
          </cell>
          <cell r="J394">
            <v>1542750</v>
          </cell>
          <cell r="K394">
            <v>1542750</v>
          </cell>
          <cell r="L394">
            <v>10657500</v>
          </cell>
          <cell r="M394" t="str">
            <v>ARVIND ASSOCIATES</v>
          </cell>
          <cell r="N394" t="str">
            <v>BOMBAY SELECTIONS (P) LTD.</v>
          </cell>
        </row>
        <row r="395">
          <cell r="B395" t="str">
            <v>DTS367</v>
          </cell>
          <cell r="C395">
            <v>2.5</v>
          </cell>
          <cell r="D395">
            <v>39354</v>
          </cell>
          <cell r="E395">
            <v>79042</v>
          </cell>
          <cell r="F395" t="str">
            <v>B00857</v>
          </cell>
          <cell r="G395" t="str">
            <v>DTS367/UB1364#DTS</v>
          </cell>
          <cell r="H395">
            <v>73.760000000000005</v>
          </cell>
          <cell r="I395">
            <v>11000</v>
          </cell>
          <cell r="J395">
            <v>1400100</v>
          </cell>
          <cell r="K395">
            <v>1400100</v>
          </cell>
          <cell r="L395">
            <v>9731000</v>
          </cell>
          <cell r="M395" t="str">
            <v>ARVIND ASSOCIATES</v>
          </cell>
          <cell r="N395" t="str">
            <v>BOMBAY SELECTIONS (P) LTD.</v>
          </cell>
        </row>
        <row r="396">
          <cell r="B396" t="str">
            <v>DTS401</v>
          </cell>
          <cell r="C396">
            <v>2.5</v>
          </cell>
          <cell r="D396">
            <v>39354</v>
          </cell>
          <cell r="E396">
            <v>78964</v>
          </cell>
          <cell r="F396" t="str">
            <v>D01059</v>
          </cell>
          <cell r="G396" t="str">
            <v>DTS401/UB1360#DTS</v>
          </cell>
          <cell r="H396">
            <v>132.19999999999999</v>
          </cell>
          <cell r="I396">
            <v>13000</v>
          </cell>
          <cell r="J396">
            <v>2864850</v>
          </cell>
          <cell r="K396">
            <v>2864850</v>
          </cell>
          <cell r="L396">
            <v>19810500</v>
          </cell>
          <cell r="M396" t="str">
            <v>MITTAL CO</v>
          </cell>
          <cell r="N396" t="str">
            <v>DAVINDER SINGH NANDA</v>
          </cell>
        </row>
        <row r="397">
          <cell r="B397" t="str">
            <v>DTS404</v>
          </cell>
          <cell r="C397">
            <v>2.5</v>
          </cell>
          <cell r="D397">
            <v>39354</v>
          </cell>
          <cell r="E397">
            <v>78818</v>
          </cell>
          <cell r="F397" t="str">
            <v>R04012</v>
          </cell>
          <cell r="G397" t="str">
            <v>DTS404/UB1553#DTS</v>
          </cell>
          <cell r="H397">
            <v>69.209999999999994</v>
          </cell>
          <cell r="I397">
            <v>13000</v>
          </cell>
          <cell r="J397">
            <v>1542750</v>
          </cell>
          <cell r="K397">
            <v>1550000</v>
          </cell>
          <cell r="L397">
            <v>10657500</v>
          </cell>
          <cell r="M397" t="str">
            <v>AARAMBH</v>
          </cell>
          <cell r="N397" t="str">
            <v>RAJESH KUMAR SACHDEVA</v>
          </cell>
        </row>
        <row r="398">
          <cell r="B398" t="str">
            <v>DTS407</v>
          </cell>
          <cell r="C398">
            <v>2.5</v>
          </cell>
          <cell r="D398">
            <v>39354</v>
          </cell>
          <cell r="E398">
            <v>79023</v>
          </cell>
          <cell r="F398" t="str">
            <v>I00309</v>
          </cell>
          <cell r="G398" t="str">
            <v>DTS407/UB1493#DTS</v>
          </cell>
          <cell r="H398">
            <v>69.209999999999994</v>
          </cell>
          <cell r="I398">
            <v>13000</v>
          </cell>
          <cell r="J398">
            <v>1542750</v>
          </cell>
          <cell r="K398">
            <v>2700000</v>
          </cell>
          <cell r="L398">
            <v>10657500</v>
          </cell>
          <cell r="M398" t="str">
            <v>ADITYA PROMOTERS</v>
          </cell>
          <cell r="N398" t="str">
            <v>I C GADI</v>
          </cell>
        </row>
        <row r="399">
          <cell r="B399" t="str">
            <v>DTS408</v>
          </cell>
          <cell r="C399">
            <v>2.5</v>
          </cell>
          <cell r="D399">
            <v>39354</v>
          </cell>
          <cell r="E399">
            <v>78886</v>
          </cell>
          <cell r="F399" t="str">
            <v>J01492</v>
          </cell>
          <cell r="G399" t="str">
            <v>DTS408/UB1531#DTS</v>
          </cell>
          <cell r="H399">
            <v>69.209999999999994</v>
          </cell>
          <cell r="I399">
            <v>13000</v>
          </cell>
          <cell r="J399">
            <v>1542750</v>
          </cell>
          <cell r="K399">
            <v>1502750</v>
          </cell>
          <cell r="L399">
            <v>10657500</v>
          </cell>
          <cell r="M399" t="str">
            <v>M/S AKANSHA ENTERPRISES</v>
          </cell>
          <cell r="N399" t="str">
            <v>J D INDUSTRIES (INDIA) LTD</v>
          </cell>
        </row>
        <row r="400">
          <cell r="B400" t="str">
            <v>DTS414</v>
          </cell>
          <cell r="C400">
            <v>2.5</v>
          </cell>
          <cell r="D400">
            <v>39354</v>
          </cell>
          <cell r="E400">
            <v>78861</v>
          </cell>
          <cell r="F400" t="str">
            <v>S04821</v>
          </cell>
          <cell r="G400" t="str">
            <v>DTS414/UB1554#DTS</v>
          </cell>
          <cell r="H400">
            <v>150.22</v>
          </cell>
          <cell r="I400">
            <v>14000</v>
          </cell>
          <cell r="J400">
            <v>3485700</v>
          </cell>
          <cell r="K400">
            <v>3490000</v>
          </cell>
          <cell r="L400">
            <v>24046500</v>
          </cell>
          <cell r="M400" t="str">
            <v>SANJAY NAGPAL ESTATES</v>
          </cell>
          <cell r="N400" t="str">
            <v>SARABJIT SINGH SARNA</v>
          </cell>
        </row>
        <row r="401">
          <cell r="B401" t="str">
            <v>DTS417</v>
          </cell>
          <cell r="C401">
            <v>2.5</v>
          </cell>
          <cell r="D401">
            <v>39354</v>
          </cell>
          <cell r="E401">
            <v>78969</v>
          </cell>
          <cell r="F401" t="str">
            <v>A03526</v>
          </cell>
          <cell r="G401" t="str">
            <v>DTS417/UB1368#DTS</v>
          </cell>
          <cell r="H401">
            <v>85</v>
          </cell>
          <cell r="I401">
            <v>13000</v>
          </cell>
          <cell r="J401">
            <v>1874250</v>
          </cell>
          <cell r="K401">
            <v>2700000</v>
          </cell>
          <cell r="L401">
            <v>12952500</v>
          </cell>
          <cell r="M401" t="str">
            <v>ALLIED SERVICES</v>
          </cell>
          <cell r="N401" t="str">
            <v>AARAV PROPERTIES PVT LTD     _x000C_</v>
          </cell>
        </row>
        <row r="402">
          <cell r="B402" t="str">
            <v>DTS418</v>
          </cell>
          <cell r="C402">
            <v>2.5</v>
          </cell>
          <cell r="D402">
            <v>39354</v>
          </cell>
          <cell r="E402">
            <v>78733</v>
          </cell>
          <cell r="F402" t="str">
            <v>A03501</v>
          </cell>
          <cell r="G402" t="str">
            <v>DTS418/UB1278#DTS</v>
          </cell>
          <cell r="H402">
            <v>69.209999999999994</v>
          </cell>
          <cell r="I402">
            <v>13000</v>
          </cell>
          <cell r="J402">
            <v>1542750</v>
          </cell>
          <cell r="K402">
            <v>2700000</v>
          </cell>
          <cell r="L402">
            <v>10657500</v>
          </cell>
          <cell r="M402" t="str">
            <v>ALLIED SERVICES</v>
          </cell>
          <cell r="N402" t="str">
            <v>ASHWANI SHARMA</v>
          </cell>
        </row>
        <row r="403">
          <cell r="B403" t="str">
            <v>DTS427</v>
          </cell>
          <cell r="C403">
            <v>2.5</v>
          </cell>
          <cell r="D403">
            <v>39354</v>
          </cell>
          <cell r="E403">
            <v>78802</v>
          </cell>
          <cell r="F403" t="str">
            <v>M02196</v>
          </cell>
          <cell r="G403" t="str">
            <v>DTS427/UB1400#DTS</v>
          </cell>
          <cell r="H403">
            <v>65.400000000000006</v>
          </cell>
          <cell r="I403">
            <v>13000</v>
          </cell>
          <cell r="J403">
            <v>1462800</v>
          </cell>
          <cell r="K403">
            <v>1462800</v>
          </cell>
          <cell r="L403">
            <v>10104000</v>
          </cell>
          <cell r="M403" t="str">
            <v>ALLIED SERVICES</v>
          </cell>
          <cell r="N403" t="str">
            <v>MADHVI LIJHARA</v>
          </cell>
        </row>
        <row r="404">
          <cell r="B404" t="str">
            <v>DTS428</v>
          </cell>
          <cell r="C404">
            <v>2.5</v>
          </cell>
          <cell r="D404">
            <v>39354</v>
          </cell>
          <cell r="E404">
            <v>78982</v>
          </cell>
          <cell r="F404" t="str">
            <v>H01013</v>
          </cell>
          <cell r="G404" t="str">
            <v>DTS428/UB1347#DTS</v>
          </cell>
          <cell r="H404">
            <v>89.93</v>
          </cell>
          <cell r="I404">
            <v>14000</v>
          </cell>
          <cell r="J404">
            <v>2122800</v>
          </cell>
          <cell r="K404">
            <v>3500000</v>
          </cell>
          <cell r="L404">
            <v>14636000</v>
          </cell>
          <cell r="M404" t="str">
            <v>SURAJ REALTORS P. LTD.</v>
          </cell>
          <cell r="N404" t="str">
            <v>HILDEGARD ANNA KHARBANDA</v>
          </cell>
        </row>
        <row r="405">
          <cell r="B405" t="str">
            <v>DTS430</v>
          </cell>
          <cell r="C405">
            <v>2.5</v>
          </cell>
          <cell r="D405">
            <v>39354</v>
          </cell>
          <cell r="E405">
            <v>78934</v>
          </cell>
          <cell r="F405" t="str">
            <v>V02033</v>
          </cell>
          <cell r="G405" t="str">
            <v>DTS430/UB1355#DTS</v>
          </cell>
          <cell r="H405">
            <v>69.209999999999994</v>
          </cell>
          <cell r="I405">
            <v>13000</v>
          </cell>
          <cell r="J405">
            <v>1542750</v>
          </cell>
          <cell r="K405">
            <v>1542750</v>
          </cell>
          <cell r="L405">
            <v>10657500</v>
          </cell>
          <cell r="M405" t="str">
            <v>ALLIED SERVICES</v>
          </cell>
          <cell r="N405" t="str">
            <v>VED PRAKASH GUPTA</v>
          </cell>
        </row>
        <row r="406">
          <cell r="B406" t="str">
            <v>DTS432</v>
          </cell>
          <cell r="C406">
            <v>2.5</v>
          </cell>
          <cell r="D406">
            <v>39354</v>
          </cell>
          <cell r="E406">
            <v>78930</v>
          </cell>
          <cell r="F406" t="str">
            <v>G00776</v>
          </cell>
          <cell r="G406" t="str">
            <v>DTS432/UB1481#DTS</v>
          </cell>
          <cell r="H406">
            <v>69.209999999999994</v>
          </cell>
          <cell r="I406">
            <v>13000</v>
          </cell>
          <cell r="J406">
            <v>1542750</v>
          </cell>
          <cell r="K406">
            <v>1542750</v>
          </cell>
          <cell r="L406">
            <v>10657500</v>
          </cell>
          <cell r="M406" t="str">
            <v>ARVIND ASSOCIATES</v>
          </cell>
          <cell r="N406" t="str">
            <v>GURPRIT SINGH</v>
          </cell>
        </row>
        <row r="407">
          <cell r="B407" t="str">
            <v>DTS433</v>
          </cell>
          <cell r="C407">
            <v>2.5</v>
          </cell>
          <cell r="D407">
            <v>39354</v>
          </cell>
          <cell r="E407">
            <v>79043</v>
          </cell>
          <cell r="F407" t="str">
            <v>F00069</v>
          </cell>
          <cell r="G407" t="str">
            <v>DTS433/UB1511#DTS</v>
          </cell>
          <cell r="H407">
            <v>69.209999999999994</v>
          </cell>
          <cell r="I407">
            <v>13000</v>
          </cell>
          <cell r="J407">
            <v>1542750</v>
          </cell>
          <cell r="K407">
            <v>1542750</v>
          </cell>
          <cell r="L407">
            <v>10657500</v>
          </cell>
          <cell r="M407" t="str">
            <v>ARVIND ASSOCIATES</v>
          </cell>
          <cell r="N407" t="str">
            <v>FCB GARMENT TEX INDIA PVT LTD</v>
          </cell>
        </row>
        <row r="408">
          <cell r="B408" t="str">
            <v>DTS434</v>
          </cell>
          <cell r="C408">
            <v>2.5</v>
          </cell>
          <cell r="D408">
            <v>39354</v>
          </cell>
          <cell r="E408">
            <v>79046</v>
          </cell>
          <cell r="F408" t="str">
            <v>S04845</v>
          </cell>
          <cell r="G408" t="str">
            <v>DTS434/UB1503#DTS</v>
          </cell>
          <cell r="H408">
            <v>69.209999999999994</v>
          </cell>
          <cell r="I408">
            <v>13000</v>
          </cell>
          <cell r="J408">
            <v>1542750</v>
          </cell>
          <cell r="K408">
            <v>1543000</v>
          </cell>
          <cell r="L408">
            <v>10657500</v>
          </cell>
          <cell r="M408" t="str">
            <v>ARVIND ESTATES (P) LTD</v>
          </cell>
          <cell r="N408" t="str">
            <v>SANGEETA SINGAL</v>
          </cell>
        </row>
        <row r="409">
          <cell r="B409" t="str">
            <v>DTS435</v>
          </cell>
          <cell r="C409">
            <v>2.5</v>
          </cell>
          <cell r="D409">
            <v>39354</v>
          </cell>
          <cell r="E409">
            <v>79039</v>
          </cell>
          <cell r="F409" t="str">
            <v>R04032</v>
          </cell>
          <cell r="G409" t="str">
            <v>DTS435/UB1505#DTS</v>
          </cell>
          <cell r="H409">
            <v>71.91</v>
          </cell>
          <cell r="I409">
            <v>13000</v>
          </cell>
          <cell r="J409">
            <v>1599300</v>
          </cell>
          <cell r="K409">
            <v>1600000</v>
          </cell>
          <cell r="L409">
            <v>11049000</v>
          </cell>
          <cell r="M409" t="str">
            <v>ARVIND ESTATES (P) LTD</v>
          </cell>
          <cell r="N409" t="str">
            <v>RAJENDER KUMAR SINGAL</v>
          </cell>
        </row>
        <row r="410">
          <cell r="B410" t="str">
            <v>DTS436</v>
          </cell>
          <cell r="C410">
            <v>2.5</v>
          </cell>
          <cell r="D410">
            <v>39354</v>
          </cell>
          <cell r="E410">
            <v>78808</v>
          </cell>
          <cell r="F410" t="str">
            <v>S04812</v>
          </cell>
          <cell r="G410" t="str">
            <v>DTS436/UB1392#DTS</v>
          </cell>
          <cell r="H410">
            <v>77.760000000000005</v>
          </cell>
          <cell r="I410">
            <v>13000</v>
          </cell>
          <cell r="J410">
            <v>1722150</v>
          </cell>
          <cell r="K410">
            <v>1800000</v>
          </cell>
          <cell r="L410">
            <v>11899500</v>
          </cell>
          <cell r="M410" t="str">
            <v>ARVIND ASSOCIATES</v>
          </cell>
          <cell r="N410" t="str">
            <v>SHAM CHOPRA</v>
          </cell>
        </row>
        <row r="411">
          <cell r="B411" t="str">
            <v>DTS437</v>
          </cell>
          <cell r="C411">
            <v>2.5</v>
          </cell>
          <cell r="D411">
            <v>39354</v>
          </cell>
          <cell r="E411">
            <v>78915</v>
          </cell>
          <cell r="F411" t="str">
            <v>S04835</v>
          </cell>
          <cell r="G411" t="str">
            <v>DTS437/UB1548#DTS</v>
          </cell>
          <cell r="H411">
            <v>132.19999999999999</v>
          </cell>
          <cell r="I411">
            <v>14000</v>
          </cell>
          <cell r="J411">
            <v>3078300</v>
          </cell>
          <cell r="K411">
            <v>3080000</v>
          </cell>
          <cell r="L411">
            <v>21233500</v>
          </cell>
          <cell r="M411" t="str">
            <v>SANJAY NAGPAL ESTATES</v>
          </cell>
          <cell r="N411" t="str">
            <v>SJM INTERNATIONAL LTD</v>
          </cell>
        </row>
        <row r="412">
          <cell r="B412" t="str">
            <v>DTS439</v>
          </cell>
          <cell r="C412">
            <v>2.5</v>
          </cell>
          <cell r="D412">
            <v>39354</v>
          </cell>
          <cell r="E412">
            <v>79022</v>
          </cell>
          <cell r="F412" t="str">
            <v>D01060</v>
          </cell>
          <cell r="G412" t="str">
            <v>DTS439/UB1512#DTS</v>
          </cell>
          <cell r="H412">
            <v>69.209999999999994</v>
          </cell>
          <cell r="I412">
            <v>13000</v>
          </cell>
          <cell r="J412">
            <v>1542750</v>
          </cell>
          <cell r="K412">
            <v>1543000</v>
          </cell>
          <cell r="L412">
            <v>10657500</v>
          </cell>
          <cell r="M412" t="str">
            <v>BATRAS JAICO</v>
          </cell>
          <cell r="N412" t="str">
            <v>D.N.DALMIA</v>
          </cell>
        </row>
        <row r="413">
          <cell r="B413" t="str">
            <v>DTS440</v>
          </cell>
          <cell r="C413">
            <v>2.5</v>
          </cell>
          <cell r="D413">
            <v>39354</v>
          </cell>
          <cell r="E413">
            <v>79076</v>
          </cell>
          <cell r="F413" t="str">
            <v>S04854</v>
          </cell>
          <cell r="G413" t="str">
            <v>DTS440/UB1366#DTS</v>
          </cell>
          <cell r="H413">
            <v>69.209999999999994</v>
          </cell>
          <cell r="I413">
            <v>13000</v>
          </cell>
          <cell r="J413">
            <v>1542750</v>
          </cell>
          <cell r="K413">
            <v>1542750</v>
          </cell>
          <cell r="L413">
            <v>10657500</v>
          </cell>
          <cell r="M413" t="str">
            <v>COMMUNIQUE MARKETING SOLUTION</v>
          </cell>
          <cell r="N413" t="str">
            <v>S.S.V. INFRASTRUCTURE PVT. LT</v>
          </cell>
        </row>
        <row r="414">
          <cell r="B414" t="str">
            <v>DTS441</v>
          </cell>
          <cell r="C414">
            <v>2.5</v>
          </cell>
          <cell r="D414">
            <v>39354</v>
          </cell>
          <cell r="E414">
            <v>78859</v>
          </cell>
          <cell r="F414" t="str">
            <v>V02029</v>
          </cell>
          <cell r="G414" t="str">
            <v>DTS441/UB1386#DTS</v>
          </cell>
          <cell r="H414">
            <v>74.97</v>
          </cell>
          <cell r="I414">
            <v>13000</v>
          </cell>
          <cell r="J414">
            <v>1663650</v>
          </cell>
          <cell r="K414">
            <v>1663650</v>
          </cell>
          <cell r="L414">
            <v>11494500</v>
          </cell>
          <cell r="M414" t="str">
            <v>COMMUNIQUE MARKETING SOLUTION</v>
          </cell>
          <cell r="N414" t="str">
            <v>VIVEK SHARMA</v>
          </cell>
        </row>
        <row r="415">
          <cell r="B415" t="str">
            <v>DTS448</v>
          </cell>
          <cell r="C415">
            <v>2.5</v>
          </cell>
          <cell r="D415">
            <v>39354</v>
          </cell>
          <cell r="E415">
            <v>79040</v>
          </cell>
          <cell r="F415" t="str">
            <v>R04033</v>
          </cell>
          <cell r="G415" t="str">
            <v>DTS448/UB1253#DTS</v>
          </cell>
          <cell r="H415">
            <v>65.400000000000006</v>
          </cell>
          <cell r="I415">
            <v>13000</v>
          </cell>
          <cell r="J415">
            <v>1462800</v>
          </cell>
          <cell r="K415">
            <v>1500000</v>
          </cell>
          <cell r="L415">
            <v>10104000</v>
          </cell>
          <cell r="M415" t="str">
            <v>AMIT ARORA(Real Estate Develo</v>
          </cell>
          <cell r="N415" t="str">
            <v>RAKESH KUMAR VERMA</v>
          </cell>
        </row>
        <row r="416">
          <cell r="B416" t="str">
            <v>DTS449</v>
          </cell>
          <cell r="C416">
            <v>2.5</v>
          </cell>
          <cell r="D416">
            <v>39354</v>
          </cell>
          <cell r="E416">
            <v>78729</v>
          </cell>
          <cell r="F416" t="str">
            <v>R04003</v>
          </cell>
          <cell r="G416" t="str">
            <v>DTS449/UB1312#DTS</v>
          </cell>
          <cell r="H416">
            <v>85</v>
          </cell>
          <cell r="I416">
            <v>13000</v>
          </cell>
          <cell r="J416">
            <v>1874250</v>
          </cell>
          <cell r="K416">
            <v>1900000</v>
          </cell>
          <cell r="L416">
            <v>12952500</v>
          </cell>
          <cell r="M416" t="str">
            <v>AMIT ARORA(Real Estate Develo</v>
          </cell>
          <cell r="N416" t="str">
            <v>RAKESH KUMAR VERMA</v>
          </cell>
        </row>
        <row r="417">
          <cell r="B417" t="str">
            <v>DTS450</v>
          </cell>
          <cell r="C417">
            <v>2.5</v>
          </cell>
          <cell r="D417">
            <v>39354</v>
          </cell>
          <cell r="E417">
            <v>79037</v>
          </cell>
          <cell r="F417" t="str">
            <v>R04031</v>
          </cell>
          <cell r="G417" t="str">
            <v>DTS450/UB1252#DTS</v>
          </cell>
          <cell r="H417">
            <v>85</v>
          </cell>
          <cell r="I417">
            <v>13000</v>
          </cell>
          <cell r="J417">
            <v>1874250</v>
          </cell>
          <cell r="K417">
            <v>1900000</v>
          </cell>
          <cell r="L417">
            <v>12952500</v>
          </cell>
          <cell r="M417" t="str">
            <v>AMIT ARORA(Real Estate Develo</v>
          </cell>
          <cell r="N417" t="str">
            <v>RAKESH KUMAR VERMA</v>
          </cell>
        </row>
        <row r="418">
          <cell r="B418" t="str">
            <v>DTS451</v>
          </cell>
          <cell r="C418">
            <v>2.5</v>
          </cell>
          <cell r="D418">
            <v>39354</v>
          </cell>
          <cell r="E418">
            <v>79081</v>
          </cell>
          <cell r="F418" t="str">
            <v>R04035</v>
          </cell>
          <cell r="G418" t="str">
            <v>DTS451/UB1483#DTS</v>
          </cell>
          <cell r="H418">
            <v>69.12</v>
          </cell>
          <cell r="I418">
            <v>13000</v>
          </cell>
          <cell r="J418">
            <v>1540800</v>
          </cell>
          <cell r="K418">
            <v>1600000</v>
          </cell>
          <cell r="L418">
            <v>10644000</v>
          </cell>
          <cell r="M418" t="str">
            <v>AMIT ARORA(Real Estate Develo</v>
          </cell>
          <cell r="N418" t="str">
            <v>RAKESH KUMAR VERMA</v>
          </cell>
        </row>
        <row r="419">
          <cell r="B419" t="str">
            <v>DTS452</v>
          </cell>
          <cell r="C419">
            <v>2.5</v>
          </cell>
          <cell r="D419">
            <v>39354</v>
          </cell>
          <cell r="E419">
            <v>79005</v>
          </cell>
          <cell r="F419" t="str">
            <v>R04025</v>
          </cell>
          <cell r="G419" t="str">
            <v>DTS452/UB1498#DTS</v>
          </cell>
          <cell r="H419">
            <v>75.53</v>
          </cell>
          <cell r="I419">
            <v>13000</v>
          </cell>
          <cell r="J419">
            <v>1675350</v>
          </cell>
          <cell r="K419">
            <v>1700000</v>
          </cell>
          <cell r="L419">
            <v>11575500</v>
          </cell>
          <cell r="M419" t="str">
            <v>AMIT ARORA(Real Estate Develo</v>
          </cell>
          <cell r="N419" t="str">
            <v>RAKESH KUMAR VERMA</v>
          </cell>
        </row>
        <row r="420">
          <cell r="B420" t="str">
            <v>DTS453</v>
          </cell>
          <cell r="C420">
            <v>2.5</v>
          </cell>
          <cell r="D420">
            <v>39354</v>
          </cell>
          <cell r="E420">
            <v>78824</v>
          </cell>
          <cell r="F420" t="str">
            <v>A03510</v>
          </cell>
          <cell r="G420" t="str">
            <v>DTS453/UB1333#DTS</v>
          </cell>
          <cell r="H420">
            <v>75.53</v>
          </cell>
          <cell r="I420">
            <v>13000</v>
          </cell>
          <cell r="J420">
            <v>1675350</v>
          </cell>
          <cell r="K420">
            <v>2000000</v>
          </cell>
          <cell r="L420">
            <v>11575500</v>
          </cell>
          <cell r="M420" t="str">
            <v>AMIT ARORA(Real Estate Develo</v>
          </cell>
          <cell r="N420" t="str">
            <v>AMIT BAJAJ</v>
          </cell>
        </row>
        <row r="421">
          <cell r="B421" t="str">
            <v>DTS454</v>
          </cell>
          <cell r="C421">
            <v>2.5</v>
          </cell>
          <cell r="D421">
            <v>39354</v>
          </cell>
          <cell r="E421">
            <v>79078</v>
          </cell>
          <cell r="F421" t="str">
            <v>H01019</v>
          </cell>
          <cell r="G421" t="str">
            <v>DTS454/UB1484#DTS</v>
          </cell>
          <cell r="H421">
            <v>69.12</v>
          </cell>
          <cell r="I421">
            <v>13000</v>
          </cell>
          <cell r="J421">
            <v>1540800</v>
          </cell>
          <cell r="K421">
            <v>1600000</v>
          </cell>
          <cell r="L421">
            <v>10644000</v>
          </cell>
          <cell r="M421" t="str">
            <v>AMIT ARORA(Real Estate Develo</v>
          </cell>
          <cell r="N421" t="str">
            <v>HAVINDER KUMAR AHUJA</v>
          </cell>
        </row>
        <row r="422">
          <cell r="B422" t="str">
            <v>DTS455</v>
          </cell>
          <cell r="C422">
            <v>2.5</v>
          </cell>
          <cell r="D422">
            <v>39354</v>
          </cell>
          <cell r="E422">
            <v>79032</v>
          </cell>
          <cell r="F422" t="str">
            <v>R04030</v>
          </cell>
          <cell r="G422" t="str">
            <v>DTS455/UB1251#DTS</v>
          </cell>
          <cell r="H422">
            <v>85</v>
          </cell>
          <cell r="I422">
            <v>13000</v>
          </cell>
          <cell r="J422">
            <v>1874250</v>
          </cell>
          <cell r="K422">
            <v>1900000</v>
          </cell>
          <cell r="L422">
            <v>12952500</v>
          </cell>
          <cell r="M422" t="str">
            <v>AMIT ARORA(Real Estate Develo</v>
          </cell>
          <cell r="N422" t="str">
            <v>RAJESH MAGGU</v>
          </cell>
        </row>
        <row r="423">
          <cell r="B423" t="str">
            <v>DTS456</v>
          </cell>
          <cell r="C423">
            <v>2.5</v>
          </cell>
          <cell r="D423">
            <v>39354</v>
          </cell>
          <cell r="E423">
            <v>78811</v>
          </cell>
          <cell r="F423" t="str">
            <v>R04010</v>
          </cell>
          <cell r="G423" t="str">
            <v>DTS456/UB1266#DTS</v>
          </cell>
          <cell r="H423">
            <v>85</v>
          </cell>
          <cell r="I423">
            <v>13000</v>
          </cell>
          <cell r="J423">
            <v>1874250</v>
          </cell>
          <cell r="K423">
            <v>2500000</v>
          </cell>
          <cell r="L423">
            <v>12952500</v>
          </cell>
          <cell r="M423" t="str">
            <v>AMIT ARORA(Real Estate Develo</v>
          </cell>
          <cell r="N423" t="str">
            <v>ROHIT MADHOK</v>
          </cell>
        </row>
        <row r="424">
          <cell r="B424" t="str">
            <v>DTS457</v>
          </cell>
          <cell r="C424">
            <v>2.5</v>
          </cell>
          <cell r="D424">
            <v>39354</v>
          </cell>
          <cell r="E424">
            <v>79016</v>
          </cell>
          <cell r="F424" t="str">
            <v>K01296</v>
          </cell>
          <cell r="G424" t="str">
            <v>DTS457/UB1247#DTS</v>
          </cell>
          <cell r="H424">
            <v>65.400000000000006</v>
          </cell>
          <cell r="I424">
            <v>13000</v>
          </cell>
          <cell r="J424">
            <v>1462800</v>
          </cell>
          <cell r="K424">
            <v>1463000</v>
          </cell>
          <cell r="L424">
            <v>10104000</v>
          </cell>
          <cell r="M424" t="str">
            <v>AMIT ARORA(Real Estate Develo</v>
          </cell>
          <cell r="N424" t="str">
            <v>KAPRASH ENGINEERS PVT LTD</v>
          </cell>
        </row>
        <row r="425">
          <cell r="B425" t="str">
            <v>DTS459</v>
          </cell>
          <cell r="C425">
            <v>2.5</v>
          </cell>
          <cell r="D425">
            <v>39354</v>
          </cell>
          <cell r="E425">
            <v>79006</v>
          </cell>
          <cell r="F425" t="str">
            <v>S04843</v>
          </cell>
          <cell r="G425" t="str">
            <v>DTS459/UB1243#DTS</v>
          </cell>
          <cell r="H425">
            <v>65.400000000000006</v>
          </cell>
          <cell r="I425">
            <v>13000</v>
          </cell>
          <cell r="J425">
            <v>1462800</v>
          </cell>
          <cell r="K425">
            <v>2000000</v>
          </cell>
          <cell r="L425">
            <v>10104000</v>
          </cell>
          <cell r="M425" t="str">
            <v>AMIT ARORA(Real Estate Develo</v>
          </cell>
          <cell r="N425" t="str">
            <v>SANJAY KIRPAL</v>
          </cell>
        </row>
        <row r="426">
          <cell r="B426" t="str">
            <v>DTS460</v>
          </cell>
          <cell r="C426">
            <v>2.5</v>
          </cell>
          <cell r="D426">
            <v>39354</v>
          </cell>
          <cell r="E426">
            <v>78983</v>
          </cell>
          <cell r="F426" t="str">
            <v>H01014</v>
          </cell>
          <cell r="G426" t="str">
            <v>DTS460/UB1346#DTS</v>
          </cell>
          <cell r="H426">
            <v>89.93</v>
          </cell>
          <cell r="I426">
            <v>14000</v>
          </cell>
          <cell r="J426">
            <v>2122800</v>
          </cell>
          <cell r="K426">
            <v>3000000</v>
          </cell>
          <cell r="L426">
            <v>14636000</v>
          </cell>
          <cell r="M426" t="str">
            <v>SURAJ REALTORS P. LTD.</v>
          </cell>
          <cell r="N426" t="str">
            <v>HILDEGARD ANNA KHARABANDA    _x000C_</v>
          </cell>
        </row>
        <row r="427">
          <cell r="B427" t="str">
            <v>DTS461</v>
          </cell>
          <cell r="C427">
            <v>2.5</v>
          </cell>
          <cell r="D427">
            <v>39354</v>
          </cell>
          <cell r="E427">
            <v>78916</v>
          </cell>
          <cell r="F427" t="str">
            <v>H00999</v>
          </cell>
          <cell r="G427" t="str">
            <v>DTS461/UB1349#DTS</v>
          </cell>
          <cell r="H427">
            <v>89.93</v>
          </cell>
          <cell r="I427">
            <v>14000</v>
          </cell>
          <cell r="J427">
            <v>2122800</v>
          </cell>
          <cell r="K427">
            <v>3500000</v>
          </cell>
          <cell r="L427">
            <v>14636000</v>
          </cell>
          <cell r="M427" t="str">
            <v>SURAJ REALTORS P. LTD.</v>
          </cell>
          <cell r="N427" t="str">
            <v>HILDEGARD ANNA KHARABANDA</v>
          </cell>
        </row>
        <row r="428">
          <cell r="B428" t="str">
            <v>DTS463</v>
          </cell>
          <cell r="C428">
            <v>2.5</v>
          </cell>
          <cell r="D428">
            <v>39354</v>
          </cell>
          <cell r="E428">
            <v>78788</v>
          </cell>
          <cell r="F428" t="str">
            <v>J01486</v>
          </cell>
          <cell r="G428" t="str">
            <v>DTS463/UB1286#DTS</v>
          </cell>
          <cell r="H428">
            <v>104.52</v>
          </cell>
          <cell r="I428">
            <v>13000</v>
          </cell>
          <cell r="J428">
            <v>2283750</v>
          </cell>
          <cell r="K428">
            <v>2700000</v>
          </cell>
          <cell r="L428">
            <v>15787500</v>
          </cell>
          <cell r="M428" t="str">
            <v>SAR REALTY PVT LTD</v>
          </cell>
          <cell r="N428" t="str">
            <v>JAIDEEP SINGH KAPOOR</v>
          </cell>
        </row>
        <row r="429">
          <cell r="B429" t="str">
            <v>DTS464</v>
          </cell>
          <cell r="C429">
            <v>2.5</v>
          </cell>
          <cell r="D429">
            <v>39354</v>
          </cell>
          <cell r="E429">
            <v>78731</v>
          </cell>
          <cell r="F429" t="str">
            <v>S04801</v>
          </cell>
          <cell r="G429" t="str">
            <v>DTS464/UB1281#DTS</v>
          </cell>
          <cell r="H429">
            <v>74.97</v>
          </cell>
          <cell r="I429">
            <v>13000</v>
          </cell>
          <cell r="J429">
            <v>1663650</v>
          </cell>
          <cell r="K429">
            <v>1700000</v>
          </cell>
          <cell r="L429">
            <v>11494500</v>
          </cell>
          <cell r="M429" t="str">
            <v>LIASION CONSULTANCY SERVICES</v>
          </cell>
          <cell r="N429" t="str">
            <v>SANJEEV BANSAL</v>
          </cell>
        </row>
        <row r="430">
          <cell r="B430" t="str">
            <v>DTS465</v>
          </cell>
          <cell r="C430">
            <v>2.5</v>
          </cell>
          <cell r="D430">
            <v>39354</v>
          </cell>
          <cell r="E430">
            <v>79048</v>
          </cell>
          <cell r="F430" t="str">
            <v>N01135</v>
          </cell>
          <cell r="G430" t="str">
            <v>DTS465/UB1257#DTS</v>
          </cell>
          <cell r="H430">
            <v>69.209999999999994</v>
          </cell>
          <cell r="I430">
            <v>13000</v>
          </cell>
          <cell r="J430">
            <v>1542750</v>
          </cell>
          <cell r="K430">
            <v>2700000</v>
          </cell>
          <cell r="L430">
            <v>10657500</v>
          </cell>
          <cell r="M430" t="str">
            <v>AMIT ARORA(Real Estate Develo</v>
          </cell>
          <cell r="N430" t="str">
            <v>NEELAM PRADEEP ANAND</v>
          </cell>
        </row>
        <row r="431">
          <cell r="B431" t="str">
            <v>DTS466</v>
          </cell>
          <cell r="C431">
            <v>2.5</v>
          </cell>
          <cell r="D431">
            <v>39354</v>
          </cell>
          <cell r="E431">
            <v>79047</v>
          </cell>
          <cell r="F431" t="str">
            <v>N01134</v>
          </cell>
          <cell r="G431" t="str">
            <v>DTS466/UB1556#DTS</v>
          </cell>
          <cell r="H431">
            <v>69.209999999999994</v>
          </cell>
          <cell r="I431">
            <v>13000</v>
          </cell>
          <cell r="J431">
            <v>1542750</v>
          </cell>
          <cell r="K431">
            <v>2700000</v>
          </cell>
          <cell r="L431">
            <v>10637000</v>
          </cell>
          <cell r="M431" t="str">
            <v>AMIT ARORA(Real Estate Develo</v>
          </cell>
          <cell r="N431" t="str">
            <v>NEELAM PRADEEP ANAND</v>
          </cell>
        </row>
        <row r="432">
          <cell r="B432" t="str">
            <v>DTS467</v>
          </cell>
          <cell r="C432">
            <v>2.5</v>
          </cell>
          <cell r="D432">
            <v>39354</v>
          </cell>
          <cell r="E432">
            <v>79035</v>
          </cell>
          <cell r="F432" t="str">
            <v>V02036</v>
          </cell>
          <cell r="G432" t="str">
            <v>DTS467/UB1467#DTS</v>
          </cell>
          <cell r="H432">
            <v>73.760000000000005</v>
          </cell>
          <cell r="I432">
            <v>13000</v>
          </cell>
          <cell r="J432">
            <v>1638300</v>
          </cell>
          <cell r="K432">
            <v>1700000</v>
          </cell>
          <cell r="L432">
            <v>11319000</v>
          </cell>
          <cell r="M432" t="str">
            <v>AMIT ARORA(Real Estate Develo</v>
          </cell>
          <cell r="N432" t="str">
            <v>VIJAY GUPTA</v>
          </cell>
        </row>
        <row r="433">
          <cell r="B433" t="str">
            <v>DTS501</v>
          </cell>
          <cell r="C433">
            <v>2.5</v>
          </cell>
          <cell r="D433">
            <v>39354</v>
          </cell>
          <cell r="E433">
            <v>78863</v>
          </cell>
          <cell r="F433" t="str">
            <v>N01128</v>
          </cell>
          <cell r="G433" t="str">
            <v>DTS501/UB1538#DTS</v>
          </cell>
          <cell r="H433">
            <v>71.91</v>
          </cell>
          <cell r="I433">
            <v>13000</v>
          </cell>
          <cell r="J433">
            <v>1599300</v>
          </cell>
          <cell r="K433">
            <v>1599300</v>
          </cell>
          <cell r="L433">
            <v>11049000</v>
          </cell>
          <cell r="M433" t="str">
            <v>ICICI HOME FINANCE COMPANY LT</v>
          </cell>
          <cell r="N433" t="str">
            <v>NAVIN KUMAR</v>
          </cell>
        </row>
        <row r="434">
          <cell r="B434" t="str">
            <v>DTS503</v>
          </cell>
          <cell r="C434">
            <v>2.5</v>
          </cell>
          <cell r="D434">
            <v>39354</v>
          </cell>
          <cell r="E434">
            <v>79014</v>
          </cell>
          <cell r="F434" t="str">
            <v>M02203</v>
          </cell>
          <cell r="G434" t="str">
            <v>DTS503/UB1362#DTS</v>
          </cell>
          <cell r="H434">
            <v>69.209999999999994</v>
          </cell>
          <cell r="I434">
            <v>13000</v>
          </cell>
          <cell r="J434">
            <v>1542750</v>
          </cell>
          <cell r="K434">
            <v>1542750</v>
          </cell>
          <cell r="L434">
            <v>10657500</v>
          </cell>
          <cell r="M434" t="str">
            <v>INDIA REALTY INVESTMENT SERVI</v>
          </cell>
          <cell r="N434" t="str">
            <v>MANOJ NAGPAL</v>
          </cell>
        </row>
        <row r="435">
          <cell r="B435" t="str">
            <v>DTS510</v>
          </cell>
          <cell r="C435">
            <v>2.5</v>
          </cell>
          <cell r="D435">
            <v>39354</v>
          </cell>
          <cell r="E435">
            <v>78780</v>
          </cell>
          <cell r="F435" t="str">
            <v>A03506</v>
          </cell>
          <cell r="G435" t="str">
            <v>DTS510/UB1577#DTS</v>
          </cell>
          <cell r="H435">
            <v>114.08</v>
          </cell>
          <cell r="I435">
            <v>11000</v>
          </cell>
          <cell r="J435">
            <v>2116200</v>
          </cell>
          <cell r="K435">
            <v>2116200</v>
          </cell>
          <cell r="L435">
            <v>14722000</v>
          </cell>
          <cell r="M435" t="str">
            <v>C S &amp; ASSOCIATES</v>
          </cell>
          <cell r="N435" t="str">
            <v>APPOLO CRANES PVT LTD</v>
          </cell>
        </row>
        <row r="436">
          <cell r="B436" t="str">
            <v>DTS514</v>
          </cell>
          <cell r="C436">
            <v>2.5</v>
          </cell>
          <cell r="D436">
            <v>39354</v>
          </cell>
          <cell r="E436">
            <v>78674</v>
          </cell>
          <cell r="F436" t="str">
            <v>R03998</v>
          </cell>
          <cell r="G436" t="str">
            <v>DTS514/UB1163#DTS</v>
          </cell>
          <cell r="H436">
            <v>89.74</v>
          </cell>
          <cell r="I436">
            <v>13000</v>
          </cell>
          <cell r="J436">
            <v>1973700</v>
          </cell>
          <cell r="K436">
            <v>2700000</v>
          </cell>
          <cell r="L436">
            <v>13641000</v>
          </cell>
          <cell r="M436" t="str">
            <v>ETHICAL INFRASTRUCTURES PVT.</v>
          </cell>
          <cell r="N436" t="str">
            <v>REETA SOOD</v>
          </cell>
        </row>
        <row r="437">
          <cell r="B437" t="str">
            <v>DTS515</v>
          </cell>
          <cell r="C437">
            <v>2.5</v>
          </cell>
          <cell r="D437">
            <v>39354</v>
          </cell>
          <cell r="E437">
            <v>78968</v>
          </cell>
          <cell r="F437" t="str">
            <v>K01291</v>
          </cell>
          <cell r="G437" t="str">
            <v>DTS515/UB1479#DTS</v>
          </cell>
          <cell r="H437">
            <v>85</v>
          </cell>
          <cell r="I437">
            <v>13000</v>
          </cell>
          <cell r="J437">
            <v>1874250</v>
          </cell>
          <cell r="K437">
            <v>2700000</v>
          </cell>
          <cell r="L437">
            <v>12952500</v>
          </cell>
          <cell r="M437" t="str">
            <v>ETHICAL INFRASTRUCTURES PVT.</v>
          </cell>
          <cell r="N437" t="str">
            <v>K C SOOD</v>
          </cell>
        </row>
        <row r="438">
          <cell r="B438" t="str">
            <v>DTS516</v>
          </cell>
          <cell r="C438">
            <v>2.5</v>
          </cell>
          <cell r="D438">
            <v>39354</v>
          </cell>
          <cell r="E438">
            <v>78909</v>
          </cell>
          <cell r="F438" t="str">
            <v>S04834</v>
          </cell>
          <cell r="G438" t="str">
            <v>DTS516/UB1530#DTS</v>
          </cell>
          <cell r="H438">
            <v>69.209999999999994</v>
          </cell>
          <cell r="I438">
            <v>13000</v>
          </cell>
          <cell r="J438">
            <v>1542750</v>
          </cell>
          <cell r="K438">
            <v>1542750</v>
          </cell>
          <cell r="L438">
            <v>10657500</v>
          </cell>
          <cell r="M438" t="str">
            <v>ETHICAL INFRASTRUCTURES PVT.</v>
          </cell>
          <cell r="N438" t="str">
            <v>STALWART HOME STYLES</v>
          </cell>
        </row>
        <row r="439">
          <cell r="B439" t="str">
            <v>DTS517</v>
          </cell>
          <cell r="C439">
            <v>2.5</v>
          </cell>
          <cell r="D439">
            <v>39354</v>
          </cell>
          <cell r="E439">
            <v>79057</v>
          </cell>
          <cell r="F439" t="str">
            <v>M02205</v>
          </cell>
          <cell r="G439" t="str">
            <v>DTS517/UB1489#DTS</v>
          </cell>
          <cell r="H439">
            <v>75.53</v>
          </cell>
          <cell r="I439">
            <v>13000</v>
          </cell>
          <cell r="J439">
            <v>1675350</v>
          </cell>
          <cell r="K439">
            <v>2700000</v>
          </cell>
          <cell r="L439">
            <v>11575500</v>
          </cell>
          <cell r="M439" t="str">
            <v>ETHICAL INFRASTRUCTURES PVT.</v>
          </cell>
          <cell r="N439" t="str">
            <v>MANJU MAMIK</v>
          </cell>
        </row>
        <row r="440">
          <cell r="B440" t="str">
            <v>DTS539</v>
          </cell>
          <cell r="C440">
            <v>2.5</v>
          </cell>
          <cell r="D440">
            <v>39354</v>
          </cell>
          <cell r="E440">
            <v>78869</v>
          </cell>
          <cell r="F440" t="str">
            <v>S04824</v>
          </cell>
          <cell r="G440" t="str">
            <v>DTS539/UB1379#DTS</v>
          </cell>
          <cell r="H440">
            <v>69.209999999999994</v>
          </cell>
          <cell r="I440">
            <v>13000</v>
          </cell>
          <cell r="J440">
            <v>1542750</v>
          </cell>
          <cell r="K440">
            <v>1542750</v>
          </cell>
          <cell r="L440">
            <v>10657500</v>
          </cell>
          <cell r="M440" t="str">
            <v>LARES &amp; PENATES</v>
          </cell>
          <cell r="N440" t="str">
            <v>SURESH VAID</v>
          </cell>
        </row>
        <row r="441">
          <cell r="B441" t="str">
            <v>DTS543</v>
          </cell>
          <cell r="C441">
            <v>2.5</v>
          </cell>
          <cell r="D441">
            <v>39354</v>
          </cell>
          <cell r="E441">
            <v>79045</v>
          </cell>
          <cell r="F441" t="str">
            <v>I00310</v>
          </cell>
          <cell r="G441" t="str">
            <v>DTS543/UB1497#DTS</v>
          </cell>
          <cell r="H441">
            <v>178.84</v>
          </cell>
          <cell r="I441">
            <v>14000</v>
          </cell>
          <cell r="J441">
            <v>4132500</v>
          </cell>
          <cell r="K441">
            <v>4132500</v>
          </cell>
          <cell r="L441">
            <v>28512500</v>
          </cell>
          <cell r="M441" t="str">
            <v>ESSAAR ASSOCIATES</v>
          </cell>
          <cell r="N441" t="str">
            <v>INDIAN QUOTATION SYSTEMS PVT.</v>
          </cell>
        </row>
        <row r="442">
          <cell r="B442" t="str">
            <v>DTS545</v>
          </cell>
          <cell r="C442">
            <v>2.5</v>
          </cell>
          <cell r="D442">
            <v>39354</v>
          </cell>
          <cell r="E442">
            <v>78750</v>
          </cell>
          <cell r="F442" t="str">
            <v>B00844</v>
          </cell>
          <cell r="G442" t="str">
            <v>DTS545/UB1292#DTS</v>
          </cell>
          <cell r="H442">
            <v>85</v>
          </cell>
          <cell r="I442">
            <v>13000</v>
          </cell>
          <cell r="J442">
            <v>1874250</v>
          </cell>
          <cell r="K442">
            <v>1874250</v>
          </cell>
          <cell r="L442">
            <v>12952500</v>
          </cell>
          <cell r="M442" t="str">
            <v>JONES LANG LASALLE MEGHRAJ PR</v>
          </cell>
          <cell r="N442" t="str">
            <v>BHARAT BUILDTECH PVT LTD</v>
          </cell>
        </row>
        <row r="443">
          <cell r="B443" t="str">
            <v>DTS546</v>
          </cell>
          <cell r="C443">
            <v>2.5</v>
          </cell>
          <cell r="D443">
            <v>39354</v>
          </cell>
          <cell r="E443">
            <v>78755</v>
          </cell>
          <cell r="F443" t="str">
            <v>B00845</v>
          </cell>
          <cell r="G443" t="str">
            <v>DTS546/UB1296#DTS</v>
          </cell>
          <cell r="H443">
            <v>85</v>
          </cell>
          <cell r="I443">
            <v>13000</v>
          </cell>
          <cell r="J443">
            <v>1874250</v>
          </cell>
          <cell r="K443">
            <v>1874250</v>
          </cell>
          <cell r="L443">
            <v>12952500</v>
          </cell>
          <cell r="M443" t="str">
            <v>JONES LANG LASALLE MEGHRAJ PR</v>
          </cell>
          <cell r="N443" t="str">
            <v>BHARAT BUILDTECH PVT LTD</v>
          </cell>
        </row>
        <row r="444">
          <cell r="B444" t="str">
            <v>DTS547</v>
          </cell>
          <cell r="C444">
            <v>2.5</v>
          </cell>
          <cell r="D444">
            <v>39354</v>
          </cell>
          <cell r="E444">
            <v>78957</v>
          </cell>
          <cell r="F444" t="str">
            <v>B00850</v>
          </cell>
          <cell r="G444" t="str">
            <v>DTS547/UB1246#DTS</v>
          </cell>
          <cell r="H444">
            <v>69.12</v>
          </cell>
          <cell r="I444">
            <v>13000</v>
          </cell>
          <cell r="J444">
            <v>1540800</v>
          </cell>
          <cell r="K444">
            <v>1540800</v>
          </cell>
          <cell r="L444">
            <v>10644000</v>
          </cell>
          <cell r="M444" t="str">
            <v>JONES LANG LASALLE MEGHRAJ PR</v>
          </cell>
          <cell r="N444" t="str">
            <v>BHARAT BUILDTECH PVT. LTD.</v>
          </cell>
        </row>
        <row r="445">
          <cell r="B445" t="str">
            <v>DTS548</v>
          </cell>
          <cell r="C445">
            <v>2.5</v>
          </cell>
          <cell r="D445">
            <v>39354</v>
          </cell>
          <cell r="E445">
            <v>78996</v>
          </cell>
          <cell r="F445" t="str">
            <v>B00854</v>
          </cell>
          <cell r="G445" t="str">
            <v>DTS548/UB1241#DTS</v>
          </cell>
          <cell r="H445">
            <v>75.53</v>
          </cell>
          <cell r="I445">
            <v>13000</v>
          </cell>
          <cell r="J445">
            <v>1675350</v>
          </cell>
          <cell r="K445">
            <v>1675350</v>
          </cell>
          <cell r="L445">
            <v>11575500</v>
          </cell>
          <cell r="M445" t="str">
            <v>JONES LANG LASALLE MEGHRAJ PR</v>
          </cell>
          <cell r="N445" t="str">
            <v>BHARAT BUILDTECH PVT LTD</v>
          </cell>
        </row>
        <row r="446">
          <cell r="B446" t="str">
            <v>DTS549</v>
          </cell>
          <cell r="C446">
            <v>2.5</v>
          </cell>
          <cell r="D446">
            <v>39354</v>
          </cell>
          <cell r="E446">
            <v>78813</v>
          </cell>
          <cell r="F446" t="str">
            <v>B00846</v>
          </cell>
          <cell r="G446" t="str">
            <v>DTS549/UB1261#DTS</v>
          </cell>
          <cell r="H446">
            <v>75.53</v>
          </cell>
          <cell r="I446">
            <v>13000</v>
          </cell>
          <cell r="J446">
            <v>1675350</v>
          </cell>
          <cell r="K446">
            <v>1675350</v>
          </cell>
          <cell r="L446">
            <v>11575500</v>
          </cell>
          <cell r="M446" t="str">
            <v>JONES LANG LASALLE MEGHRAJ PR</v>
          </cell>
          <cell r="N446" t="str">
            <v>BHARAT BUILDTECH PVT. LTD.</v>
          </cell>
        </row>
        <row r="447">
          <cell r="B447" t="str">
            <v>DTS550</v>
          </cell>
          <cell r="C447">
            <v>2.5</v>
          </cell>
          <cell r="D447">
            <v>39354</v>
          </cell>
          <cell r="E447">
            <v>79060</v>
          </cell>
          <cell r="F447" t="str">
            <v>B00859</v>
          </cell>
          <cell r="G447" t="str">
            <v>DTS550/UB1262#DTS</v>
          </cell>
          <cell r="H447">
            <v>69.12</v>
          </cell>
          <cell r="I447">
            <v>13000</v>
          </cell>
          <cell r="J447">
            <v>1540800</v>
          </cell>
          <cell r="K447">
            <v>1540800</v>
          </cell>
          <cell r="L447">
            <v>10644000</v>
          </cell>
          <cell r="M447" t="str">
            <v>JONES LANG LASALLE MEGHRAJ PR</v>
          </cell>
          <cell r="N447" t="str">
            <v>BHARAT BUILDTECH PVT LTD</v>
          </cell>
        </row>
        <row r="448">
          <cell r="B448" t="str">
            <v>DTS554</v>
          </cell>
          <cell r="C448">
            <v>2.5</v>
          </cell>
          <cell r="D448">
            <v>39354</v>
          </cell>
          <cell r="E448">
            <v>79004</v>
          </cell>
          <cell r="F448" t="str">
            <v>J01502</v>
          </cell>
          <cell r="G448" t="str">
            <v>DTS554/UB1474#DTS</v>
          </cell>
          <cell r="H448">
            <v>178.84</v>
          </cell>
          <cell r="I448">
            <v>14000</v>
          </cell>
          <cell r="J448">
            <v>4132500</v>
          </cell>
          <cell r="K448">
            <v>4200000</v>
          </cell>
          <cell r="L448">
            <v>28512500</v>
          </cell>
          <cell r="M448" t="str">
            <v>KEDAR ESTATE &amp; INVESTMENTS</v>
          </cell>
          <cell r="N448" t="str">
            <v>JASBIR WASU</v>
          </cell>
        </row>
        <row r="449">
          <cell r="B449" t="str">
            <v>DTS558</v>
          </cell>
          <cell r="C449">
            <v>2.5</v>
          </cell>
          <cell r="D449">
            <v>39354</v>
          </cell>
          <cell r="E449">
            <v>78951</v>
          </cell>
          <cell r="F449" t="str">
            <v>N01129</v>
          </cell>
          <cell r="G449" t="str">
            <v>DTS558/UB1343#DTS</v>
          </cell>
          <cell r="H449">
            <v>69.209999999999994</v>
          </cell>
          <cell r="I449">
            <v>13000</v>
          </cell>
          <cell r="J449">
            <v>1542750</v>
          </cell>
          <cell r="K449">
            <v>3000000</v>
          </cell>
          <cell r="L449">
            <v>10657500</v>
          </cell>
          <cell r="M449" t="str">
            <v>MRS. MADHVI BERY</v>
          </cell>
          <cell r="N449" t="str">
            <v>NASIRUDDIN JAVERI</v>
          </cell>
        </row>
        <row r="450">
          <cell r="B450" t="str">
            <v>DTS562</v>
          </cell>
          <cell r="C450">
            <v>2.5</v>
          </cell>
          <cell r="D450">
            <v>39354</v>
          </cell>
          <cell r="E450">
            <v>78736</v>
          </cell>
          <cell r="F450" t="str">
            <v>O00131</v>
          </cell>
          <cell r="G450" t="str">
            <v>DTS562/UB1277#DTS</v>
          </cell>
          <cell r="H450">
            <v>69.209999999999994</v>
          </cell>
          <cell r="I450">
            <v>13000</v>
          </cell>
          <cell r="J450">
            <v>1542750</v>
          </cell>
          <cell r="K450">
            <v>1542750</v>
          </cell>
          <cell r="L450">
            <v>10657500</v>
          </cell>
          <cell r="M450" t="str">
            <v>K.K. REAL ESTATE</v>
          </cell>
          <cell r="N450" t="str">
            <v>OMKAR NATH KAUL</v>
          </cell>
        </row>
        <row r="451">
          <cell r="B451" t="str">
            <v>DTS601</v>
          </cell>
          <cell r="C451">
            <v>2.5</v>
          </cell>
          <cell r="D451">
            <v>39354</v>
          </cell>
          <cell r="E451">
            <v>79074</v>
          </cell>
          <cell r="F451" t="str">
            <v>R04034</v>
          </cell>
          <cell r="G451" t="str">
            <v>DTS601/UB1260#DTS</v>
          </cell>
          <cell r="H451">
            <v>71.91</v>
          </cell>
          <cell r="I451">
            <v>13000</v>
          </cell>
          <cell r="J451">
            <v>1599300</v>
          </cell>
          <cell r="K451">
            <v>1599300</v>
          </cell>
          <cell r="L451">
            <v>11049000</v>
          </cell>
          <cell r="M451" t="str">
            <v>PNK CONSULTANTS PVT LTD</v>
          </cell>
          <cell r="N451" t="str">
            <v>RITA SINGHAL                 _x000C_</v>
          </cell>
        </row>
        <row r="452">
          <cell r="B452" t="str">
            <v>DTS602</v>
          </cell>
          <cell r="C452">
            <v>2.5</v>
          </cell>
          <cell r="D452">
            <v>39354</v>
          </cell>
          <cell r="E452">
            <v>78805</v>
          </cell>
          <cell r="F452" t="str">
            <v>S04810</v>
          </cell>
          <cell r="G452" t="str">
            <v>DTS602/UB1393#DTS</v>
          </cell>
          <cell r="H452">
            <v>69.209999999999994</v>
          </cell>
          <cell r="I452">
            <v>13000</v>
          </cell>
          <cell r="J452">
            <v>1542750</v>
          </cell>
          <cell r="K452">
            <v>1542750</v>
          </cell>
          <cell r="L452">
            <v>10657500</v>
          </cell>
          <cell r="M452" t="str">
            <v>PNK CONSULTANTS PVT LTD</v>
          </cell>
          <cell r="N452" t="str">
            <v>SIRIUS BUYING SERVICES PVT. L</v>
          </cell>
        </row>
        <row r="453">
          <cell r="B453" t="str">
            <v>DTS603</v>
          </cell>
          <cell r="C453">
            <v>2.5</v>
          </cell>
          <cell r="D453">
            <v>39354</v>
          </cell>
          <cell r="E453">
            <v>78870</v>
          </cell>
          <cell r="F453" t="str">
            <v>S04825</v>
          </cell>
          <cell r="G453" t="str">
            <v>DTS603/UB1405#DTS</v>
          </cell>
          <cell r="H453">
            <v>69.209999999999994</v>
          </cell>
          <cell r="I453">
            <v>13000</v>
          </cell>
          <cell r="J453">
            <v>1542750</v>
          </cell>
          <cell r="K453">
            <v>1542750</v>
          </cell>
          <cell r="L453">
            <v>10657500</v>
          </cell>
          <cell r="M453" t="str">
            <v>PNK CONSULTANTS PVT LTD</v>
          </cell>
          <cell r="N453" t="str">
            <v>SOLUS SERVICES PVT LTD</v>
          </cell>
        </row>
        <row r="454">
          <cell r="B454" t="str">
            <v>DTS604</v>
          </cell>
          <cell r="C454">
            <v>2.5</v>
          </cell>
          <cell r="D454">
            <v>39354</v>
          </cell>
          <cell r="E454">
            <v>78878</v>
          </cell>
          <cell r="F454" t="str">
            <v>D01056</v>
          </cell>
          <cell r="G454" t="str">
            <v>DTS604/UB1536#DTS</v>
          </cell>
          <cell r="H454">
            <v>69.209999999999994</v>
          </cell>
          <cell r="I454">
            <v>13000</v>
          </cell>
          <cell r="J454">
            <v>1542750</v>
          </cell>
          <cell r="K454">
            <v>1542750</v>
          </cell>
          <cell r="L454">
            <v>10657500</v>
          </cell>
          <cell r="M454" t="str">
            <v>PNK CONSULTANTS PVT LTD</v>
          </cell>
          <cell r="N454" t="str">
            <v>DAVINDER SINGH NANDA</v>
          </cell>
        </row>
        <row r="455">
          <cell r="B455" t="str">
            <v>DTS605</v>
          </cell>
          <cell r="C455">
            <v>2.5</v>
          </cell>
          <cell r="D455">
            <v>39354</v>
          </cell>
          <cell r="E455">
            <v>79064</v>
          </cell>
          <cell r="F455" t="str">
            <v>K01300</v>
          </cell>
          <cell r="G455" t="str">
            <v>DTS605/UB1517#DTS</v>
          </cell>
          <cell r="H455">
            <v>69.209999999999994</v>
          </cell>
          <cell r="I455">
            <v>13000</v>
          </cell>
          <cell r="J455">
            <v>1542750</v>
          </cell>
          <cell r="K455">
            <v>1542750</v>
          </cell>
          <cell r="L455">
            <v>10657500</v>
          </cell>
          <cell r="M455" t="str">
            <v>PNK CONSULTANTS PVT LTD</v>
          </cell>
          <cell r="N455" t="str">
            <v>K.MOHAN &amp; COMPANY (EXPORTS) P</v>
          </cell>
        </row>
        <row r="456">
          <cell r="B456" t="str">
            <v>DTS608</v>
          </cell>
          <cell r="C456">
            <v>2.5</v>
          </cell>
          <cell r="D456">
            <v>39354</v>
          </cell>
          <cell r="E456">
            <v>78725</v>
          </cell>
          <cell r="F456" t="str">
            <v>J01482</v>
          </cell>
          <cell r="G456" t="str">
            <v>DTS608/UB1308#DTS</v>
          </cell>
          <cell r="H456">
            <v>89.93</v>
          </cell>
          <cell r="I456">
            <v>13000</v>
          </cell>
          <cell r="J456">
            <v>1977600</v>
          </cell>
          <cell r="K456">
            <v>1977600</v>
          </cell>
          <cell r="L456">
            <v>13668000</v>
          </cell>
          <cell r="M456" t="str">
            <v>PNK CONSULTANTS PVT LTD</v>
          </cell>
          <cell r="N456" t="str">
            <v>JATINDER SINGH ARORA</v>
          </cell>
        </row>
        <row r="457">
          <cell r="B457" t="str">
            <v>DTS609</v>
          </cell>
          <cell r="C457">
            <v>2.5</v>
          </cell>
          <cell r="D457">
            <v>39354</v>
          </cell>
          <cell r="E457">
            <v>78806</v>
          </cell>
          <cell r="F457" t="str">
            <v>S04811</v>
          </cell>
          <cell r="G457" t="str">
            <v>DTS609/UB1340#DTS</v>
          </cell>
          <cell r="H457">
            <v>65.400000000000006</v>
          </cell>
          <cell r="I457">
            <v>13000</v>
          </cell>
          <cell r="J457">
            <v>1462800</v>
          </cell>
          <cell r="K457">
            <v>1462800</v>
          </cell>
          <cell r="L457">
            <v>10104000</v>
          </cell>
          <cell r="M457" t="str">
            <v>PNK CONSULTANTS PVT LTD</v>
          </cell>
          <cell r="N457" t="str">
            <v>SANJAY KALRA</v>
          </cell>
        </row>
        <row r="458">
          <cell r="B458" t="str">
            <v>DTS610</v>
          </cell>
          <cell r="C458">
            <v>2.5</v>
          </cell>
          <cell r="D458">
            <v>39354</v>
          </cell>
          <cell r="E458">
            <v>78798</v>
          </cell>
          <cell r="F458" t="str">
            <v>D01048</v>
          </cell>
          <cell r="G458" t="str">
            <v>DTS610/UB1337#DTS</v>
          </cell>
          <cell r="H458">
            <v>114.08</v>
          </cell>
          <cell r="I458">
            <v>13000</v>
          </cell>
          <cell r="J458">
            <v>2484600</v>
          </cell>
          <cell r="K458">
            <v>2484600</v>
          </cell>
          <cell r="L458">
            <v>17178000</v>
          </cell>
          <cell r="M458" t="str">
            <v>PNK CONSULTANTS PVT LTD</v>
          </cell>
          <cell r="N458" t="str">
            <v>DEVESH WADHWA</v>
          </cell>
        </row>
        <row r="459">
          <cell r="B459" t="str">
            <v>DTS611</v>
          </cell>
          <cell r="C459">
            <v>2.5</v>
          </cell>
          <cell r="D459">
            <v>39354</v>
          </cell>
          <cell r="E459">
            <v>78902</v>
          </cell>
          <cell r="F459" t="str">
            <v>B00849</v>
          </cell>
          <cell r="G459" t="str">
            <v>DTS611/UB1532#DTS</v>
          </cell>
          <cell r="H459">
            <v>150.22</v>
          </cell>
          <cell r="I459">
            <v>14000</v>
          </cell>
          <cell r="J459">
            <v>3485700</v>
          </cell>
          <cell r="K459">
            <v>3485700</v>
          </cell>
          <cell r="L459">
            <v>24046500</v>
          </cell>
          <cell r="M459" t="str">
            <v>ETHICAL INFRASTRUCTURES PVT.</v>
          </cell>
          <cell r="N459" t="str">
            <v>BHASIN JEWELLERS PVT LTD</v>
          </cell>
        </row>
        <row r="460">
          <cell r="B460" t="str">
            <v>DTS618</v>
          </cell>
          <cell r="C460">
            <v>2.5</v>
          </cell>
          <cell r="D460">
            <v>39354</v>
          </cell>
          <cell r="E460">
            <v>78871</v>
          </cell>
          <cell r="F460" t="str">
            <v>M02201</v>
          </cell>
          <cell r="G460" t="str">
            <v>DTS618/UB1384#DTS</v>
          </cell>
          <cell r="H460">
            <v>75.53</v>
          </cell>
          <cell r="I460">
            <v>13000</v>
          </cell>
          <cell r="J460">
            <v>1675350</v>
          </cell>
          <cell r="K460">
            <v>1675350</v>
          </cell>
          <cell r="L460">
            <v>11575500</v>
          </cell>
          <cell r="M460" t="str">
            <v>RAJDHANI REALTORS PVT LTD</v>
          </cell>
          <cell r="N460" t="str">
            <v>MATRIX INVESTMENTS PVT LTD</v>
          </cell>
        </row>
        <row r="461">
          <cell r="B461" t="str">
            <v>DTS619</v>
          </cell>
          <cell r="C461">
            <v>2.5</v>
          </cell>
          <cell r="D461">
            <v>39354</v>
          </cell>
          <cell r="E461">
            <v>78810</v>
          </cell>
          <cell r="F461" t="str">
            <v>G00772</v>
          </cell>
          <cell r="G461" t="str">
            <v>DTS619/UB1391#DTS</v>
          </cell>
          <cell r="H461">
            <v>69.209999999999994</v>
          </cell>
          <cell r="I461">
            <v>13000</v>
          </cell>
          <cell r="J461">
            <v>1542750</v>
          </cell>
          <cell r="K461">
            <v>1542750</v>
          </cell>
          <cell r="L461">
            <v>10657500</v>
          </cell>
          <cell r="M461" t="str">
            <v>RAHEJA ASSOCIATES</v>
          </cell>
          <cell r="N461" t="str">
            <v>GURMEET SINGH SAWHNEY</v>
          </cell>
        </row>
        <row r="462">
          <cell r="B462" t="str">
            <v>DTS620</v>
          </cell>
          <cell r="C462">
            <v>2.5</v>
          </cell>
          <cell r="D462">
            <v>39354</v>
          </cell>
          <cell r="E462">
            <v>78844</v>
          </cell>
          <cell r="F462" t="str">
            <v>G00774</v>
          </cell>
          <cell r="G462" t="str">
            <v>DTS620/UB1403#DTS</v>
          </cell>
          <cell r="H462">
            <v>85</v>
          </cell>
          <cell r="I462">
            <v>13000</v>
          </cell>
          <cell r="J462">
            <v>1874250</v>
          </cell>
          <cell r="K462">
            <v>1874250</v>
          </cell>
          <cell r="L462">
            <v>12952500</v>
          </cell>
          <cell r="M462" t="str">
            <v>RAHEJA ASSOCIATES</v>
          </cell>
          <cell r="N462" t="str">
            <v>GURMEET SINGH SAWHNEY</v>
          </cell>
        </row>
        <row r="463">
          <cell r="B463" t="str">
            <v>DTS621</v>
          </cell>
          <cell r="C463">
            <v>2.5</v>
          </cell>
          <cell r="D463">
            <v>39354</v>
          </cell>
          <cell r="E463">
            <v>79028</v>
          </cell>
          <cell r="F463" t="str">
            <v>G00779</v>
          </cell>
          <cell r="G463" t="str">
            <v>DTS621/UB1250#DTS</v>
          </cell>
          <cell r="H463">
            <v>89.74</v>
          </cell>
          <cell r="I463">
            <v>13000</v>
          </cell>
          <cell r="J463">
            <v>1973700</v>
          </cell>
          <cell r="K463">
            <v>1973700</v>
          </cell>
          <cell r="L463">
            <v>13641000</v>
          </cell>
          <cell r="M463" t="str">
            <v>RAHEJA ASSOCIATES</v>
          </cell>
          <cell r="N463" t="str">
            <v>GURMEET SINGH SAWHNEY</v>
          </cell>
        </row>
        <row r="464">
          <cell r="B464" t="str">
            <v>DTS622</v>
          </cell>
          <cell r="C464">
            <v>2.5</v>
          </cell>
          <cell r="D464">
            <v>39354</v>
          </cell>
          <cell r="E464">
            <v>78904</v>
          </cell>
          <cell r="F464" t="str">
            <v>A03517</v>
          </cell>
          <cell r="G464" t="str">
            <v>DTS622/UB1408#DTS</v>
          </cell>
          <cell r="H464">
            <v>89</v>
          </cell>
          <cell r="I464">
            <v>14000</v>
          </cell>
          <cell r="J464">
            <v>2101800</v>
          </cell>
          <cell r="K464">
            <v>2700000</v>
          </cell>
          <cell r="L464">
            <v>14491000</v>
          </cell>
          <cell r="M464" t="str">
            <v>S SAIM &amp; CO</v>
          </cell>
          <cell r="N464" t="str">
            <v>ASHOK KHANNA</v>
          </cell>
        </row>
        <row r="465">
          <cell r="B465" t="str">
            <v>DTS623</v>
          </cell>
          <cell r="C465">
            <v>2.5</v>
          </cell>
          <cell r="D465">
            <v>39354</v>
          </cell>
          <cell r="E465">
            <v>78760</v>
          </cell>
          <cell r="F465" t="str">
            <v>S04807</v>
          </cell>
          <cell r="G465" t="str">
            <v>DTS623/UB1274#DTS</v>
          </cell>
          <cell r="H465">
            <v>150.22</v>
          </cell>
          <cell r="I465">
            <v>13000</v>
          </cell>
          <cell r="J465">
            <v>3243150</v>
          </cell>
          <cell r="K465">
            <v>3243150</v>
          </cell>
          <cell r="L465">
            <v>22429500</v>
          </cell>
          <cell r="M465" t="str">
            <v>PNK CONSULTANTS PVT LTD</v>
          </cell>
          <cell r="N465" t="str">
            <v>SANDEEP MADAN</v>
          </cell>
        </row>
        <row r="466">
          <cell r="B466" t="str">
            <v>DTS624</v>
          </cell>
          <cell r="C466">
            <v>2.5</v>
          </cell>
          <cell r="D466">
            <v>39354</v>
          </cell>
          <cell r="E466">
            <v>78762</v>
          </cell>
          <cell r="F466" t="str">
            <v>S04808</v>
          </cell>
          <cell r="G466" t="str">
            <v>DTS624/UB1275#DTS</v>
          </cell>
          <cell r="H466">
            <v>114.08</v>
          </cell>
          <cell r="I466">
            <v>13000</v>
          </cell>
          <cell r="J466">
            <v>2484600</v>
          </cell>
          <cell r="K466">
            <v>2484600</v>
          </cell>
          <cell r="L466">
            <v>17178000</v>
          </cell>
          <cell r="M466" t="str">
            <v>PNK CONSULTANTS PVT LTD</v>
          </cell>
          <cell r="N466" t="str">
            <v>SANDEEP MADAN</v>
          </cell>
        </row>
        <row r="467">
          <cell r="B467" t="str">
            <v>DTS625</v>
          </cell>
          <cell r="C467">
            <v>2.5</v>
          </cell>
          <cell r="D467">
            <v>39354</v>
          </cell>
          <cell r="E467">
            <v>78838</v>
          </cell>
          <cell r="F467" t="str">
            <v>D01050</v>
          </cell>
          <cell r="G467" t="str">
            <v>DTS625/UB1232#DTS</v>
          </cell>
          <cell r="H467">
            <v>65.400000000000006</v>
          </cell>
          <cell r="I467">
            <v>13000</v>
          </cell>
          <cell r="J467">
            <v>1462800</v>
          </cell>
          <cell r="K467">
            <v>1462800</v>
          </cell>
          <cell r="L467">
            <v>10104000</v>
          </cell>
          <cell r="M467" t="str">
            <v>PNK CONSULTANTS PVT LTD</v>
          </cell>
          <cell r="N467" t="str">
            <v>DEEPAK VERMA</v>
          </cell>
        </row>
        <row r="468">
          <cell r="B468" t="str">
            <v>DTS626</v>
          </cell>
          <cell r="C468">
            <v>2.5</v>
          </cell>
          <cell r="D468">
            <v>39354</v>
          </cell>
          <cell r="E468">
            <v>78896</v>
          </cell>
          <cell r="F468" t="str">
            <v>S04831</v>
          </cell>
          <cell r="G468" t="str">
            <v>DTS626/UB1413#DTS</v>
          </cell>
          <cell r="H468">
            <v>89.93</v>
          </cell>
          <cell r="I468">
            <v>13000</v>
          </cell>
          <cell r="J468">
            <v>1977600</v>
          </cell>
          <cell r="K468">
            <v>1977600</v>
          </cell>
          <cell r="L468">
            <v>13668000</v>
          </cell>
          <cell r="M468" t="str">
            <v>ESSAAR ASSOCIATES</v>
          </cell>
          <cell r="N468" t="str">
            <v>SARNA INTERNATIONAL PVT LTD</v>
          </cell>
        </row>
        <row r="469">
          <cell r="B469" t="str">
            <v>DTS627</v>
          </cell>
          <cell r="C469">
            <v>2.5</v>
          </cell>
          <cell r="D469">
            <v>39354</v>
          </cell>
          <cell r="E469">
            <v>78901</v>
          </cell>
          <cell r="F469" t="str">
            <v>S04832</v>
          </cell>
          <cell r="G469" t="str">
            <v>DTS627/UB1412#DTS</v>
          </cell>
          <cell r="H469">
            <v>90.02</v>
          </cell>
          <cell r="I469">
            <v>13000</v>
          </cell>
          <cell r="J469">
            <v>1979550</v>
          </cell>
          <cell r="K469">
            <v>1979550</v>
          </cell>
          <cell r="L469">
            <v>13681500</v>
          </cell>
          <cell r="M469" t="str">
            <v>ESSAAR ASSOCIATES</v>
          </cell>
          <cell r="N469" t="str">
            <v>SARNA INTERNATIONAL PVT LTD</v>
          </cell>
        </row>
        <row r="470">
          <cell r="B470" t="str">
            <v>DTS630</v>
          </cell>
          <cell r="C470">
            <v>2.5</v>
          </cell>
          <cell r="D470">
            <v>39354</v>
          </cell>
          <cell r="E470">
            <v>78723</v>
          </cell>
          <cell r="F470" t="str">
            <v>A03498</v>
          </cell>
          <cell r="G470" t="str">
            <v>DTS630/UB1282#DTS</v>
          </cell>
          <cell r="H470">
            <v>69.209999999999994</v>
          </cell>
          <cell r="I470">
            <v>13000</v>
          </cell>
          <cell r="J470">
            <v>1542750</v>
          </cell>
          <cell r="K470">
            <v>1600000</v>
          </cell>
          <cell r="L470">
            <v>10657500</v>
          </cell>
          <cell r="M470" t="str">
            <v>LIASION CONSULTANCY SERVICES</v>
          </cell>
          <cell r="N470" t="str">
            <v>ATUL RAHEJA</v>
          </cell>
        </row>
        <row r="471">
          <cell r="B471" t="str">
            <v>DTS631</v>
          </cell>
          <cell r="C471">
            <v>2.5</v>
          </cell>
          <cell r="D471">
            <v>39354</v>
          </cell>
          <cell r="E471">
            <v>79077</v>
          </cell>
          <cell r="F471" t="str">
            <v>A03538</v>
          </cell>
          <cell r="G471" t="str">
            <v>DTS631/UB1485#DTS</v>
          </cell>
          <cell r="H471">
            <v>69.209999999999994</v>
          </cell>
          <cell r="I471">
            <v>13000</v>
          </cell>
          <cell r="J471">
            <v>1542750</v>
          </cell>
          <cell r="K471">
            <v>1600000</v>
          </cell>
          <cell r="L471">
            <v>10657500</v>
          </cell>
          <cell r="M471" t="str">
            <v>LIASION CONSULTANCY SERVICES</v>
          </cell>
          <cell r="N471" t="str">
            <v>AMIT ARORA</v>
          </cell>
        </row>
        <row r="472">
          <cell r="B472" t="str">
            <v>DTS632</v>
          </cell>
          <cell r="C472">
            <v>2.5</v>
          </cell>
          <cell r="D472">
            <v>39354</v>
          </cell>
          <cell r="E472">
            <v>78815</v>
          </cell>
          <cell r="F472" t="str">
            <v>Y00248</v>
          </cell>
          <cell r="G472" t="str">
            <v>DTS632/UB1259#DTS</v>
          </cell>
          <cell r="H472">
            <v>69.209999999999994</v>
          </cell>
          <cell r="I472">
            <v>13000</v>
          </cell>
          <cell r="J472">
            <v>1542750</v>
          </cell>
          <cell r="K472">
            <v>2700000</v>
          </cell>
          <cell r="L472">
            <v>10657500</v>
          </cell>
          <cell r="M472" t="str">
            <v>SURINDER ARORA</v>
          </cell>
          <cell r="N472" t="str">
            <v>YUVRAJ ARORA</v>
          </cell>
        </row>
        <row r="473">
          <cell r="B473" t="str">
            <v>DTS633</v>
          </cell>
          <cell r="C473">
            <v>2.5</v>
          </cell>
          <cell r="D473">
            <v>39354</v>
          </cell>
          <cell r="E473">
            <v>78985</v>
          </cell>
          <cell r="F473" t="str">
            <v>Y00250</v>
          </cell>
          <cell r="G473" t="str">
            <v>DTS633/UB1235#DTS</v>
          </cell>
          <cell r="H473">
            <v>71.91</v>
          </cell>
          <cell r="I473">
            <v>13000</v>
          </cell>
          <cell r="J473">
            <v>1599300</v>
          </cell>
          <cell r="K473">
            <v>2700000</v>
          </cell>
          <cell r="L473">
            <v>11049000</v>
          </cell>
          <cell r="M473" t="str">
            <v>SURINDER ARORA</v>
          </cell>
          <cell r="N473" t="str">
            <v>YUVRAJ ARORA</v>
          </cell>
        </row>
        <row r="474">
          <cell r="B474" t="str">
            <v>DTS634</v>
          </cell>
          <cell r="C474">
            <v>2.5</v>
          </cell>
          <cell r="D474">
            <v>39354</v>
          </cell>
          <cell r="E474">
            <v>78823</v>
          </cell>
          <cell r="F474" t="str">
            <v>L00322</v>
          </cell>
          <cell r="G474" t="str">
            <v>DTS634/UB1331#DTS</v>
          </cell>
          <cell r="H474">
            <v>73.760000000000005</v>
          </cell>
          <cell r="I474">
            <v>13000</v>
          </cell>
          <cell r="J474">
            <v>1638300</v>
          </cell>
          <cell r="K474">
            <v>1638300</v>
          </cell>
          <cell r="L474">
            <v>11319000</v>
          </cell>
          <cell r="M474" t="str">
            <v>KHUSHI HOUSING SOLUTIONS</v>
          </cell>
          <cell r="N474" t="str">
            <v>LOKESH MAHAJAN</v>
          </cell>
        </row>
        <row r="475">
          <cell r="B475" t="str">
            <v>DTS635</v>
          </cell>
          <cell r="C475">
            <v>2.5</v>
          </cell>
          <cell r="D475">
            <v>39354</v>
          </cell>
          <cell r="E475">
            <v>78779</v>
          </cell>
          <cell r="F475" t="str">
            <v>A03505</v>
          </cell>
          <cell r="G475" t="str">
            <v>DTS635/UB1317#DTS</v>
          </cell>
          <cell r="H475">
            <v>69.209999999999994</v>
          </cell>
          <cell r="I475">
            <v>13000</v>
          </cell>
          <cell r="J475">
            <v>1542750</v>
          </cell>
          <cell r="K475">
            <v>1542750</v>
          </cell>
          <cell r="L475">
            <v>10657500</v>
          </cell>
          <cell r="M475" t="str">
            <v>KHUSHI HOUSING SOLUTIONS</v>
          </cell>
          <cell r="N475" t="str">
            <v>ANAND SRIVASTAVA</v>
          </cell>
        </row>
        <row r="476">
          <cell r="B476" t="str">
            <v>DTS636</v>
          </cell>
          <cell r="C476">
            <v>2.5</v>
          </cell>
          <cell r="D476">
            <v>39354</v>
          </cell>
          <cell r="E476">
            <v>78807</v>
          </cell>
          <cell r="F476" t="str">
            <v>M02198</v>
          </cell>
          <cell r="G476" t="str">
            <v>DTS636/UB1254#DTS</v>
          </cell>
          <cell r="H476">
            <v>69.209999999999994</v>
          </cell>
          <cell r="I476">
            <v>13000</v>
          </cell>
          <cell r="J476">
            <v>1542750</v>
          </cell>
          <cell r="K476">
            <v>1542750</v>
          </cell>
          <cell r="L476">
            <v>10657500</v>
          </cell>
          <cell r="M476" t="str">
            <v>KHUSHI HOUSING SOLUTIONS</v>
          </cell>
          <cell r="N476" t="str">
            <v>MUNISH SHARMA                _x000C_</v>
          </cell>
        </row>
        <row r="477">
          <cell r="B477" t="str">
            <v>DTS637</v>
          </cell>
          <cell r="C477">
            <v>2.5</v>
          </cell>
          <cell r="D477">
            <v>39354</v>
          </cell>
          <cell r="E477">
            <v>78728</v>
          </cell>
          <cell r="F477" t="str">
            <v>A03500</v>
          </cell>
          <cell r="G477" t="str">
            <v>DTS637/UB1311#DTS</v>
          </cell>
          <cell r="H477">
            <v>74.97</v>
          </cell>
          <cell r="I477">
            <v>13000</v>
          </cell>
          <cell r="J477">
            <v>1663650</v>
          </cell>
          <cell r="K477">
            <v>1663650</v>
          </cell>
          <cell r="L477">
            <v>11494500</v>
          </cell>
          <cell r="M477" t="str">
            <v>KHUSHI HOUSING SOLUTIONS</v>
          </cell>
          <cell r="N477" t="str">
            <v>ATUL SHARMA</v>
          </cell>
        </row>
        <row r="478">
          <cell r="B478" t="str">
            <v>DTS641</v>
          </cell>
          <cell r="C478">
            <v>2.5</v>
          </cell>
          <cell r="D478">
            <v>39354</v>
          </cell>
          <cell r="E478">
            <v>79018</v>
          </cell>
          <cell r="F478" t="str">
            <v>I00308</v>
          </cell>
          <cell r="G478" t="str">
            <v>DTS641/UB1470#DTS</v>
          </cell>
          <cell r="H478">
            <v>89.93</v>
          </cell>
          <cell r="I478">
            <v>13000</v>
          </cell>
          <cell r="J478">
            <v>1977600</v>
          </cell>
          <cell r="K478">
            <v>1977600</v>
          </cell>
          <cell r="L478">
            <v>13668000</v>
          </cell>
          <cell r="M478" t="str">
            <v>ESSAAR ASSOCIATES</v>
          </cell>
          <cell r="N478" t="str">
            <v>INDIAN QUOTATION SYSTEM P LTD</v>
          </cell>
        </row>
        <row r="479">
          <cell r="B479" t="str">
            <v>DTS642</v>
          </cell>
          <cell r="C479">
            <v>2.5</v>
          </cell>
          <cell r="D479">
            <v>39354</v>
          </cell>
          <cell r="E479">
            <v>79063</v>
          </cell>
          <cell r="F479" t="str">
            <v>S04847</v>
          </cell>
          <cell r="G479" t="str">
            <v>DTS642/UB1488#DTS</v>
          </cell>
          <cell r="H479">
            <v>65.400000000000006</v>
          </cell>
          <cell r="I479">
            <v>13000</v>
          </cell>
          <cell r="J479">
            <v>1462800</v>
          </cell>
          <cell r="K479">
            <v>2700000</v>
          </cell>
          <cell r="L479">
            <v>10104000</v>
          </cell>
          <cell r="M479" t="str">
            <v>SUNIL PURI &amp; ASSOCIATES</v>
          </cell>
          <cell r="N479" t="str">
            <v>SUMEET OBHRAI</v>
          </cell>
        </row>
        <row r="480">
          <cell r="B480" t="str">
            <v>DTS643</v>
          </cell>
          <cell r="C480">
            <v>2.5</v>
          </cell>
          <cell r="D480">
            <v>39354</v>
          </cell>
          <cell r="E480">
            <v>78764</v>
          </cell>
          <cell r="F480" t="str">
            <v>S04809</v>
          </cell>
          <cell r="G480" t="str">
            <v>DTS643/UB1276#DTS</v>
          </cell>
          <cell r="H480">
            <v>178.84</v>
          </cell>
          <cell r="I480">
            <v>13000</v>
          </cell>
          <cell r="J480">
            <v>3843750</v>
          </cell>
          <cell r="K480">
            <v>3843750</v>
          </cell>
          <cell r="L480">
            <v>26587500</v>
          </cell>
          <cell r="M480" t="str">
            <v>PNK CONSULTANTS PVT LTD</v>
          </cell>
          <cell r="N480" t="str">
            <v>SANDEEP MADAN</v>
          </cell>
        </row>
        <row r="481">
          <cell r="B481" t="str">
            <v>DTS644</v>
          </cell>
          <cell r="C481">
            <v>2.5</v>
          </cell>
          <cell r="D481">
            <v>39354</v>
          </cell>
          <cell r="E481">
            <v>79069</v>
          </cell>
          <cell r="F481" t="str">
            <v>A03537</v>
          </cell>
          <cell r="G481" t="str">
            <v>DTS644/UB1476#DTS</v>
          </cell>
          <cell r="H481">
            <v>65.400000000000006</v>
          </cell>
          <cell r="I481">
            <v>13000</v>
          </cell>
          <cell r="J481">
            <v>1462800</v>
          </cell>
          <cell r="K481">
            <v>1462800</v>
          </cell>
          <cell r="L481">
            <v>10104000</v>
          </cell>
          <cell r="M481" t="str">
            <v>PNK CONSULTANTS PVT LTD</v>
          </cell>
          <cell r="N481" t="str">
            <v>ATLAS CYCLES (HARYANA) LTD</v>
          </cell>
        </row>
        <row r="482">
          <cell r="B482" t="str">
            <v>DTS645</v>
          </cell>
          <cell r="C482">
            <v>2.5</v>
          </cell>
          <cell r="D482">
            <v>39354</v>
          </cell>
          <cell r="E482">
            <v>78988</v>
          </cell>
          <cell r="F482" t="str">
            <v>A03528</v>
          </cell>
          <cell r="G482" t="str">
            <v>DTS645/UB1234#DTS</v>
          </cell>
          <cell r="H482">
            <v>85</v>
          </cell>
          <cell r="I482">
            <v>13000</v>
          </cell>
          <cell r="J482">
            <v>1874250</v>
          </cell>
          <cell r="K482">
            <v>1874250</v>
          </cell>
          <cell r="L482">
            <v>12952500</v>
          </cell>
          <cell r="M482" t="str">
            <v>PNK CONSULTANTS PVT LTD</v>
          </cell>
          <cell r="N482" t="str">
            <v>ATLAS CYCLE (HARYANA) LTD</v>
          </cell>
        </row>
        <row r="483">
          <cell r="B483" t="str">
            <v>DTS646</v>
          </cell>
          <cell r="C483">
            <v>2.5</v>
          </cell>
          <cell r="D483">
            <v>39354</v>
          </cell>
          <cell r="E483">
            <v>78842</v>
          </cell>
          <cell r="F483" t="str">
            <v>A03512</v>
          </cell>
          <cell r="G483" t="str">
            <v>DTS646/UB1372#DTS</v>
          </cell>
          <cell r="H483">
            <v>85</v>
          </cell>
          <cell r="I483">
            <v>13000</v>
          </cell>
          <cell r="J483">
            <v>1874250</v>
          </cell>
          <cell r="K483">
            <v>1874250</v>
          </cell>
          <cell r="L483">
            <v>12952500</v>
          </cell>
          <cell r="M483" t="str">
            <v>PNK CONSULTANTS PVT LTD</v>
          </cell>
          <cell r="N483" t="str">
            <v>ATLAS CYCLES (HARYANA) LTD.</v>
          </cell>
        </row>
        <row r="484">
          <cell r="B484" t="str">
            <v>DTS647</v>
          </cell>
          <cell r="C484">
            <v>2.5</v>
          </cell>
          <cell r="D484">
            <v>39354</v>
          </cell>
          <cell r="E484">
            <v>79038</v>
          </cell>
          <cell r="F484" t="str">
            <v>A03534</v>
          </cell>
          <cell r="G484" t="str">
            <v>DTS647/UB1341#DTS</v>
          </cell>
          <cell r="H484">
            <v>69.12</v>
          </cell>
          <cell r="I484">
            <v>13000</v>
          </cell>
          <cell r="J484">
            <v>1540800</v>
          </cell>
          <cell r="K484">
            <v>1540800</v>
          </cell>
          <cell r="L484">
            <v>10644000</v>
          </cell>
          <cell r="M484" t="str">
            <v>PNK CONSULTANTS PVT LTD</v>
          </cell>
          <cell r="N484" t="str">
            <v>ATLAS CYCLES (HARYANA) LTD</v>
          </cell>
        </row>
        <row r="485">
          <cell r="B485" t="str">
            <v>DTS648</v>
          </cell>
          <cell r="C485">
            <v>2.5</v>
          </cell>
          <cell r="D485">
            <v>39354</v>
          </cell>
          <cell r="E485">
            <v>78763</v>
          </cell>
          <cell r="F485" t="str">
            <v>R04005</v>
          </cell>
          <cell r="G485" t="str">
            <v>DTS648/UB1302#DTS</v>
          </cell>
          <cell r="H485">
            <v>75.53</v>
          </cell>
          <cell r="I485">
            <v>13000</v>
          </cell>
          <cell r="J485">
            <v>1675350</v>
          </cell>
          <cell r="K485">
            <v>1675350</v>
          </cell>
          <cell r="L485">
            <v>11575500</v>
          </cell>
          <cell r="M485" t="str">
            <v>PNK CONSULTANTS PVT LTD</v>
          </cell>
          <cell r="N485" t="str">
            <v>RAJIV GOYAL</v>
          </cell>
        </row>
        <row r="486">
          <cell r="B486" t="str">
            <v>DTS649</v>
          </cell>
          <cell r="C486">
            <v>2.5</v>
          </cell>
          <cell r="D486">
            <v>39354</v>
          </cell>
          <cell r="E486">
            <v>78759</v>
          </cell>
          <cell r="F486" t="str">
            <v>R04004</v>
          </cell>
          <cell r="G486" t="str">
            <v>DTS649/UB1301#DTS</v>
          </cell>
          <cell r="H486">
            <v>75.53</v>
          </cell>
          <cell r="I486">
            <v>13000</v>
          </cell>
          <cell r="J486">
            <v>1675350</v>
          </cell>
          <cell r="K486">
            <v>1675350</v>
          </cell>
          <cell r="L486">
            <v>11575500</v>
          </cell>
          <cell r="M486" t="str">
            <v>PNK CONSULTANTS PVT LTD</v>
          </cell>
          <cell r="N486" t="str">
            <v>RAJIV GOYAL</v>
          </cell>
        </row>
        <row r="487">
          <cell r="B487" t="str">
            <v>DTS650</v>
          </cell>
          <cell r="C487">
            <v>2.5</v>
          </cell>
          <cell r="D487">
            <v>39354</v>
          </cell>
          <cell r="E487">
            <v>78803</v>
          </cell>
          <cell r="F487" t="str">
            <v>M02197</v>
          </cell>
          <cell r="G487" t="str">
            <v>DTS650/UB1339#DTS</v>
          </cell>
          <cell r="H487">
            <v>69.12</v>
          </cell>
          <cell r="I487">
            <v>13000</v>
          </cell>
          <cell r="J487">
            <v>1540800</v>
          </cell>
          <cell r="K487">
            <v>1540800</v>
          </cell>
          <cell r="L487">
            <v>10644000</v>
          </cell>
          <cell r="M487" t="str">
            <v>PNK CONSULTANTS PVT LTD</v>
          </cell>
          <cell r="N487" t="str">
            <v>MAMTA VAISH</v>
          </cell>
        </row>
        <row r="488">
          <cell r="B488" t="str">
            <v>DTS651</v>
          </cell>
          <cell r="C488">
            <v>2.5</v>
          </cell>
          <cell r="D488">
            <v>39354</v>
          </cell>
          <cell r="E488">
            <v>78739</v>
          </cell>
          <cell r="F488" t="str">
            <v>S04802</v>
          </cell>
          <cell r="G488" t="str">
            <v>DTS651/UB1298#DTS</v>
          </cell>
          <cell r="H488">
            <v>85</v>
          </cell>
          <cell r="I488">
            <v>13000</v>
          </cell>
          <cell r="J488">
            <v>1874250</v>
          </cell>
          <cell r="K488">
            <v>1874250</v>
          </cell>
          <cell r="L488">
            <v>12952500</v>
          </cell>
          <cell r="M488" t="str">
            <v>PNK CONSULTANTS PVT LTD</v>
          </cell>
          <cell r="N488" t="str">
            <v>SUN AERO LTD.</v>
          </cell>
        </row>
        <row r="489">
          <cell r="B489" t="str">
            <v>DTS652</v>
          </cell>
          <cell r="C489">
            <v>2.5</v>
          </cell>
          <cell r="D489">
            <v>39354</v>
          </cell>
          <cell r="E489">
            <v>78741</v>
          </cell>
          <cell r="F489" t="str">
            <v>S04804</v>
          </cell>
          <cell r="G489" t="str">
            <v>DTS652/UB1299#DTS</v>
          </cell>
          <cell r="H489">
            <v>85</v>
          </cell>
          <cell r="I489">
            <v>13000</v>
          </cell>
          <cell r="J489">
            <v>1874250</v>
          </cell>
          <cell r="K489">
            <v>1874250</v>
          </cell>
          <cell r="L489">
            <v>12952500</v>
          </cell>
          <cell r="M489" t="str">
            <v>PNK CONSULTANTS PVT LTD</v>
          </cell>
          <cell r="N489" t="str">
            <v>SUN AERO LTD.</v>
          </cell>
        </row>
        <row r="490">
          <cell r="B490" t="str">
            <v>DTS653</v>
          </cell>
          <cell r="C490">
            <v>2.5</v>
          </cell>
          <cell r="D490">
            <v>39354</v>
          </cell>
          <cell r="E490">
            <v>78795</v>
          </cell>
          <cell r="F490" t="str">
            <v>C01704</v>
          </cell>
          <cell r="G490" t="str">
            <v>DTS653/UB1321#DTS</v>
          </cell>
          <cell r="H490">
            <v>65.400000000000006</v>
          </cell>
          <cell r="I490">
            <v>13000</v>
          </cell>
          <cell r="J490">
            <v>1462800</v>
          </cell>
          <cell r="K490">
            <v>1462800</v>
          </cell>
          <cell r="L490">
            <v>10104000</v>
          </cell>
          <cell r="M490" t="str">
            <v>PNK CONSULTANTS PVT LTD</v>
          </cell>
          <cell r="N490" t="str">
            <v>COLUMBIA TRANDING COMPANY</v>
          </cell>
        </row>
        <row r="491">
          <cell r="B491" t="str">
            <v>DTS654</v>
          </cell>
          <cell r="C491">
            <v>2.5</v>
          </cell>
          <cell r="D491">
            <v>39354</v>
          </cell>
          <cell r="E491">
            <v>78908</v>
          </cell>
          <cell r="F491" t="str">
            <v>V02031</v>
          </cell>
          <cell r="G491" t="str">
            <v>DTS654/UB1465#DTS</v>
          </cell>
          <cell r="H491">
            <v>178.84</v>
          </cell>
          <cell r="I491">
            <v>14000</v>
          </cell>
          <cell r="J491">
            <v>4132500</v>
          </cell>
          <cell r="K491">
            <v>4132500</v>
          </cell>
          <cell r="L491">
            <v>28512500</v>
          </cell>
          <cell r="M491" t="str">
            <v>ETHICAL INFRASTRUCTURES PVT.</v>
          </cell>
          <cell r="N491" t="str">
            <v>VINEET SOOD</v>
          </cell>
        </row>
        <row r="492">
          <cell r="B492" t="str">
            <v>DTS655</v>
          </cell>
          <cell r="C492">
            <v>2.5</v>
          </cell>
          <cell r="D492">
            <v>39354</v>
          </cell>
          <cell r="E492">
            <v>78840</v>
          </cell>
          <cell r="F492" t="str">
            <v>P01718</v>
          </cell>
          <cell r="G492" t="str">
            <v>DTS655/UB1304#DTS</v>
          </cell>
          <cell r="H492">
            <v>65.400000000000006</v>
          </cell>
          <cell r="I492">
            <v>13000</v>
          </cell>
          <cell r="J492">
            <v>1462800</v>
          </cell>
          <cell r="K492">
            <v>1462800</v>
          </cell>
          <cell r="L492">
            <v>10104000</v>
          </cell>
          <cell r="M492" t="str">
            <v>PNK CONSULTANTS PVT LTD</v>
          </cell>
          <cell r="N492" t="str">
            <v>PROMODOME COMMUNICATIONS (P)</v>
          </cell>
        </row>
        <row r="493">
          <cell r="B493" t="str">
            <v>DTS656</v>
          </cell>
          <cell r="C493">
            <v>2.5</v>
          </cell>
          <cell r="D493">
            <v>39354</v>
          </cell>
          <cell r="E493">
            <v>79009</v>
          </cell>
          <cell r="F493" t="str">
            <v>K01295</v>
          </cell>
          <cell r="G493" t="str">
            <v>DTS656/UB1244#DTS</v>
          </cell>
          <cell r="H493">
            <v>89.93</v>
          </cell>
          <cell r="I493">
            <v>13000</v>
          </cell>
          <cell r="J493">
            <v>1977600</v>
          </cell>
          <cell r="K493">
            <v>1977600</v>
          </cell>
          <cell r="L493">
            <v>13668000</v>
          </cell>
          <cell r="M493" t="str">
            <v>PNK CONSULTANTS PVT LTD</v>
          </cell>
          <cell r="N493" t="str">
            <v>KARAN GUPTA</v>
          </cell>
        </row>
        <row r="494">
          <cell r="B494" t="str">
            <v>DTS657</v>
          </cell>
          <cell r="C494">
            <v>2.5</v>
          </cell>
          <cell r="D494">
            <v>39354</v>
          </cell>
          <cell r="E494">
            <v>79075</v>
          </cell>
          <cell r="F494" t="str">
            <v>P01725</v>
          </cell>
          <cell r="G494" t="str">
            <v>DTS657/UB1463#DTS</v>
          </cell>
          <cell r="H494">
            <v>89.93</v>
          </cell>
          <cell r="I494">
            <v>13000</v>
          </cell>
          <cell r="J494">
            <v>1977600</v>
          </cell>
          <cell r="K494">
            <v>1977600</v>
          </cell>
          <cell r="L494">
            <v>13668000</v>
          </cell>
          <cell r="M494" t="str">
            <v>PNK CONSULTANTS PVT LTD</v>
          </cell>
          <cell r="N494" t="str">
            <v>PNK CONSULTANTS (P) LTD.</v>
          </cell>
        </row>
        <row r="495">
          <cell r="B495" t="str">
            <v>DTS658</v>
          </cell>
          <cell r="C495">
            <v>2.5</v>
          </cell>
          <cell r="D495">
            <v>39354</v>
          </cell>
          <cell r="E495">
            <v>78941</v>
          </cell>
          <cell r="F495" t="str">
            <v>P01721</v>
          </cell>
          <cell r="G495" t="str">
            <v>DTS658/UB1233#DTS</v>
          </cell>
          <cell r="H495">
            <v>69.209999999999994</v>
          </cell>
          <cell r="I495">
            <v>13000</v>
          </cell>
          <cell r="J495">
            <v>1542750</v>
          </cell>
          <cell r="K495">
            <v>1542750</v>
          </cell>
          <cell r="L495">
            <v>10657500</v>
          </cell>
          <cell r="M495" t="str">
            <v>PNK CONSULTANTS PVT LTD</v>
          </cell>
          <cell r="N495" t="str">
            <v>PUSHPLATA DHINGRA</v>
          </cell>
        </row>
        <row r="496">
          <cell r="B496" t="str">
            <v>DTS659</v>
          </cell>
          <cell r="C496">
            <v>2.5</v>
          </cell>
          <cell r="D496">
            <v>39354</v>
          </cell>
          <cell r="E496">
            <v>78752</v>
          </cell>
          <cell r="F496" t="str">
            <v>P01702</v>
          </cell>
          <cell r="G496" t="str">
            <v>DTS659/UB1307#DTS</v>
          </cell>
          <cell r="H496">
            <v>104.52</v>
          </cell>
          <cell r="I496">
            <v>13000</v>
          </cell>
          <cell r="J496">
            <v>2283750</v>
          </cell>
          <cell r="K496">
            <v>2283750</v>
          </cell>
          <cell r="L496">
            <v>29850000</v>
          </cell>
          <cell r="M496" t="str">
            <v>PNK CONSULTANTS PVT LTD</v>
          </cell>
          <cell r="N496" t="str">
            <v>PRADEEP KUMAR DHINGRA</v>
          </cell>
        </row>
        <row r="497">
          <cell r="B497" t="str">
            <v>DTS660</v>
          </cell>
          <cell r="C497">
            <v>2.5</v>
          </cell>
          <cell r="D497">
            <v>39354</v>
          </cell>
          <cell r="E497">
            <v>78849</v>
          </cell>
          <cell r="F497" t="str">
            <v>B00847</v>
          </cell>
          <cell r="G497" t="str">
            <v>DTS660/UB1416#DTS</v>
          </cell>
          <cell r="H497">
            <v>74.97</v>
          </cell>
          <cell r="I497">
            <v>13000</v>
          </cell>
          <cell r="J497">
            <v>1663650</v>
          </cell>
          <cell r="K497">
            <v>1663650</v>
          </cell>
          <cell r="L497">
            <v>11494500</v>
          </cell>
          <cell r="M497" t="str">
            <v>KHUSHI HOUSING SOLUTIONS</v>
          </cell>
          <cell r="N497" t="str">
            <v>BEC CONDUITS PVT LTD</v>
          </cell>
        </row>
        <row r="498">
          <cell r="B498" t="str">
            <v>DTS661</v>
          </cell>
          <cell r="C498">
            <v>2.5</v>
          </cell>
          <cell r="D498">
            <v>39354</v>
          </cell>
          <cell r="E498">
            <v>78884</v>
          </cell>
          <cell r="F498" t="str">
            <v>F00068</v>
          </cell>
          <cell r="G498" t="str">
            <v>DTS661/UB1373#DTS</v>
          </cell>
          <cell r="H498">
            <v>69.209999999999994</v>
          </cell>
          <cell r="I498">
            <v>13000</v>
          </cell>
          <cell r="J498">
            <v>1542750</v>
          </cell>
          <cell r="K498">
            <v>1542750</v>
          </cell>
          <cell r="L498">
            <v>10657500</v>
          </cell>
          <cell r="M498" t="str">
            <v>KHUSHI HOUSING SOLUTIONS</v>
          </cell>
          <cell r="N498" t="str">
            <v>FRIENDS APPARELS PVT. LTD.</v>
          </cell>
        </row>
        <row r="499">
          <cell r="B499" t="str">
            <v>DTS662</v>
          </cell>
          <cell r="C499">
            <v>2.5</v>
          </cell>
          <cell r="D499">
            <v>39354</v>
          </cell>
          <cell r="E499">
            <v>78793</v>
          </cell>
          <cell r="F499" t="str">
            <v>A03508</v>
          </cell>
          <cell r="G499" t="str">
            <v>DTS662/UB1319#DTS</v>
          </cell>
          <cell r="H499">
            <v>69.209999999999994</v>
          </cell>
          <cell r="I499">
            <v>13000</v>
          </cell>
          <cell r="J499">
            <v>1542750</v>
          </cell>
          <cell r="K499">
            <v>1542750</v>
          </cell>
          <cell r="L499">
            <v>10657500</v>
          </cell>
          <cell r="M499" t="str">
            <v>KHUSHI HOUSING SOLUTIONS</v>
          </cell>
          <cell r="N499" t="str">
            <v>ASHOK KUMAR</v>
          </cell>
        </row>
        <row r="500">
          <cell r="B500" t="str">
            <v>DTS663</v>
          </cell>
          <cell r="C500">
            <v>2.5</v>
          </cell>
          <cell r="D500">
            <v>39354</v>
          </cell>
          <cell r="E500">
            <v>78835</v>
          </cell>
          <cell r="F500" t="str">
            <v>I00307</v>
          </cell>
          <cell r="G500" t="str">
            <v>DTS663/UB1238#DTS</v>
          </cell>
          <cell r="H500">
            <v>73.760000000000005</v>
          </cell>
          <cell r="I500">
            <v>13000</v>
          </cell>
          <cell r="J500">
            <v>1638300</v>
          </cell>
          <cell r="K500">
            <v>1638300</v>
          </cell>
          <cell r="L500">
            <v>11319000</v>
          </cell>
          <cell r="M500" t="str">
            <v>KHUSHI HOUSING SOLUTIONS</v>
          </cell>
          <cell r="N500" t="str">
            <v>IQBAL FASHIONS PVT LIMITED</v>
          </cell>
        </row>
        <row r="501">
          <cell r="B501" t="str">
            <v>DTS707</v>
          </cell>
          <cell r="C501">
            <v>2.5</v>
          </cell>
          <cell r="D501">
            <v>39354</v>
          </cell>
          <cell r="E501">
            <v>78797</v>
          </cell>
          <cell r="F501" t="str">
            <v>N01126</v>
          </cell>
          <cell r="G501" t="str">
            <v>DTS707/UB1322#DTS</v>
          </cell>
          <cell r="H501">
            <v>90.02</v>
          </cell>
          <cell r="I501">
            <v>13000</v>
          </cell>
          <cell r="J501">
            <v>1979550</v>
          </cell>
          <cell r="K501">
            <v>1979550</v>
          </cell>
          <cell r="L501">
            <v>13681500</v>
          </cell>
          <cell r="M501" t="str">
            <v>RAHEJA ASSOCIATES</v>
          </cell>
          <cell r="N501" t="str">
            <v>NIGANIA STEELS PVT. LTD.     _x000C_</v>
          </cell>
        </row>
        <row r="502">
          <cell r="B502" t="str">
            <v>DTS708</v>
          </cell>
          <cell r="C502">
            <v>2.5</v>
          </cell>
          <cell r="D502">
            <v>39354</v>
          </cell>
          <cell r="E502">
            <v>79001</v>
          </cell>
          <cell r="F502" t="str">
            <v>A03530</v>
          </cell>
          <cell r="G502" t="str">
            <v>DTS708/UB1242#DTS</v>
          </cell>
          <cell r="H502">
            <v>89.93</v>
          </cell>
          <cell r="I502">
            <v>13000</v>
          </cell>
          <cell r="J502">
            <v>1977600</v>
          </cell>
          <cell r="K502">
            <v>1977600</v>
          </cell>
          <cell r="L502">
            <v>13668000</v>
          </cell>
          <cell r="M502" t="str">
            <v>RAHEJA ASSOCIATES</v>
          </cell>
          <cell r="N502" t="str">
            <v>AMRIT KAPUR &amp; SONS (HUF)</v>
          </cell>
        </row>
        <row r="503">
          <cell r="B503" t="str">
            <v>DTS709</v>
          </cell>
          <cell r="C503">
            <v>2.5</v>
          </cell>
          <cell r="D503">
            <v>39354</v>
          </cell>
          <cell r="E503">
            <v>78772</v>
          </cell>
          <cell r="F503" t="str">
            <v>R04006</v>
          </cell>
          <cell r="G503" t="str">
            <v>DTS709/UB1288#DTS</v>
          </cell>
          <cell r="H503">
            <v>65.400000000000006</v>
          </cell>
          <cell r="I503">
            <v>13000</v>
          </cell>
          <cell r="J503">
            <v>1462800</v>
          </cell>
          <cell r="K503">
            <v>1462800</v>
          </cell>
          <cell r="L503">
            <v>10104000</v>
          </cell>
          <cell r="M503" t="str">
            <v>RAHEJA ASSOCIATES</v>
          </cell>
          <cell r="N503" t="str">
            <v>ROHAN KHANNA</v>
          </cell>
        </row>
        <row r="504">
          <cell r="B504" t="str">
            <v>DTS710</v>
          </cell>
          <cell r="C504">
            <v>2.5</v>
          </cell>
          <cell r="D504">
            <v>39354</v>
          </cell>
          <cell r="E504">
            <v>78864</v>
          </cell>
          <cell r="F504" t="str">
            <v>R04016</v>
          </cell>
          <cell r="G504" t="str">
            <v>DTS710/UB1385#DTS</v>
          </cell>
          <cell r="H504">
            <v>114.08</v>
          </cell>
          <cell r="I504">
            <v>13000</v>
          </cell>
          <cell r="J504">
            <v>2484600</v>
          </cell>
          <cell r="K504">
            <v>2484600</v>
          </cell>
          <cell r="L504">
            <v>17178000</v>
          </cell>
          <cell r="M504" t="str">
            <v>KHUSHAL SETHI HOUSING SOLUTIO</v>
          </cell>
          <cell r="N504" t="str">
            <v>RAMAN SOBTI</v>
          </cell>
        </row>
        <row r="505">
          <cell r="B505" t="str">
            <v>DTS711</v>
          </cell>
          <cell r="C505">
            <v>2.5</v>
          </cell>
          <cell r="D505">
            <v>39354</v>
          </cell>
          <cell r="E505">
            <v>79050</v>
          </cell>
          <cell r="F505" t="str">
            <v>J01507</v>
          </cell>
          <cell r="G505" t="str">
            <v>DTS711/UB1514#DTS</v>
          </cell>
          <cell r="H505">
            <v>150.22</v>
          </cell>
          <cell r="I505">
            <v>14000</v>
          </cell>
          <cell r="J505">
            <v>3485700</v>
          </cell>
          <cell r="K505">
            <v>3486000</v>
          </cell>
          <cell r="L505">
            <v>24046500</v>
          </cell>
          <cell r="M505" t="str">
            <v>ARVIND ESTATES (P) LTD</v>
          </cell>
          <cell r="N505" t="str">
            <v>JINDAL ART GLASS INNOVATIONS</v>
          </cell>
        </row>
        <row r="506">
          <cell r="B506" t="str">
            <v>DTS712</v>
          </cell>
          <cell r="C506">
            <v>2.5</v>
          </cell>
          <cell r="D506">
            <v>39354</v>
          </cell>
          <cell r="E506">
            <v>78843</v>
          </cell>
          <cell r="F506" t="str">
            <v>S04816</v>
          </cell>
          <cell r="G506" t="str">
            <v>DTS712/UB1418#DTS</v>
          </cell>
          <cell r="H506">
            <v>89</v>
          </cell>
          <cell r="I506">
            <v>13000</v>
          </cell>
          <cell r="J506">
            <v>1958100</v>
          </cell>
          <cell r="K506">
            <v>1958100</v>
          </cell>
          <cell r="L506">
            <v>13533000</v>
          </cell>
          <cell r="M506" t="str">
            <v>RAHEJA ASSOCIATES</v>
          </cell>
          <cell r="N506" t="str">
            <v>SHILPI KAPOOR</v>
          </cell>
        </row>
        <row r="507">
          <cell r="B507" t="str">
            <v>DTS714</v>
          </cell>
          <cell r="C507">
            <v>2.5</v>
          </cell>
          <cell r="D507">
            <v>39354</v>
          </cell>
          <cell r="E507">
            <v>78845</v>
          </cell>
          <cell r="F507" t="str">
            <v>A03513</v>
          </cell>
          <cell r="G507" t="str">
            <v>DTS714/UB1417#DTS</v>
          </cell>
          <cell r="H507">
            <v>89.74</v>
          </cell>
          <cell r="I507">
            <v>13000</v>
          </cell>
          <cell r="J507">
            <v>1973700</v>
          </cell>
          <cell r="K507">
            <v>1973700</v>
          </cell>
          <cell r="L507">
            <v>13641000</v>
          </cell>
          <cell r="M507" t="str">
            <v>RAHEJA ASSOCIATES</v>
          </cell>
          <cell r="N507" t="str">
            <v>APK IDENTIFICATION</v>
          </cell>
        </row>
        <row r="508">
          <cell r="B508" t="str">
            <v>DTS715</v>
          </cell>
          <cell r="C508">
            <v>2.5</v>
          </cell>
          <cell r="D508">
            <v>39354</v>
          </cell>
          <cell r="E508">
            <v>78913</v>
          </cell>
          <cell r="F508" t="str">
            <v>V02032</v>
          </cell>
          <cell r="G508" t="str">
            <v>DTS715/UB1482#DTS</v>
          </cell>
          <cell r="H508">
            <v>85</v>
          </cell>
          <cell r="I508">
            <v>13000</v>
          </cell>
          <cell r="J508">
            <v>1874250</v>
          </cell>
          <cell r="K508">
            <v>2700000</v>
          </cell>
          <cell r="L508">
            <v>12952500</v>
          </cell>
          <cell r="M508" t="str">
            <v>RAHEJA ASSOCIATES</v>
          </cell>
          <cell r="N508" t="str">
            <v>VEENA KUMARI TANDON</v>
          </cell>
        </row>
        <row r="509">
          <cell r="B509" t="str">
            <v>DTS716</v>
          </cell>
          <cell r="C509">
            <v>2.5</v>
          </cell>
          <cell r="D509">
            <v>39354</v>
          </cell>
          <cell r="E509">
            <v>78766</v>
          </cell>
          <cell r="F509" t="str">
            <v>D01047</v>
          </cell>
          <cell r="G509" t="str">
            <v>DTS716/UB1291#DTS</v>
          </cell>
          <cell r="H509">
            <v>69.209999999999994</v>
          </cell>
          <cell r="I509">
            <v>13000</v>
          </cell>
          <cell r="J509">
            <v>1542750</v>
          </cell>
          <cell r="K509">
            <v>1542750</v>
          </cell>
          <cell r="L509">
            <v>10657500</v>
          </cell>
          <cell r="M509" t="str">
            <v>RAHEJA ASSOCIATES</v>
          </cell>
          <cell r="N509" t="str">
            <v>DAVINDER K GUPTA</v>
          </cell>
        </row>
        <row r="510">
          <cell r="B510" t="str">
            <v>DTS717</v>
          </cell>
          <cell r="C510">
            <v>2.5</v>
          </cell>
          <cell r="D510">
            <v>39354</v>
          </cell>
          <cell r="E510">
            <v>79053</v>
          </cell>
          <cell r="F510" t="str">
            <v>V02037</v>
          </cell>
          <cell r="G510" t="str">
            <v>DTS717/UB1367#DTS</v>
          </cell>
          <cell r="H510">
            <v>75.53</v>
          </cell>
          <cell r="I510">
            <v>13000</v>
          </cell>
          <cell r="J510">
            <v>1675350</v>
          </cell>
          <cell r="K510">
            <v>2700000</v>
          </cell>
          <cell r="L510">
            <v>11575500</v>
          </cell>
          <cell r="M510" t="str">
            <v>RAHEJA ASSOCIATES</v>
          </cell>
          <cell r="N510" t="str">
            <v>VISHAL SIKKA</v>
          </cell>
        </row>
        <row r="511">
          <cell r="B511" t="str">
            <v>DTS718</v>
          </cell>
          <cell r="C511">
            <v>2.5</v>
          </cell>
          <cell r="D511">
            <v>39354</v>
          </cell>
          <cell r="E511">
            <v>78773</v>
          </cell>
          <cell r="F511" t="str">
            <v>R04007</v>
          </cell>
          <cell r="G511" t="str">
            <v>DTS718/UB1294#DTS</v>
          </cell>
          <cell r="H511">
            <v>75.53</v>
          </cell>
          <cell r="I511">
            <v>13000</v>
          </cell>
          <cell r="J511">
            <v>1675350</v>
          </cell>
          <cell r="K511">
            <v>1675350</v>
          </cell>
          <cell r="L511">
            <v>11575500</v>
          </cell>
          <cell r="M511" t="str">
            <v>RAHEJA ASSOCIATES</v>
          </cell>
          <cell r="N511" t="str">
            <v>ROHIT D KUMAR</v>
          </cell>
        </row>
        <row r="512">
          <cell r="B512" t="str">
            <v>DTS719</v>
          </cell>
          <cell r="C512">
            <v>2.5</v>
          </cell>
          <cell r="D512">
            <v>39354</v>
          </cell>
          <cell r="E512">
            <v>78825</v>
          </cell>
          <cell r="F512" t="str">
            <v>S04815</v>
          </cell>
          <cell r="G512" t="str">
            <v>DTS719/UB1544#DTS</v>
          </cell>
          <cell r="H512">
            <v>69.209999999999994</v>
          </cell>
          <cell r="I512">
            <v>13000</v>
          </cell>
          <cell r="J512">
            <v>1542750</v>
          </cell>
          <cell r="K512">
            <v>1542750</v>
          </cell>
          <cell r="L512">
            <v>10657500</v>
          </cell>
          <cell r="M512" t="str">
            <v>RAHEJA ASSOCIATES</v>
          </cell>
          <cell r="N512" t="str">
            <v>SUKHBIR KUMAR JAIN</v>
          </cell>
        </row>
        <row r="513">
          <cell r="B513" t="str">
            <v>DTS725</v>
          </cell>
          <cell r="C513">
            <v>2.5</v>
          </cell>
          <cell r="D513">
            <v>39354</v>
          </cell>
          <cell r="E513">
            <v>78993</v>
          </cell>
          <cell r="F513" t="str">
            <v>H01016</v>
          </cell>
          <cell r="G513" t="str">
            <v>DTS725/UB1230#DTS</v>
          </cell>
          <cell r="H513">
            <v>65.400000000000006</v>
          </cell>
          <cell r="I513">
            <v>13000</v>
          </cell>
          <cell r="J513">
            <v>1462800</v>
          </cell>
          <cell r="K513">
            <v>1462800</v>
          </cell>
          <cell r="L513">
            <v>10104000</v>
          </cell>
          <cell r="M513" t="str">
            <v>RAHEJA ASSOCIATES</v>
          </cell>
          <cell r="N513" t="str">
            <v>HARVINDER SINGH SIDHU</v>
          </cell>
        </row>
        <row r="514">
          <cell r="B514" t="str">
            <v>DTS726</v>
          </cell>
          <cell r="C514">
            <v>2.5</v>
          </cell>
          <cell r="D514">
            <v>39354</v>
          </cell>
          <cell r="E514">
            <v>78821</v>
          </cell>
          <cell r="F514" t="str">
            <v>G00773</v>
          </cell>
          <cell r="G514" t="str">
            <v>DTS726/UB1542#DTS</v>
          </cell>
          <cell r="H514">
            <v>89.93</v>
          </cell>
          <cell r="I514">
            <v>13000</v>
          </cell>
          <cell r="J514">
            <v>1977600</v>
          </cell>
          <cell r="K514">
            <v>1977600</v>
          </cell>
          <cell r="L514">
            <v>13668000</v>
          </cell>
          <cell r="M514" t="str">
            <v>RAHEJA ASSOCIATES</v>
          </cell>
          <cell r="N514" t="str">
            <v>GEETA KASSAL</v>
          </cell>
        </row>
        <row r="515">
          <cell r="B515" t="str">
            <v>DTS727</v>
          </cell>
          <cell r="C515">
            <v>2.5</v>
          </cell>
          <cell r="D515">
            <v>39354</v>
          </cell>
          <cell r="E515">
            <v>78822</v>
          </cell>
          <cell r="F515" t="str">
            <v>K01275</v>
          </cell>
          <cell r="G515" t="str">
            <v>DTS727/UB1543#DTS</v>
          </cell>
          <cell r="H515">
            <v>90.02</v>
          </cell>
          <cell r="I515">
            <v>13000</v>
          </cell>
          <cell r="J515">
            <v>1979550</v>
          </cell>
          <cell r="K515">
            <v>1979550</v>
          </cell>
          <cell r="L515">
            <v>13681500</v>
          </cell>
          <cell r="M515" t="str">
            <v>KHUSHAL SETHI HOUSING SOLUTIO</v>
          </cell>
          <cell r="N515" t="str">
            <v>KHUSHAL SETHI HOUSING SOLUTIO</v>
          </cell>
        </row>
        <row r="516">
          <cell r="B516" t="str">
            <v>DTS728</v>
          </cell>
          <cell r="C516">
            <v>2.5</v>
          </cell>
          <cell r="D516">
            <v>39354</v>
          </cell>
          <cell r="E516">
            <v>78965</v>
          </cell>
          <cell r="F516" t="str">
            <v>O00132</v>
          </cell>
          <cell r="G516" t="str">
            <v>DTS728/UB1495#DTS</v>
          </cell>
          <cell r="H516">
            <v>69.209999999999994</v>
          </cell>
          <cell r="I516">
            <v>13000</v>
          </cell>
          <cell r="J516">
            <v>1542750</v>
          </cell>
          <cell r="K516">
            <v>1542750</v>
          </cell>
          <cell r="L516">
            <v>10657500</v>
          </cell>
          <cell r="M516" t="str">
            <v>VIRENDRA VERMA</v>
          </cell>
          <cell r="N516" t="str">
            <v>OM PRAKASH MANHANDA</v>
          </cell>
        </row>
        <row r="517">
          <cell r="B517" t="str">
            <v>DTS747</v>
          </cell>
          <cell r="C517">
            <v>2.5</v>
          </cell>
          <cell r="D517">
            <v>39354</v>
          </cell>
          <cell r="E517">
            <v>78980</v>
          </cell>
          <cell r="F517" t="str">
            <v>R04023</v>
          </cell>
          <cell r="G517" t="str">
            <v>DTS747/UB1528#DTS</v>
          </cell>
          <cell r="H517">
            <v>69.12</v>
          </cell>
          <cell r="I517">
            <v>13000</v>
          </cell>
          <cell r="J517">
            <v>1540800</v>
          </cell>
          <cell r="K517">
            <v>1540800</v>
          </cell>
          <cell r="L517">
            <v>10644000</v>
          </cell>
          <cell r="M517" t="str">
            <v>RAHEJA ASSOCIATES</v>
          </cell>
          <cell r="N517" t="str">
            <v>RAJEEV KUMAR SOOD</v>
          </cell>
        </row>
        <row r="518">
          <cell r="B518" t="str">
            <v>DTS749</v>
          </cell>
          <cell r="C518">
            <v>2.5</v>
          </cell>
          <cell r="D518">
            <v>39354</v>
          </cell>
          <cell r="E518">
            <v>78895</v>
          </cell>
          <cell r="F518" t="str">
            <v>R04020</v>
          </cell>
          <cell r="G518" t="str">
            <v>DTS749/UB1375#DTS</v>
          </cell>
          <cell r="H518">
            <v>75.53</v>
          </cell>
          <cell r="I518">
            <v>13000</v>
          </cell>
          <cell r="J518">
            <v>1675350</v>
          </cell>
          <cell r="K518">
            <v>1675350</v>
          </cell>
          <cell r="L518">
            <v>11575500</v>
          </cell>
          <cell r="M518" t="str">
            <v>RAHEJA ASSOCIATES</v>
          </cell>
          <cell r="N518" t="str">
            <v>RAHUL MALIK (HUF)</v>
          </cell>
        </row>
        <row r="519">
          <cell r="B519" t="str">
            <v>DTS750</v>
          </cell>
          <cell r="C519">
            <v>2.5</v>
          </cell>
          <cell r="D519">
            <v>39354</v>
          </cell>
          <cell r="E519">
            <v>79030</v>
          </cell>
          <cell r="F519" t="str">
            <v>D01061</v>
          </cell>
          <cell r="G519" t="str">
            <v>DTS750/UB1519#DTS</v>
          </cell>
          <cell r="H519">
            <v>69.12</v>
          </cell>
          <cell r="I519">
            <v>13000</v>
          </cell>
          <cell r="J519">
            <v>1540800</v>
          </cell>
          <cell r="K519">
            <v>2700000</v>
          </cell>
          <cell r="L519">
            <v>10644000</v>
          </cell>
          <cell r="M519" t="str">
            <v>RAHEJA ASSOCIATES</v>
          </cell>
          <cell r="N519" t="str">
            <v>DARSHAN MOHAN SINGH NANDA</v>
          </cell>
        </row>
        <row r="520">
          <cell r="B520" t="str">
            <v>DTS751</v>
          </cell>
          <cell r="C520">
            <v>2.5</v>
          </cell>
          <cell r="D520">
            <v>39354</v>
          </cell>
          <cell r="E520">
            <v>78841</v>
          </cell>
          <cell r="F520" t="str">
            <v>P01719</v>
          </cell>
          <cell r="G520" t="str">
            <v>DTS751/UB1419#DTS</v>
          </cell>
          <cell r="H520">
            <v>85</v>
          </cell>
          <cell r="I520">
            <v>13000</v>
          </cell>
          <cell r="J520">
            <v>1874250</v>
          </cell>
          <cell r="K520">
            <v>1874250</v>
          </cell>
          <cell r="L520">
            <v>12952500</v>
          </cell>
          <cell r="M520" t="str">
            <v>RAHEJA ASSOCIATES</v>
          </cell>
          <cell r="N520" t="str">
            <v>PLICA INDIA PVT LTD</v>
          </cell>
        </row>
        <row r="521">
          <cell r="B521" t="str">
            <v>DTS752</v>
          </cell>
          <cell r="C521">
            <v>2.5</v>
          </cell>
          <cell r="D521">
            <v>39354</v>
          </cell>
          <cell r="E521">
            <v>79011</v>
          </cell>
          <cell r="F521" t="str">
            <v>N01132</v>
          </cell>
          <cell r="G521" t="str">
            <v>DTS752/UB1361#DTS</v>
          </cell>
          <cell r="H521">
            <v>85</v>
          </cell>
          <cell r="I521">
            <v>13000</v>
          </cell>
          <cell r="J521">
            <v>1874250</v>
          </cell>
          <cell r="K521">
            <v>1874250</v>
          </cell>
          <cell r="L521">
            <v>12952500</v>
          </cell>
          <cell r="M521" t="str">
            <v>RAHEJA ASSOCIATES</v>
          </cell>
          <cell r="N521" t="str">
            <v>NITISH GARG</v>
          </cell>
        </row>
        <row r="522">
          <cell r="B522" t="str">
            <v>DTS753</v>
          </cell>
          <cell r="C522">
            <v>2.5</v>
          </cell>
          <cell r="D522">
            <v>39354</v>
          </cell>
          <cell r="E522">
            <v>78817</v>
          </cell>
          <cell r="F522" t="str">
            <v>P01716</v>
          </cell>
          <cell r="G522" t="str">
            <v>DTS753/UB1323#DTS</v>
          </cell>
          <cell r="H522">
            <v>65.400000000000006</v>
          </cell>
          <cell r="I522">
            <v>13000</v>
          </cell>
          <cell r="J522">
            <v>1462800</v>
          </cell>
          <cell r="K522">
            <v>2700000</v>
          </cell>
          <cell r="L522">
            <v>10104000</v>
          </cell>
          <cell r="M522" t="str">
            <v>RAHEJA ASSOCIATES</v>
          </cell>
          <cell r="N522" t="str">
            <v>PIYUSH AGRAWAL</v>
          </cell>
        </row>
        <row r="523">
          <cell r="B523" t="str">
            <v>DTS754</v>
          </cell>
          <cell r="C523">
            <v>2.5</v>
          </cell>
          <cell r="D523">
            <v>39354</v>
          </cell>
          <cell r="E523">
            <v>78914</v>
          </cell>
          <cell r="F523" t="str">
            <v>A03519</v>
          </cell>
          <cell r="G523" t="str">
            <v>DTS754/UB1552#DTS</v>
          </cell>
          <cell r="H523">
            <v>178.84</v>
          </cell>
          <cell r="I523">
            <v>14000</v>
          </cell>
          <cell r="J523">
            <v>4132500</v>
          </cell>
          <cell r="K523">
            <v>4132500</v>
          </cell>
          <cell r="L523">
            <v>28512500</v>
          </cell>
          <cell r="M523" t="str">
            <v>K.K. REAL ESTATE</v>
          </cell>
          <cell r="N523" t="str">
            <v>A K JEWELLERS (P) LTD</v>
          </cell>
        </row>
        <row r="524">
          <cell r="B524" t="str">
            <v>DTS755</v>
          </cell>
          <cell r="C524">
            <v>2.5</v>
          </cell>
          <cell r="D524">
            <v>39354</v>
          </cell>
          <cell r="E524">
            <v>79070</v>
          </cell>
          <cell r="F524" t="str">
            <v>S04850</v>
          </cell>
          <cell r="G524" t="str">
            <v>DTS755/UB1487#DTS</v>
          </cell>
          <cell r="H524">
            <v>65.400000000000006</v>
          </cell>
          <cell r="I524">
            <v>13000</v>
          </cell>
          <cell r="J524">
            <v>1462800</v>
          </cell>
          <cell r="K524">
            <v>1462800</v>
          </cell>
          <cell r="L524">
            <v>10104000</v>
          </cell>
          <cell r="M524" t="str">
            <v>RAHEJA ASSOCIATES</v>
          </cell>
          <cell r="N524" t="str">
            <v>SUNIL JAIN</v>
          </cell>
        </row>
        <row r="525">
          <cell r="B525" t="str">
            <v>DTS756</v>
          </cell>
          <cell r="C525">
            <v>2.5</v>
          </cell>
          <cell r="D525">
            <v>39354</v>
          </cell>
          <cell r="E525">
            <v>79065</v>
          </cell>
          <cell r="F525" t="str">
            <v>S04848</v>
          </cell>
          <cell r="G525" t="str">
            <v>DTS756/UB1263#DTS</v>
          </cell>
          <cell r="H525">
            <v>89.93</v>
          </cell>
          <cell r="I525">
            <v>13000</v>
          </cell>
          <cell r="J525">
            <v>1977600</v>
          </cell>
          <cell r="K525">
            <v>1977600</v>
          </cell>
          <cell r="L525">
            <v>13668000</v>
          </cell>
          <cell r="M525" t="str">
            <v>RAHEJA ASSOCIATES</v>
          </cell>
          <cell r="N525" t="str">
            <v>SUNIL JAIN</v>
          </cell>
        </row>
        <row r="526">
          <cell r="B526" t="str">
            <v>DTS757</v>
          </cell>
          <cell r="C526">
            <v>2.5</v>
          </cell>
          <cell r="D526">
            <v>39354</v>
          </cell>
          <cell r="E526">
            <v>78875</v>
          </cell>
          <cell r="F526" t="str">
            <v>Y00249</v>
          </cell>
          <cell r="G526" t="str">
            <v>DTS757/UB1404#DTS</v>
          </cell>
          <cell r="H526">
            <v>89.93</v>
          </cell>
          <cell r="I526">
            <v>13000</v>
          </cell>
          <cell r="J526">
            <v>1977600</v>
          </cell>
          <cell r="K526">
            <v>1977600</v>
          </cell>
          <cell r="L526">
            <v>13668000</v>
          </cell>
          <cell r="M526" t="str">
            <v>RAHEJA ASSOCIATES</v>
          </cell>
          <cell r="N526" t="str">
            <v>YOGESH VERMA                 _x000C_</v>
          </cell>
        </row>
        <row r="527">
          <cell r="B527" t="str">
            <v>DTS758</v>
          </cell>
          <cell r="C527">
            <v>2.5</v>
          </cell>
          <cell r="D527">
            <v>39354</v>
          </cell>
          <cell r="E527">
            <v>78783</v>
          </cell>
          <cell r="F527" t="str">
            <v>Y00247</v>
          </cell>
          <cell r="G527" t="str">
            <v>DTS758/UB1289#DTS</v>
          </cell>
          <cell r="H527">
            <v>69.209999999999994</v>
          </cell>
          <cell r="I527">
            <v>13000</v>
          </cell>
          <cell r="J527">
            <v>1542750</v>
          </cell>
          <cell r="K527">
            <v>1542750</v>
          </cell>
          <cell r="L527">
            <v>10657500</v>
          </cell>
          <cell r="M527" t="str">
            <v>RAHEJA ASSOCIATES</v>
          </cell>
          <cell r="N527" t="str">
            <v>YOGESH MEHTANI</v>
          </cell>
        </row>
        <row r="528">
          <cell r="B528" t="str">
            <v>DTS760</v>
          </cell>
          <cell r="C528">
            <v>2.5</v>
          </cell>
          <cell r="D528">
            <v>39354</v>
          </cell>
          <cell r="E528">
            <v>78727</v>
          </cell>
          <cell r="F528" t="str">
            <v>A03499</v>
          </cell>
          <cell r="G528" t="str">
            <v>DTS760/UB1309#DTS</v>
          </cell>
          <cell r="H528">
            <v>74.97</v>
          </cell>
          <cell r="I528">
            <v>13000</v>
          </cell>
          <cell r="J528">
            <v>1663650</v>
          </cell>
          <cell r="K528">
            <v>1663650</v>
          </cell>
          <cell r="L528">
            <v>11494500</v>
          </cell>
          <cell r="M528" t="str">
            <v>SANJAY NAGPAL ESTATES</v>
          </cell>
          <cell r="N528" t="str">
            <v>AMRIT LAL SARNA</v>
          </cell>
        </row>
        <row r="529">
          <cell r="B529" t="str">
            <v>DTS762</v>
          </cell>
          <cell r="C529">
            <v>2.5</v>
          </cell>
          <cell r="D529">
            <v>39354</v>
          </cell>
          <cell r="E529">
            <v>78950</v>
          </cell>
          <cell r="F529" t="str">
            <v>A03523</v>
          </cell>
          <cell r="G529" t="str">
            <v>DTS762/UB1356#DTS</v>
          </cell>
          <cell r="H529">
            <v>69.209999999999994</v>
          </cell>
          <cell r="I529">
            <v>13000</v>
          </cell>
          <cell r="J529">
            <v>1542750</v>
          </cell>
          <cell r="K529">
            <v>2700000</v>
          </cell>
          <cell r="L529">
            <v>10657500</v>
          </cell>
          <cell r="M529" t="str">
            <v>SANJAY NAGPAL ESTATES</v>
          </cell>
          <cell r="N529" t="str">
            <v>ANJANI KUMAR</v>
          </cell>
        </row>
        <row r="530">
          <cell r="B530" t="str">
            <v>DTS763</v>
          </cell>
          <cell r="C530">
            <v>2.5</v>
          </cell>
          <cell r="D530">
            <v>39354</v>
          </cell>
          <cell r="E530">
            <v>78894</v>
          </cell>
          <cell r="F530" t="str">
            <v>R04019</v>
          </cell>
          <cell r="G530" t="str">
            <v>DTS763/UB1414#DTS</v>
          </cell>
          <cell r="H530">
            <v>73.760000000000005</v>
          </cell>
          <cell r="I530">
            <v>13000</v>
          </cell>
          <cell r="J530">
            <v>1638300</v>
          </cell>
          <cell r="K530">
            <v>1700000</v>
          </cell>
          <cell r="L530">
            <v>11319000</v>
          </cell>
          <cell r="M530" t="str">
            <v>SANJAY NAGPAL ESTATES</v>
          </cell>
          <cell r="N530" t="str">
            <v>RAJESH GUPTA</v>
          </cell>
        </row>
        <row r="531">
          <cell r="B531" t="str">
            <v>DTS801</v>
          </cell>
          <cell r="C531">
            <v>2.5</v>
          </cell>
          <cell r="D531">
            <v>39354</v>
          </cell>
          <cell r="E531">
            <v>78726</v>
          </cell>
          <cell r="F531" t="str">
            <v>S04800</v>
          </cell>
          <cell r="G531" t="str">
            <v>DTS801/UB1310#DTS</v>
          </cell>
          <cell r="H531">
            <v>71.91</v>
          </cell>
          <cell r="I531">
            <v>13000</v>
          </cell>
          <cell r="J531">
            <v>1599300</v>
          </cell>
          <cell r="K531">
            <v>1599300</v>
          </cell>
          <cell r="L531">
            <v>11049000</v>
          </cell>
          <cell r="M531" t="str">
            <v>RAHEJA ASSOCIATES</v>
          </cell>
          <cell r="N531" t="str">
            <v>SAHIL NATH</v>
          </cell>
        </row>
        <row r="532">
          <cell r="B532" t="str">
            <v>DTS802</v>
          </cell>
          <cell r="C532">
            <v>2.5</v>
          </cell>
          <cell r="D532">
            <v>39354</v>
          </cell>
          <cell r="E532">
            <v>78796</v>
          </cell>
          <cell r="F532" t="str">
            <v>K01274</v>
          </cell>
          <cell r="G532" t="str">
            <v>DTS802/UB1318#DTS</v>
          </cell>
          <cell r="H532">
            <v>69.209999999999994</v>
          </cell>
          <cell r="I532">
            <v>13000</v>
          </cell>
          <cell r="J532">
            <v>1542750</v>
          </cell>
          <cell r="K532">
            <v>1542750</v>
          </cell>
          <cell r="L532">
            <v>10657500</v>
          </cell>
          <cell r="M532" t="str">
            <v>RAHEJA ASSOCIATES</v>
          </cell>
          <cell r="N532" t="str">
            <v>KADIMI CONSTRUCTIONS P.LTD.</v>
          </cell>
        </row>
        <row r="533">
          <cell r="B533" t="str">
            <v>DTS803</v>
          </cell>
          <cell r="C533">
            <v>2.5</v>
          </cell>
          <cell r="D533">
            <v>39354</v>
          </cell>
          <cell r="E533">
            <v>78974</v>
          </cell>
          <cell r="F533" t="str">
            <v>K01294</v>
          </cell>
          <cell r="G533" t="str">
            <v>DTS803/UB1558#DTS</v>
          </cell>
          <cell r="H533">
            <v>69.209999999999994</v>
          </cell>
          <cell r="I533">
            <v>13000</v>
          </cell>
          <cell r="J533">
            <v>1542750</v>
          </cell>
          <cell r="K533">
            <v>1542750</v>
          </cell>
          <cell r="L533">
            <v>10657500</v>
          </cell>
          <cell r="M533" t="str">
            <v>RAHEJA ASSOCIATES</v>
          </cell>
          <cell r="N533" t="str">
            <v>KADMIMI CONSTRUCTIONS PVT LTD</v>
          </cell>
        </row>
        <row r="534">
          <cell r="B534" t="str">
            <v>DTS804</v>
          </cell>
          <cell r="C534">
            <v>2.5</v>
          </cell>
          <cell r="D534">
            <v>39354</v>
          </cell>
          <cell r="E534">
            <v>78778</v>
          </cell>
          <cell r="F534" t="str">
            <v>R04008</v>
          </cell>
          <cell r="G534" t="str">
            <v>DTS804/UB1295#DTS</v>
          </cell>
          <cell r="H534">
            <v>69.209999999999994</v>
          </cell>
          <cell r="I534">
            <v>13000</v>
          </cell>
          <cell r="J534">
            <v>1542750</v>
          </cell>
          <cell r="K534">
            <v>1542750</v>
          </cell>
          <cell r="L534">
            <v>10657500</v>
          </cell>
          <cell r="M534" t="str">
            <v>RAHEJA ASSOCIATES</v>
          </cell>
          <cell r="N534" t="str">
            <v>RAVINDER NATH</v>
          </cell>
        </row>
        <row r="535">
          <cell r="B535" t="str">
            <v>DTS805</v>
          </cell>
          <cell r="C535">
            <v>2.5</v>
          </cell>
          <cell r="D535">
            <v>39354</v>
          </cell>
          <cell r="E535">
            <v>78858</v>
          </cell>
          <cell r="F535" t="str">
            <v>A03516</v>
          </cell>
          <cell r="G535" t="str">
            <v>DTS805/UB1397#DTS</v>
          </cell>
          <cell r="H535">
            <v>69.209999999999994</v>
          </cell>
          <cell r="I535">
            <v>13000</v>
          </cell>
          <cell r="J535">
            <v>1542750</v>
          </cell>
          <cell r="K535">
            <v>1958100</v>
          </cell>
          <cell r="L535">
            <v>10657500</v>
          </cell>
          <cell r="M535" t="str">
            <v>KHUSHAL SETHI HOUSING SOLUTIO</v>
          </cell>
          <cell r="N535" t="str">
            <v>AMBICA STEELS LTD</v>
          </cell>
        </row>
        <row r="536">
          <cell r="B536" t="str">
            <v>DTS806</v>
          </cell>
          <cell r="C536">
            <v>2.5</v>
          </cell>
          <cell r="D536">
            <v>39354</v>
          </cell>
          <cell r="E536">
            <v>78799</v>
          </cell>
          <cell r="F536" t="str">
            <v>A03509</v>
          </cell>
          <cell r="G536" t="str">
            <v>DTS806/UB1401#DTS</v>
          </cell>
          <cell r="H536">
            <v>69.209999999999994</v>
          </cell>
          <cell r="I536">
            <v>13000</v>
          </cell>
          <cell r="J536">
            <v>1542750</v>
          </cell>
          <cell r="K536">
            <v>1542750</v>
          </cell>
          <cell r="L536">
            <v>10657500</v>
          </cell>
          <cell r="M536" t="str">
            <v>KHUSHAL SETHI HOUSING SOLUTIO</v>
          </cell>
          <cell r="N536" t="str">
            <v>AMBICA STEELS LIMITED</v>
          </cell>
        </row>
        <row r="537">
          <cell r="B537" t="str">
            <v>DTS811</v>
          </cell>
          <cell r="C537">
            <v>2.5</v>
          </cell>
          <cell r="D537">
            <v>39354</v>
          </cell>
          <cell r="E537">
            <v>78812</v>
          </cell>
          <cell r="F537" t="str">
            <v>N01127</v>
          </cell>
          <cell r="G537" t="str">
            <v>DTS811/UB1421#DTS</v>
          </cell>
          <cell r="H537">
            <v>150.22</v>
          </cell>
          <cell r="I537">
            <v>14000</v>
          </cell>
          <cell r="J537">
            <v>3485700</v>
          </cell>
          <cell r="K537">
            <v>3485700</v>
          </cell>
          <cell r="L537">
            <v>24046500</v>
          </cell>
          <cell r="M537" t="str">
            <v>LANDMARK</v>
          </cell>
          <cell r="N537" t="str">
            <v>NITA BANSAL</v>
          </cell>
        </row>
        <row r="538">
          <cell r="B538" t="str">
            <v>DTS812</v>
          </cell>
          <cell r="C538">
            <v>2.5</v>
          </cell>
          <cell r="D538">
            <v>39354</v>
          </cell>
          <cell r="E538">
            <v>79084</v>
          </cell>
          <cell r="F538" t="str">
            <v>G00781</v>
          </cell>
          <cell r="G538" t="str">
            <v>DTS812/UB1527#DTS</v>
          </cell>
          <cell r="H538">
            <v>89</v>
          </cell>
          <cell r="I538">
            <v>13000</v>
          </cell>
          <cell r="J538">
            <v>1958100</v>
          </cell>
          <cell r="K538">
            <v>1959000</v>
          </cell>
          <cell r="L538">
            <v>13533000</v>
          </cell>
          <cell r="M538" t="str">
            <v>RAHEJA ASSOCIATES</v>
          </cell>
          <cell r="N538" t="str">
            <v>GOLDEN TOBACCO MFG CO.(P) LTD</v>
          </cell>
        </row>
        <row r="539">
          <cell r="B539" t="str">
            <v>DTS816</v>
          </cell>
          <cell r="C539">
            <v>2.5</v>
          </cell>
          <cell r="D539">
            <v>39354</v>
          </cell>
          <cell r="E539">
            <v>78955</v>
          </cell>
          <cell r="F539" t="str">
            <v>A03524</v>
          </cell>
          <cell r="G539" t="str">
            <v>DTS816/UB1357#DTS</v>
          </cell>
          <cell r="H539">
            <v>69.209999999999994</v>
          </cell>
          <cell r="I539">
            <v>13000</v>
          </cell>
          <cell r="J539">
            <v>1542750</v>
          </cell>
          <cell r="K539">
            <v>1542750</v>
          </cell>
          <cell r="L539">
            <v>10657500</v>
          </cell>
          <cell r="M539" t="str">
            <v>VSERV CAPITAL SERVICES PVT LT</v>
          </cell>
          <cell r="N539" t="str">
            <v>AMIT SHARMA</v>
          </cell>
        </row>
        <row r="540">
          <cell r="B540" t="str">
            <v>DTS825</v>
          </cell>
          <cell r="C540">
            <v>2.5</v>
          </cell>
          <cell r="D540">
            <v>39354</v>
          </cell>
          <cell r="E540">
            <v>79010</v>
          </cell>
          <cell r="F540" t="str">
            <v>A03532</v>
          </cell>
          <cell r="G540" t="str">
            <v>DTS825/UB1513#DTS</v>
          </cell>
          <cell r="H540">
            <v>65.400000000000006</v>
          </cell>
          <cell r="I540">
            <v>11000</v>
          </cell>
          <cell r="J540">
            <v>1251600</v>
          </cell>
          <cell r="K540">
            <v>1251600</v>
          </cell>
          <cell r="L540">
            <v>8696000</v>
          </cell>
          <cell r="M540" t="str">
            <v>RAHEJA ASSOCIATES</v>
          </cell>
          <cell r="N540" t="str">
            <v>AKASH TRIPATNI</v>
          </cell>
        </row>
        <row r="541">
          <cell r="B541" t="str">
            <v>DTS826</v>
          </cell>
          <cell r="C541">
            <v>2.5</v>
          </cell>
          <cell r="D541">
            <v>39354</v>
          </cell>
          <cell r="E541">
            <v>78865</v>
          </cell>
          <cell r="F541" t="str">
            <v>S04823</v>
          </cell>
          <cell r="G541" t="str">
            <v>DTS826/UB1390#DTS</v>
          </cell>
          <cell r="H541">
            <v>89.93</v>
          </cell>
          <cell r="I541">
            <v>11000</v>
          </cell>
          <cell r="J541">
            <v>1687200</v>
          </cell>
          <cell r="K541">
            <v>1687200</v>
          </cell>
          <cell r="L541">
            <v>11732000</v>
          </cell>
          <cell r="M541" t="str">
            <v>RAHEJA ASSOCIATES</v>
          </cell>
          <cell r="N541" t="str">
            <v>SATYA PRAKASH</v>
          </cell>
        </row>
        <row r="542">
          <cell r="B542" t="str">
            <v>DTS831</v>
          </cell>
          <cell r="C542">
            <v>2.5</v>
          </cell>
          <cell r="D542">
            <v>39354</v>
          </cell>
          <cell r="E542">
            <v>79082</v>
          </cell>
          <cell r="F542" t="str">
            <v>V02038</v>
          </cell>
          <cell r="G542" t="str">
            <v>DTS831/UB1264#DTS</v>
          </cell>
          <cell r="H542">
            <v>69.209999999999994</v>
          </cell>
          <cell r="I542">
            <v>13000</v>
          </cell>
          <cell r="J542">
            <v>1542750</v>
          </cell>
          <cell r="K542">
            <v>1542750</v>
          </cell>
          <cell r="L542">
            <v>10657500</v>
          </cell>
          <cell r="M542" t="str">
            <v>RAHEJA ASSOCIATES</v>
          </cell>
          <cell r="N542" t="str">
            <v>VIVEK SABHARWAL</v>
          </cell>
        </row>
        <row r="543">
          <cell r="B543" t="str">
            <v>DTS832</v>
          </cell>
          <cell r="C543">
            <v>2.5</v>
          </cell>
          <cell r="D543">
            <v>39354</v>
          </cell>
          <cell r="E543">
            <v>78887</v>
          </cell>
          <cell r="F543" t="str">
            <v>S04828</v>
          </cell>
          <cell r="G543" t="str">
            <v>DTS832/UB1376#DTS</v>
          </cell>
          <cell r="H543">
            <v>69.209999999999994</v>
          </cell>
          <cell r="I543">
            <v>13000</v>
          </cell>
          <cell r="J543">
            <v>1542750</v>
          </cell>
          <cell r="K543">
            <v>1542750</v>
          </cell>
          <cell r="L543">
            <v>10657500</v>
          </cell>
          <cell r="M543" t="str">
            <v>RAHEJA ASSOCIATES</v>
          </cell>
          <cell r="N543" t="str">
            <v>SANGEETA DHAWAN</v>
          </cell>
        </row>
        <row r="544">
          <cell r="B544" t="str">
            <v>DTS833</v>
          </cell>
          <cell r="C544">
            <v>2.5</v>
          </cell>
          <cell r="D544">
            <v>39354</v>
          </cell>
          <cell r="E544">
            <v>78966</v>
          </cell>
          <cell r="F544" t="str">
            <v>K01289</v>
          </cell>
          <cell r="G544" t="str">
            <v>DTS833/UB1237#DTS</v>
          </cell>
          <cell r="H544">
            <v>71.91</v>
          </cell>
          <cell r="I544">
            <v>13000</v>
          </cell>
          <cell r="J544">
            <v>1599300</v>
          </cell>
          <cell r="K544">
            <v>2700000</v>
          </cell>
          <cell r="L544">
            <v>11049000</v>
          </cell>
          <cell r="M544" t="str">
            <v>RAHEJA ASSOCIATES</v>
          </cell>
          <cell r="N544" t="str">
            <v>KRISHAN MAKHIJANI</v>
          </cell>
        </row>
        <row r="545">
          <cell r="B545" t="str">
            <v>DTS834</v>
          </cell>
          <cell r="C545">
            <v>2.5</v>
          </cell>
          <cell r="D545">
            <v>39354</v>
          </cell>
          <cell r="E545">
            <v>78787</v>
          </cell>
          <cell r="F545" t="str">
            <v>K01273</v>
          </cell>
          <cell r="G545" t="str">
            <v>DTS834/UB1297#DTS</v>
          </cell>
          <cell r="H545">
            <v>73.760000000000005</v>
          </cell>
          <cell r="I545">
            <v>13000</v>
          </cell>
          <cell r="J545">
            <v>1638300</v>
          </cell>
          <cell r="K545">
            <v>2700000</v>
          </cell>
          <cell r="L545">
            <v>11319000</v>
          </cell>
          <cell r="M545" t="str">
            <v>RAHEJA ASSOCIATES</v>
          </cell>
          <cell r="N545" t="str">
            <v>KRISHAN MAKHIJANI</v>
          </cell>
        </row>
        <row r="546">
          <cell r="B546" t="str">
            <v>DTS835</v>
          </cell>
          <cell r="C546">
            <v>2.5</v>
          </cell>
          <cell r="D546">
            <v>39354</v>
          </cell>
          <cell r="E546">
            <v>78834</v>
          </cell>
          <cell r="F546" t="str">
            <v>R04014</v>
          </cell>
          <cell r="G546" t="str">
            <v>DTS835/UB1239#DTS</v>
          </cell>
          <cell r="H546">
            <v>69.209999999999994</v>
          </cell>
          <cell r="I546">
            <v>13000</v>
          </cell>
          <cell r="J546">
            <v>1542750</v>
          </cell>
          <cell r="K546">
            <v>2700000</v>
          </cell>
          <cell r="L546">
            <v>10657500</v>
          </cell>
          <cell r="M546" t="str">
            <v>RAHEJA ASSOCIATES</v>
          </cell>
          <cell r="N546" t="str">
            <v>REKHA PRINTER PVT LIMITED</v>
          </cell>
        </row>
        <row r="547">
          <cell r="B547" t="str">
            <v>DTS836</v>
          </cell>
          <cell r="C547">
            <v>2.5</v>
          </cell>
          <cell r="D547">
            <v>39354</v>
          </cell>
          <cell r="E547">
            <v>78833</v>
          </cell>
          <cell r="F547" t="str">
            <v>M02200</v>
          </cell>
          <cell r="G547" t="str">
            <v>DTS836/UB1330#DTS</v>
          </cell>
          <cell r="H547">
            <v>69.209999999999994</v>
          </cell>
          <cell r="I547">
            <v>13000</v>
          </cell>
          <cell r="J547">
            <v>1542750</v>
          </cell>
          <cell r="K547">
            <v>2700000</v>
          </cell>
          <cell r="L547">
            <v>10657500</v>
          </cell>
          <cell r="M547" t="str">
            <v>RAHEJA ASSOCIATES</v>
          </cell>
          <cell r="N547" t="str">
            <v>MOHAN MAKHJANI</v>
          </cell>
        </row>
        <row r="548">
          <cell r="B548" t="str">
            <v>DTS837</v>
          </cell>
          <cell r="C548">
            <v>2.5</v>
          </cell>
          <cell r="D548">
            <v>39354</v>
          </cell>
          <cell r="E548">
            <v>78976</v>
          </cell>
          <cell r="F548" t="str">
            <v>M02202</v>
          </cell>
          <cell r="G548" t="str">
            <v>DTS837/UB1240#DTS</v>
          </cell>
          <cell r="H548">
            <v>74.97</v>
          </cell>
          <cell r="I548">
            <v>13000</v>
          </cell>
          <cell r="J548">
            <v>1663650</v>
          </cell>
          <cell r="K548">
            <v>2700000</v>
          </cell>
          <cell r="L548">
            <v>11494500</v>
          </cell>
          <cell r="M548" t="str">
            <v>RAHEJA ASSOCIATES</v>
          </cell>
          <cell r="N548" t="str">
            <v>MOHAN MAKHIJANI</v>
          </cell>
        </row>
        <row r="549">
          <cell r="B549" t="str">
            <v>DTS838</v>
          </cell>
          <cell r="C549">
            <v>2.5</v>
          </cell>
          <cell r="D549">
            <v>39354</v>
          </cell>
          <cell r="E549">
            <v>78814</v>
          </cell>
          <cell r="F549" t="str">
            <v>R04011</v>
          </cell>
          <cell r="G549" t="str">
            <v>DTS838/UB1420#DTS</v>
          </cell>
          <cell r="H549">
            <v>104.52</v>
          </cell>
          <cell r="I549">
            <v>13000</v>
          </cell>
          <cell r="J549">
            <v>2283750</v>
          </cell>
          <cell r="K549">
            <v>2283750</v>
          </cell>
          <cell r="L549">
            <v>15787500</v>
          </cell>
          <cell r="M549" t="str">
            <v>KHUSHAL SETHI HOUSING SOLUTIO</v>
          </cell>
          <cell r="N549" t="str">
            <v>RAJESH SHARMA</v>
          </cell>
        </row>
        <row r="550">
          <cell r="B550" t="str">
            <v>DTS840</v>
          </cell>
          <cell r="C550">
            <v>2.5</v>
          </cell>
          <cell r="D550">
            <v>39354</v>
          </cell>
          <cell r="E550">
            <v>78794</v>
          </cell>
          <cell r="F550" t="str">
            <v>R04009</v>
          </cell>
          <cell r="G550" t="str">
            <v>DTS840/UB1320#DTS</v>
          </cell>
          <cell r="H550">
            <v>89.93</v>
          </cell>
          <cell r="I550">
            <v>13000</v>
          </cell>
          <cell r="J550">
            <v>1977600</v>
          </cell>
          <cell r="K550">
            <v>1977600</v>
          </cell>
          <cell r="L550">
            <v>13668000</v>
          </cell>
          <cell r="M550" t="str">
            <v>RAHEJA ASSOCIATES</v>
          </cell>
          <cell r="N550" t="str">
            <v>RAVIN KUMAR SADH</v>
          </cell>
        </row>
        <row r="551">
          <cell r="B551" t="str">
            <v>DTS841</v>
          </cell>
          <cell r="C551">
            <v>2.5</v>
          </cell>
          <cell r="D551">
            <v>39354</v>
          </cell>
          <cell r="E551">
            <v>78853</v>
          </cell>
          <cell r="F551" t="str">
            <v>A03515</v>
          </cell>
          <cell r="G551" t="str">
            <v>DTS841/UB1387#DTS</v>
          </cell>
          <cell r="H551">
            <v>89.93</v>
          </cell>
          <cell r="I551">
            <v>11000</v>
          </cell>
          <cell r="J551">
            <v>1687200</v>
          </cell>
          <cell r="K551">
            <v>1687200</v>
          </cell>
          <cell r="L551">
            <v>11732000</v>
          </cell>
          <cell r="M551" t="str">
            <v>RAHEJA ASSOCIATES</v>
          </cell>
          <cell r="N551" t="str">
            <v>AMANSHIEL REALTORS PVT LTD   _x000C_</v>
          </cell>
        </row>
        <row r="552">
          <cell r="B552" t="str">
            <v>DTS842</v>
          </cell>
          <cell r="C552">
            <v>2.5</v>
          </cell>
          <cell r="D552">
            <v>39354</v>
          </cell>
          <cell r="E552">
            <v>78848</v>
          </cell>
          <cell r="F552" t="str">
            <v>A03514</v>
          </cell>
          <cell r="G552" t="str">
            <v>DTS842/UB1389#DTS</v>
          </cell>
          <cell r="H552">
            <v>65.400000000000006</v>
          </cell>
          <cell r="I552">
            <v>11000</v>
          </cell>
          <cell r="J552">
            <v>1251600</v>
          </cell>
          <cell r="K552">
            <v>1251600</v>
          </cell>
          <cell r="L552">
            <v>8696000</v>
          </cell>
          <cell r="M552" t="str">
            <v>RAHEJA ASSOCIATES</v>
          </cell>
          <cell r="N552" t="str">
            <v>AMANSHIEL REALTORS PVT LTD</v>
          </cell>
        </row>
        <row r="553">
          <cell r="B553" t="str">
            <v>DTS843</v>
          </cell>
          <cell r="C553">
            <v>2.5</v>
          </cell>
          <cell r="D553">
            <v>39354</v>
          </cell>
          <cell r="E553">
            <v>78949</v>
          </cell>
          <cell r="F553" t="str">
            <v>H01009</v>
          </cell>
          <cell r="G553" t="str">
            <v>DTS843/UB1535#DTS</v>
          </cell>
          <cell r="H553">
            <v>178.84</v>
          </cell>
          <cell r="I553">
            <v>14000</v>
          </cell>
          <cell r="J553">
            <v>4132500</v>
          </cell>
          <cell r="K553">
            <v>4132500</v>
          </cell>
          <cell r="L553">
            <v>28512500</v>
          </cell>
          <cell r="M553" t="str">
            <v>RAHEJA ASSOCIATES</v>
          </cell>
          <cell r="N553" t="str">
            <v>HONEST FINANCE &amp; INVESTMENT P</v>
          </cell>
        </row>
        <row r="554">
          <cell r="B554" t="str">
            <v>DTS845</v>
          </cell>
          <cell r="C554">
            <v>2.5</v>
          </cell>
          <cell r="D554">
            <v>39354</v>
          </cell>
          <cell r="E554">
            <v>78989</v>
          </cell>
          <cell r="F554" t="str">
            <v>V02035</v>
          </cell>
          <cell r="G554" t="str">
            <v>DTS845/UB1475#DTS</v>
          </cell>
          <cell r="H554">
            <v>85</v>
          </cell>
          <cell r="I554">
            <v>11000</v>
          </cell>
          <cell r="J554">
            <v>1599750</v>
          </cell>
          <cell r="K554">
            <v>1599750</v>
          </cell>
          <cell r="L554">
            <v>11122500</v>
          </cell>
          <cell r="N554" t="str">
            <v>VALSALA</v>
          </cell>
        </row>
        <row r="555">
          <cell r="B555" t="str">
            <v>DTS849</v>
          </cell>
          <cell r="C555">
            <v>2.5</v>
          </cell>
          <cell r="D555">
            <v>39354</v>
          </cell>
          <cell r="E555">
            <v>78903</v>
          </cell>
          <cell r="F555" t="str">
            <v>S04833</v>
          </cell>
          <cell r="G555" t="str">
            <v>DTS849/UB1407#DTS</v>
          </cell>
          <cell r="H555">
            <v>75.53</v>
          </cell>
          <cell r="I555">
            <v>13000</v>
          </cell>
          <cell r="J555">
            <v>1675350</v>
          </cell>
          <cell r="K555">
            <v>1675350</v>
          </cell>
          <cell r="L555">
            <v>11575500</v>
          </cell>
          <cell r="M555" t="str">
            <v>VSERV CAPITAL SERVICES PVT LT</v>
          </cell>
          <cell r="N555" t="str">
            <v>SIMRAN PREET KAUR</v>
          </cell>
        </row>
        <row r="556">
          <cell r="B556" t="str">
            <v>DTS850</v>
          </cell>
          <cell r="C556">
            <v>2.5</v>
          </cell>
          <cell r="D556">
            <v>39354</v>
          </cell>
          <cell r="E556">
            <v>79000</v>
          </cell>
          <cell r="F556" t="str">
            <v>A03529</v>
          </cell>
          <cell r="G556" t="str">
            <v>DTS850/UB1424#DTS</v>
          </cell>
          <cell r="H556">
            <v>69.12</v>
          </cell>
          <cell r="I556">
            <v>13000</v>
          </cell>
          <cell r="J556">
            <v>1540800</v>
          </cell>
          <cell r="K556">
            <v>1540800</v>
          </cell>
          <cell r="L556">
            <v>10644000</v>
          </cell>
          <cell r="M556" t="str">
            <v>VSERV CAPITAL SERVICES PVT LT</v>
          </cell>
          <cell r="N556" t="str">
            <v>ANGAD ESTATES (P) LTD.</v>
          </cell>
        </row>
        <row r="557">
          <cell r="B557" t="str">
            <v>DTS851</v>
          </cell>
          <cell r="C557">
            <v>2.5</v>
          </cell>
          <cell r="D557">
            <v>39354</v>
          </cell>
          <cell r="E557">
            <v>78977</v>
          </cell>
          <cell r="F557" t="str">
            <v>A03527</v>
          </cell>
          <cell r="G557" t="str">
            <v>DTS851/UB1423#DTS</v>
          </cell>
          <cell r="H557">
            <v>85</v>
          </cell>
          <cell r="I557">
            <v>13000</v>
          </cell>
          <cell r="J557">
            <v>1874250</v>
          </cell>
          <cell r="K557">
            <v>1874250</v>
          </cell>
          <cell r="L557">
            <v>12952500</v>
          </cell>
          <cell r="M557" t="str">
            <v>VSERV CAPITAL SERVICES PVT LT</v>
          </cell>
          <cell r="N557" t="str">
            <v>ANGAD ESTATES (P) LTD.</v>
          </cell>
        </row>
        <row r="558">
          <cell r="B558" t="str">
            <v>DTS858</v>
          </cell>
          <cell r="C558">
            <v>2.5</v>
          </cell>
          <cell r="D558">
            <v>39354</v>
          </cell>
          <cell r="E558">
            <v>78905</v>
          </cell>
          <cell r="F558" t="str">
            <v>A03518</v>
          </cell>
          <cell r="G558" t="str">
            <v>DTS858/UB1411#DTS</v>
          </cell>
          <cell r="H558">
            <v>69.209999999999994</v>
          </cell>
          <cell r="I558">
            <v>13000</v>
          </cell>
          <cell r="J558">
            <v>1542750</v>
          </cell>
          <cell r="K558">
            <v>1542750</v>
          </cell>
          <cell r="L558">
            <v>10657500</v>
          </cell>
          <cell r="M558" t="str">
            <v>VSERV CAPITAL SERVICES PVT LT</v>
          </cell>
          <cell r="N558" t="str">
            <v>AMIT SHARMA</v>
          </cell>
        </row>
        <row r="559">
          <cell r="B559" t="str">
            <v>DTS859</v>
          </cell>
          <cell r="C559">
            <v>2.5</v>
          </cell>
          <cell r="D559">
            <v>39354</v>
          </cell>
          <cell r="E559">
            <v>78877</v>
          </cell>
          <cell r="F559" t="str">
            <v>R04018</v>
          </cell>
          <cell r="G559" t="str">
            <v>DTS859/UB1374#DTS</v>
          </cell>
          <cell r="H559">
            <v>104.52</v>
          </cell>
          <cell r="I559">
            <v>13000</v>
          </cell>
          <cell r="J559">
            <v>2283750</v>
          </cell>
          <cell r="K559">
            <v>2700000</v>
          </cell>
          <cell r="L559">
            <v>15787500</v>
          </cell>
          <cell r="M559" t="str">
            <v>KHUSHAL SETHI HOUSING SOLUTIO</v>
          </cell>
          <cell r="N559" t="str">
            <v>RAKESH SHARMA</v>
          </cell>
        </row>
        <row r="560">
          <cell r="B560" t="str">
            <v>DTS860</v>
          </cell>
          <cell r="C560">
            <v>2.5</v>
          </cell>
          <cell r="D560">
            <v>39354</v>
          </cell>
          <cell r="E560">
            <v>78718</v>
          </cell>
          <cell r="F560" t="str">
            <v>A03496</v>
          </cell>
          <cell r="G560" t="str">
            <v>DTS860/UB1293#DTS</v>
          </cell>
          <cell r="H560">
            <v>74.97</v>
          </cell>
          <cell r="I560">
            <v>13000</v>
          </cell>
          <cell r="J560">
            <v>1663650</v>
          </cell>
          <cell r="K560">
            <v>1663650</v>
          </cell>
          <cell r="L560">
            <v>11494500</v>
          </cell>
          <cell r="M560" t="str">
            <v>RAHEJA ASSOCIATES</v>
          </cell>
          <cell r="N560" t="str">
            <v>AMARJEET SINGH</v>
          </cell>
        </row>
        <row r="561">
          <cell r="B561" t="str">
            <v>DTS861</v>
          </cell>
          <cell r="C561">
            <v>2.5</v>
          </cell>
          <cell r="D561">
            <v>39354</v>
          </cell>
          <cell r="E561">
            <v>79055</v>
          </cell>
          <cell r="F561" t="str">
            <v>B00858</v>
          </cell>
          <cell r="G561" t="str">
            <v>DTS861/UB1265#DTS</v>
          </cell>
          <cell r="H561">
            <v>69.209999999999994</v>
          </cell>
          <cell r="I561">
            <v>13000</v>
          </cell>
          <cell r="J561">
            <v>1542750</v>
          </cell>
          <cell r="K561">
            <v>1542750</v>
          </cell>
          <cell r="L561">
            <v>10657500</v>
          </cell>
          <cell r="M561" t="str">
            <v>RAHEJA ASSOCIATES</v>
          </cell>
          <cell r="N561" t="str">
            <v>BALJEET SINGH</v>
          </cell>
        </row>
        <row r="562">
          <cell r="B562" t="str">
            <v>DTS862</v>
          </cell>
          <cell r="C562">
            <v>2.5</v>
          </cell>
          <cell r="D562">
            <v>39354</v>
          </cell>
          <cell r="E562">
            <v>78816</v>
          </cell>
          <cell r="F562" t="str">
            <v>M02199</v>
          </cell>
          <cell r="G562" t="str">
            <v>DTS862/UB1256#DTS</v>
          </cell>
          <cell r="H562">
            <v>69.209999999999994</v>
          </cell>
          <cell r="I562">
            <v>13000</v>
          </cell>
          <cell r="J562">
            <v>1542750</v>
          </cell>
          <cell r="K562">
            <v>1542750</v>
          </cell>
          <cell r="L562">
            <v>10657500</v>
          </cell>
          <cell r="M562" t="str">
            <v>RAHEJA ASSOCIATES</v>
          </cell>
          <cell r="N562" t="str">
            <v>MADHU SUNEJA</v>
          </cell>
        </row>
        <row r="563">
          <cell r="B563" t="str">
            <v>DTS863</v>
          </cell>
          <cell r="C563">
            <v>2.5</v>
          </cell>
          <cell r="D563">
            <v>39354</v>
          </cell>
          <cell r="E563">
            <v>78720</v>
          </cell>
          <cell r="F563" t="str">
            <v>A03497</v>
          </cell>
          <cell r="G563" t="str">
            <v>DTS863/UB1305#DTS</v>
          </cell>
          <cell r="H563">
            <v>73.760000000000005</v>
          </cell>
          <cell r="I563">
            <v>13000</v>
          </cell>
          <cell r="J563">
            <v>1638300</v>
          </cell>
          <cell r="K563">
            <v>1638300</v>
          </cell>
          <cell r="L563">
            <v>11319000</v>
          </cell>
          <cell r="M563" t="str">
            <v>RAHEJA ASSOCIATES</v>
          </cell>
          <cell r="N563" t="str">
            <v>ANIL DATTA</v>
          </cell>
        </row>
        <row r="564">
          <cell r="B564" t="str">
            <v>DTS016</v>
          </cell>
          <cell r="C564">
            <v>2.5</v>
          </cell>
          <cell r="D564">
            <v>39359</v>
          </cell>
          <cell r="E564">
            <v>79106</v>
          </cell>
          <cell r="F564" t="str">
            <v>C01706</v>
          </cell>
          <cell r="G564" t="str">
            <v>DTS016/UB1570#DTS</v>
          </cell>
          <cell r="H564">
            <v>51.65</v>
          </cell>
          <cell r="I564">
            <v>17000</v>
          </cell>
          <cell r="J564">
            <v>1507800</v>
          </cell>
          <cell r="K564">
            <v>1507800</v>
          </cell>
          <cell r="L564">
            <v>10330000</v>
          </cell>
          <cell r="M564" t="str">
            <v>ARVIND ESTATES (P) LTD</v>
          </cell>
          <cell r="N564" t="str">
            <v>CHARU BATRA</v>
          </cell>
        </row>
        <row r="565">
          <cell r="B565" t="str">
            <v>DTS017</v>
          </cell>
          <cell r="C565">
            <v>2.5</v>
          </cell>
          <cell r="D565">
            <v>39359</v>
          </cell>
          <cell r="E565">
            <v>79104</v>
          </cell>
          <cell r="F565" t="str">
            <v>C01705</v>
          </cell>
          <cell r="G565" t="str">
            <v>DTS017/UB1566#DTS</v>
          </cell>
          <cell r="H565">
            <v>52.95</v>
          </cell>
          <cell r="I565">
            <v>17000</v>
          </cell>
          <cell r="J565">
            <v>1688850</v>
          </cell>
          <cell r="K565">
            <v>1688850</v>
          </cell>
          <cell r="L565">
            <v>11544000</v>
          </cell>
          <cell r="M565" t="str">
            <v>ARVIND ESTATES (P) LTD</v>
          </cell>
          <cell r="N565" t="str">
            <v>CHARU BATRA</v>
          </cell>
        </row>
        <row r="566">
          <cell r="B566" t="str">
            <v>DTS034</v>
          </cell>
          <cell r="C566">
            <v>2.5</v>
          </cell>
          <cell r="D566">
            <v>39359</v>
          </cell>
          <cell r="E566">
            <v>79098</v>
          </cell>
          <cell r="F566" t="str">
            <v>O00134</v>
          </cell>
          <cell r="G566" t="str">
            <v>DTS034/UB1559#DTS</v>
          </cell>
          <cell r="H566">
            <v>52.58</v>
          </cell>
          <cell r="I566">
            <v>17000</v>
          </cell>
          <cell r="J566">
            <v>1677630</v>
          </cell>
          <cell r="K566">
            <v>1677630</v>
          </cell>
          <cell r="L566">
            <v>11467200</v>
          </cell>
          <cell r="M566" t="str">
            <v>K.K. REAL ESTATE</v>
          </cell>
          <cell r="N566" t="str">
            <v>OKHLA PLASTICS PVT LTD</v>
          </cell>
        </row>
        <row r="567">
          <cell r="B567" t="str">
            <v>DTS108</v>
          </cell>
          <cell r="C567">
            <v>2.5</v>
          </cell>
          <cell r="D567">
            <v>39359</v>
          </cell>
          <cell r="E567">
            <v>79103</v>
          </cell>
          <cell r="F567" t="str">
            <v>D01063</v>
          </cell>
          <cell r="G567" t="str">
            <v>DTS108/UB1568#DTS</v>
          </cell>
          <cell r="H567">
            <v>69.209999999999994</v>
          </cell>
          <cell r="I567">
            <v>14000</v>
          </cell>
          <cell r="J567">
            <v>1654500</v>
          </cell>
          <cell r="K567">
            <v>1658700</v>
          </cell>
          <cell r="L567">
            <v>11402500</v>
          </cell>
          <cell r="M567" t="str">
            <v>KHOSLA ESTATE</v>
          </cell>
          <cell r="N567" t="str">
            <v>DEEPAK GROVER</v>
          </cell>
        </row>
        <row r="568">
          <cell r="B568" t="str">
            <v>DTS109</v>
          </cell>
          <cell r="C568">
            <v>2.5</v>
          </cell>
          <cell r="D568">
            <v>39359</v>
          </cell>
          <cell r="E568">
            <v>79105</v>
          </cell>
          <cell r="F568" t="str">
            <v>R04039</v>
          </cell>
          <cell r="G568" t="str">
            <v>DTS109/UB1569#DTS</v>
          </cell>
          <cell r="H568">
            <v>90.02</v>
          </cell>
          <cell r="I568">
            <v>14000</v>
          </cell>
          <cell r="J568">
            <v>2124900</v>
          </cell>
          <cell r="K568">
            <v>2124900</v>
          </cell>
          <cell r="L568">
            <v>14650500</v>
          </cell>
          <cell r="M568" t="str">
            <v>KHOSLA ESTATE</v>
          </cell>
          <cell r="N568" t="str">
            <v>RITU ANAND</v>
          </cell>
        </row>
        <row r="569">
          <cell r="B569" t="str">
            <v>DTS144</v>
          </cell>
          <cell r="C569">
            <v>2.5</v>
          </cell>
          <cell r="D569">
            <v>39359</v>
          </cell>
          <cell r="E569">
            <v>79095</v>
          </cell>
          <cell r="F569" t="str">
            <v>P01729</v>
          </cell>
          <cell r="G569" t="str">
            <v>DTS144/UB1563#DTS</v>
          </cell>
          <cell r="H569">
            <v>183.11</v>
          </cell>
          <cell r="I569">
            <v>14000</v>
          </cell>
          <cell r="J569">
            <v>4229100</v>
          </cell>
          <cell r="K569">
            <v>4229100</v>
          </cell>
          <cell r="L569">
            <v>29179500</v>
          </cell>
          <cell r="M569" t="str">
            <v>K.K. REAL ESTATE</v>
          </cell>
          <cell r="N569" t="str">
            <v>PARDEEP KUMAR VIJ HUF</v>
          </cell>
        </row>
        <row r="570">
          <cell r="B570" t="str">
            <v>DTS145</v>
          </cell>
          <cell r="C570">
            <v>2.5</v>
          </cell>
          <cell r="D570">
            <v>39359</v>
          </cell>
          <cell r="E570">
            <v>79099</v>
          </cell>
          <cell r="F570" t="str">
            <v>H01020</v>
          </cell>
          <cell r="G570" t="str">
            <v>DTS145/UB1561#DTS</v>
          </cell>
          <cell r="H570">
            <v>182.65</v>
          </cell>
          <cell r="I570">
            <v>14000</v>
          </cell>
          <cell r="J570">
            <v>4218600</v>
          </cell>
          <cell r="K570">
            <v>4220000</v>
          </cell>
          <cell r="L570">
            <v>29107000</v>
          </cell>
          <cell r="M570" t="str">
            <v>AMIT ARORA(Real Estate Develo</v>
          </cell>
          <cell r="N570" t="str">
            <v>HEMANT GOYAL</v>
          </cell>
        </row>
        <row r="571">
          <cell r="B571" t="str">
            <v>DTS155</v>
          </cell>
          <cell r="C571">
            <v>2.5</v>
          </cell>
          <cell r="D571">
            <v>39359</v>
          </cell>
          <cell r="E571">
            <v>79108</v>
          </cell>
          <cell r="F571" t="str">
            <v>S04858</v>
          </cell>
          <cell r="G571" t="str">
            <v>DTS155/UB1573#DTS</v>
          </cell>
          <cell r="H571">
            <v>183.11</v>
          </cell>
          <cell r="I571">
            <v>14000</v>
          </cell>
          <cell r="J571">
            <v>4229100</v>
          </cell>
          <cell r="K571">
            <v>4229100</v>
          </cell>
          <cell r="L571">
            <v>29179500</v>
          </cell>
          <cell r="M571" t="str">
            <v>C S &amp; ASSOCIATES</v>
          </cell>
          <cell r="N571" t="str">
            <v>SONU BUILDERS</v>
          </cell>
        </row>
        <row r="572">
          <cell r="B572" t="str">
            <v>DTS411</v>
          </cell>
          <cell r="C572">
            <v>2.5</v>
          </cell>
          <cell r="D572">
            <v>39359</v>
          </cell>
          <cell r="E572">
            <v>79096</v>
          </cell>
          <cell r="F572" t="str">
            <v>S04855</v>
          </cell>
          <cell r="G572" t="str">
            <v>DTS411/UB1562#DTS</v>
          </cell>
          <cell r="H572">
            <v>65.400000000000006</v>
          </cell>
          <cell r="I572">
            <v>12000</v>
          </cell>
          <cell r="J572">
            <v>1357200</v>
          </cell>
          <cell r="K572">
            <v>2000000</v>
          </cell>
          <cell r="L572">
            <v>9400000</v>
          </cell>
          <cell r="M572" t="str">
            <v>M/S AKANSHA ENTERPRISES</v>
          </cell>
          <cell r="N572" t="str">
            <v>SURENDER SINGH GERA</v>
          </cell>
        </row>
        <row r="573">
          <cell r="B573" t="str">
            <v>DTS446</v>
          </cell>
          <cell r="C573">
            <v>2.5</v>
          </cell>
          <cell r="D573">
            <v>39359</v>
          </cell>
          <cell r="E573">
            <v>79100</v>
          </cell>
          <cell r="F573" t="str">
            <v>H01021</v>
          </cell>
          <cell r="G573" t="str">
            <v>DTS446/UB1560#DTS</v>
          </cell>
          <cell r="H573">
            <v>65.400000000000006</v>
          </cell>
          <cell r="I573">
            <v>12000</v>
          </cell>
          <cell r="J573">
            <v>1357200</v>
          </cell>
          <cell r="K573">
            <v>1357200</v>
          </cell>
          <cell r="L573">
            <v>9400000</v>
          </cell>
          <cell r="M573" t="str">
            <v>C S &amp; ASSOCIATES</v>
          </cell>
          <cell r="N573" t="str">
            <v>HANISHA DARYANI</v>
          </cell>
        </row>
        <row r="574">
          <cell r="B574" t="str">
            <v>DTS502</v>
          </cell>
          <cell r="C574">
            <v>2.5</v>
          </cell>
          <cell r="D574">
            <v>39359</v>
          </cell>
          <cell r="E574">
            <v>79097</v>
          </cell>
          <cell r="F574" t="str">
            <v>S04856</v>
          </cell>
          <cell r="G574" t="str">
            <v>DTS502/UB1564#DTS</v>
          </cell>
          <cell r="H574">
            <v>69.209999999999994</v>
          </cell>
          <cell r="I574">
            <v>13000</v>
          </cell>
          <cell r="J574">
            <v>1542750</v>
          </cell>
          <cell r="K574">
            <v>1542750</v>
          </cell>
          <cell r="L574">
            <v>10657500</v>
          </cell>
          <cell r="M574" t="str">
            <v>ICICI BANK LTD</v>
          </cell>
          <cell r="N574" t="str">
            <v>SANJEEV MITTAL</v>
          </cell>
        </row>
        <row r="575">
          <cell r="B575" t="str">
            <v>DTS525</v>
          </cell>
          <cell r="C575">
            <v>2.5</v>
          </cell>
          <cell r="D575">
            <v>39359</v>
          </cell>
          <cell r="E575">
            <v>79110</v>
          </cell>
          <cell r="F575" t="str">
            <v>N01137</v>
          </cell>
          <cell r="G575" t="str">
            <v>DTS525/UB1572#DTS</v>
          </cell>
          <cell r="H575">
            <v>65.400000000000006</v>
          </cell>
          <cell r="I575">
            <v>14000</v>
          </cell>
          <cell r="J575">
            <v>1568400</v>
          </cell>
          <cell r="K575">
            <v>1568400</v>
          </cell>
          <cell r="L575">
            <v>10808000</v>
          </cell>
          <cell r="M575" t="str">
            <v>ICICI HOME FINANCE COMPANY LT</v>
          </cell>
          <cell r="N575" t="str">
            <v>NAVIN KUMAR</v>
          </cell>
        </row>
        <row r="576">
          <cell r="B576" t="str">
            <v>DTS748</v>
          </cell>
          <cell r="C576">
            <v>2.5</v>
          </cell>
          <cell r="D576">
            <v>39359</v>
          </cell>
          <cell r="E576">
            <v>79101</v>
          </cell>
          <cell r="F576" t="str">
            <v>A03539</v>
          </cell>
          <cell r="G576" t="str">
            <v>DTS748/UB1565#DTS</v>
          </cell>
          <cell r="H576">
            <v>75.53</v>
          </cell>
          <cell r="I576">
            <v>13000</v>
          </cell>
          <cell r="J576">
            <v>1675350</v>
          </cell>
          <cell r="K576">
            <v>1675350</v>
          </cell>
          <cell r="L576">
            <v>11575500</v>
          </cell>
          <cell r="M576" t="str">
            <v>RAHEJA ASSOCIATES</v>
          </cell>
          <cell r="N576" t="str">
            <v>ARUN KUMAR KHANNA            _x000C_</v>
          </cell>
        </row>
        <row r="577">
          <cell r="B577" t="str">
            <v>DTS823</v>
          </cell>
          <cell r="C577">
            <v>2.5</v>
          </cell>
          <cell r="D577">
            <v>39359</v>
          </cell>
          <cell r="E577">
            <v>79102</v>
          </cell>
          <cell r="F577" t="str">
            <v>S04857</v>
          </cell>
          <cell r="G577" t="str">
            <v>DTS823/UB1567#DTS</v>
          </cell>
          <cell r="H577">
            <v>150.22</v>
          </cell>
          <cell r="I577">
            <v>14000</v>
          </cell>
          <cell r="J577">
            <v>3485700</v>
          </cell>
          <cell r="K577">
            <v>3485700</v>
          </cell>
          <cell r="L577">
            <v>24046500</v>
          </cell>
          <cell r="M577" t="str">
            <v>AMIT ARORA(Real Estate Develo</v>
          </cell>
          <cell r="N577" t="str">
            <v>SARAN ENTERPRISES</v>
          </cell>
        </row>
        <row r="578">
          <cell r="B578" t="str">
            <v>DTS854</v>
          </cell>
          <cell r="C578">
            <v>2.5</v>
          </cell>
          <cell r="D578">
            <v>39359</v>
          </cell>
          <cell r="E578">
            <v>79107</v>
          </cell>
          <cell r="F578" t="str">
            <v>A03540</v>
          </cell>
          <cell r="G578" t="str">
            <v>DTS854/UB1571#DTS</v>
          </cell>
          <cell r="H578">
            <v>178.84</v>
          </cell>
          <cell r="I578">
            <v>14000</v>
          </cell>
          <cell r="J578">
            <v>4132500</v>
          </cell>
          <cell r="K578">
            <v>4132500</v>
          </cell>
          <cell r="L578">
            <v>28512500</v>
          </cell>
          <cell r="M578" t="str">
            <v>PNK CONSULTANTS PVT LTD</v>
          </cell>
          <cell r="N578" t="str">
            <v>ASIAN CONTEC LTD</v>
          </cell>
        </row>
        <row r="579">
          <cell r="B579" t="str">
            <v>DTS743</v>
          </cell>
          <cell r="C579">
            <v>2.5</v>
          </cell>
          <cell r="D579">
            <v>39360</v>
          </cell>
          <cell r="E579">
            <v>79123</v>
          </cell>
          <cell r="F579" t="str">
            <v>J01512</v>
          </cell>
          <cell r="G579" t="str">
            <v>DTS743/UB1574#DTS</v>
          </cell>
          <cell r="H579">
            <v>178.84</v>
          </cell>
          <cell r="I579">
            <v>14000</v>
          </cell>
          <cell r="J579">
            <v>4132500</v>
          </cell>
          <cell r="K579">
            <v>4133000</v>
          </cell>
          <cell r="L579">
            <v>28512500</v>
          </cell>
          <cell r="M579" t="str">
            <v>ARVIND ESTATES (P) LTD</v>
          </cell>
          <cell r="N579" t="str">
            <v>JINDAL ART GLASS INNOVATIONS</v>
          </cell>
        </row>
      </sheetData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 block"/>
      <sheetName val="Table 41"/>
      <sheetName val="Table 9"/>
      <sheetName val="Table11"/>
      <sheetName val="K-1"/>
      <sheetName val="K-2"/>
      <sheetName val="Sheet1"/>
      <sheetName val="K-3"/>
      <sheetName val="Table 1"/>
      <sheetName val="Table 2"/>
      <sheetName val="Table 3"/>
      <sheetName val="Table 4"/>
      <sheetName val="Table 5"/>
      <sheetName val="Table 6"/>
      <sheetName val="Pivot"/>
      <sheetName val="Pivot 2"/>
      <sheetName val="DOT-Customer-data"/>
      <sheetName val="Fund Utilisation"/>
      <sheetName val="Consol"/>
      <sheetName val="Hyderabad_NLA"/>
      <sheetName val="Silokhera_NLA"/>
      <sheetName val="Cyber City_NLA"/>
      <sheetName val="Chennai_NLA"/>
      <sheetName val="Summary"/>
      <sheetName val="Chennai "/>
      <sheetName val="Tenant-Chennai"/>
      <sheetName val="Hyderabad"/>
      <sheetName val="Tanent-W Block"/>
      <sheetName val="W block (2)"/>
      <sheetName val="Silokhera"/>
      <sheetName val="Table 7"/>
      <sheetName val="Project Data"/>
      <sheetName val="Unleased area"/>
      <sheetName val="Assumption"/>
      <sheetName val="Pivot (2)"/>
      <sheetName val="Building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E1">
            <v>3.7037037037037035E-2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Assmptions"/>
      <sheetName val="CASHFLOWS-QUATERLY"/>
      <sheetName val="CASHFLOWS-QUATERLY (2)"/>
      <sheetName val="BUSINESS PLAN EX. SUMMARY"/>
      <sheetName val="Top Summary"/>
      <sheetName val="Noida-CF"/>
      <sheetName val="Courtyard-CF"/>
      <sheetName val="Promenade-CF"/>
      <sheetName val="Emporio-CF"/>
      <sheetName val="JALL II-CF"/>
      <sheetName val="Ludhiana II-CF"/>
      <sheetName val="MOI-CF"/>
      <sheetName val="Panipat-CF"/>
      <sheetName val="Kolkata-CF"/>
      <sheetName val="Bhoruka-CF"/>
      <sheetName val="GMC-CF"/>
      <sheetName val="Cochin-CF"/>
      <sheetName val="MICO-CF"/>
      <sheetName val="MRC-CF"/>
      <sheetName val="NTC-CF"/>
      <sheetName val="Baroda-CF"/>
      <sheetName val="Goa-CF"/>
      <sheetName val="CASHFLOWS-monthly"/>
      <sheetName val="CASHFLOWS-YEARLY"/>
      <sheetName val="Model"/>
      <sheetName val="TS-NOIDA"/>
      <sheetName val="TS-Courtyard"/>
      <sheetName val="TS-Promenade"/>
      <sheetName val="TS-Emporio-Oct"/>
      <sheetName val="Annexure - Jall II"/>
      <sheetName val="TS-JAL2"/>
      <sheetName val="TS-Ludh II"/>
      <sheetName val="Annex-MOI"/>
      <sheetName val="TS-MoI-Popular"/>
      <sheetName val="TS-MOI- Premium"/>
      <sheetName val="Annexure - Panipat"/>
      <sheetName val="TS-Panipat"/>
      <sheetName val="TS-Kolkata"/>
      <sheetName val="TS-Bhoruka"/>
      <sheetName val="Annexure -gmc"/>
      <sheetName val="TS-Cochin"/>
      <sheetName val="TS-MICO"/>
      <sheetName val="TS-MRC"/>
      <sheetName val="Annexure - NTC Mumbai"/>
      <sheetName val="TS-Baroda-Oct"/>
      <sheetName val="TS-GOA"/>
      <sheetName val="WORKING-CF"/>
      <sheetName val="June'07 Profitability"/>
      <sheetName val="Sept'07 profit"/>
      <sheetName val="Master Data"/>
      <sheetName val="FSI spread"/>
      <sheetName val="Quarterwise"/>
      <sheetName val="Exec Summary"/>
      <sheetName val="Earlier vs Now"/>
      <sheetName val="Mall of India - 30.69 acres"/>
      <sheetName val="MOI premium"/>
      <sheetName val="Jalandhar II"/>
      <sheetName val="Chandigarh"/>
      <sheetName val="Annexure-Jallandhar"/>
      <sheetName val="Chandigarh fin"/>
      <sheetName val="Sheet3"/>
      <sheetName val="Sheet2"/>
      <sheetName val="Sheet1"/>
      <sheetName val="EMP - JULY"/>
      <sheetName val="EMP - Augu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TI-QTR"/>
      <sheetName val="Alchemy 4-TAbles"/>
      <sheetName val="Sheet2"/>
      <sheetName val="Glofame Cotspin"/>
      <sheetName val="Sheet3"/>
      <sheetName val="Qtrly"/>
      <sheetName val="Main-motiformat"/>
      <sheetName val="merged"/>
      <sheetName val="Sheet1"/>
      <sheetName val="Model (Not Merged)"/>
      <sheetName val="Dont take"/>
      <sheetName val="reserves"/>
      <sheetName val="terry towels"/>
      <sheetName val="bed-linen"/>
      <sheetName val="yarn prices"/>
      <sheetName val="Sales"/>
      <sheetName val="depre"/>
      <sheetName val="power"/>
      <sheetName val="rawmaterial"/>
      <sheetName val="DCF"/>
      <sheetName val="Model _Not Merged_"/>
      <sheetName val="Global Assmptions"/>
      <sheetName val="Input"/>
      <sheetName val="Page1"/>
      <sheetName val="Boq"/>
      <sheetName val="Balance sheet DCCDL Nov 06"/>
      <sheetName val="Factor"/>
      <sheetName val="SBU"/>
      <sheetName val="Alchemy_4-TAbles"/>
      <sheetName val="Glofame_Cotspin"/>
      <sheetName val="Model_(Not_Merged)"/>
      <sheetName val="Dont_take"/>
      <sheetName val="terry_towels"/>
      <sheetName val="yarn_prices"/>
      <sheetName val="Model__Not_Merged_"/>
      <sheetName val="Global_Assmptions"/>
      <sheetName val="Balance_sheet_DCCDL_Nov_06"/>
      <sheetName val="XREF"/>
      <sheetName val="Rent"/>
      <sheetName val="#REF"/>
      <sheetName val="Cover_Sheet"/>
      <sheetName val="Intro"/>
      <sheetName val="Staff"/>
      <sheetName val="welspunmoti"/>
      <sheetName val="hdnSheet"/>
      <sheetName val="xSeries255"/>
      <sheetName val="CURRENCY"/>
      <sheetName val="Consolidated"/>
      <sheetName val="BS"/>
      <sheetName val="TRIAL BALANCE"/>
      <sheetName val="worksheet"/>
      <sheetName val="Nov 02 &amp; Dec 02 sal"/>
      <sheetName val="tables"/>
      <sheetName val="99 조정금액"/>
      <sheetName val="Break up Sheet"/>
      <sheetName val="wordsdata"/>
      <sheetName val="Alchemy_4-TAbles1"/>
      <sheetName val="Glofame_Cotspin1"/>
      <sheetName val="Model_(Not_Merged)1"/>
      <sheetName val="Dont_take1"/>
      <sheetName val="terry_towels1"/>
      <sheetName val="yarn_prices1"/>
      <sheetName val="Model__Not_Merged_1"/>
      <sheetName val="Global_Assmptions1"/>
      <sheetName val="Balance_sheet_DCCDL_Nov_061"/>
      <sheetName val="PRECAST lightconc-II"/>
      <sheetName val="Grouping"/>
      <sheetName val="Assumptions"/>
      <sheetName val="Toil_details"/>
      <sheetName val="Cus Count Backup"/>
      <sheetName val="Car Count Backup"/>
      <sheetName val="Inventory Count Sheet "/>
      <sheetName val="Fixed asset register"/>
      <sheetName val="BALANCE SHEET"/>
      <sheetName val="Micro"/>
      <sheetName val="GM &amp; TA"/>
      <sheetName val="Macro"/>
      <sheetName val="Scaff-Rose"/>
      <sheetName val="Introduction"/>
      <sheetName val="LISTS"/>
      <sheetName val="BPL"/>
      <sheetName val="EXPENSES"/>
      <sheetName val="Kurla"/>
      <sheetName val="Bilanz"/>
      <sheetName val="lead"/>
      <sheetName val="Section conclusion"/>
      <sheetName val="Section_conclusion"/>
      <sheetName val="Alchemy_4-TAbles2"/>
      <sheetName val="Glofame_Cotspin2"/>
      <sheetName val="Model_(Not_Merged)2"/>
      <sheetName val="Dont_take2"/>
      <sheetName val="terry_towels2"/>
      <sheetName val="yarn_prices2"/>
      <sheetName val="Model__Not_Merged_2"/>
      <sheetName val="Global_Assmptions2"/>
      <sheetName val="Balance_sheet_DCCDL_Nov_062"/>
      <sheetName val="Section_conclusion2"/>
      <sheetName val="Section_conclusion1"/>
      <sheetName val="Alchemy_4-TAbles3"/>
      <sheetName val="Glofame_Cotspin3"/>
      <sheetName val="Model_(Not_Merged)3"/>
      <sheetName val="Dont_take3"/>
      <sheetName val="terry_towels3"/>
      <sheetName val="yarn_prices3"/>
      <sheetName val="Model__Not_Merged_3"/>
      <sheetName val="Global_Assmptions3"/>
      <sheetName val="Balance_sheet_DCCDL_Nov_063"/>
      <sheetName val="Section_conclusion3"/>
      <sheetName val="Annexures (2)"/>
      <sheetName val="TRIAL_BALANCE"/>
      <sheetName val="99_조정금액"/>
      <sheetName val="Nov_02_&amp;_Dec_02_sal"/>
      <sheetName val="Break_up_Sheet"/>
      <sheetName val="PRECAST_lightconc-II"/>
      <sheetName val="Mico"/>
      <sheetName val="BS-203"/>
      <sheetName val="Agra Mall"/>
      <sheetName val="Chennai Mall"/>
      <sheetName val="&quot;E&quot;"/>
      <sheetName val="comparative prices"/>
      <sheetName val="Prepaid 2010-11"/>
      <sheetName val="NOA Quaterly Data"/>
      <sheetName val="RA-markate"/>
      <sheetName val="Proforma"/>
      <sheetName val="Cell Input"/>
      <sheetName val="Company"/>
      <sheetName val="3 Yr Revenue Analysis(old)"/>
      <sheetName val="Data Tables"/>
      <sheetName val="Control"/>
      <sheetName val="KPIs"/>
      <sheetName val="RM-Summary"/>
      <sheetName val="Design"/>
      <sheetName val="Eq. Mobilization"/>
      <sheetName val="SCPC Profile"/>
      <sheetName val="Performance Summary"/>
      <sheetName val="APR"/>
      <sheetName val="AUG"/>
      <sheetName val="DEC"/>
      <sheetName val="FEB"/>
      <sheetName val="JAN"/>
      <sheetName val="JUL"/>
      <sheetName val="JUN"/>
      <sheetName val="MAR"/>
      <sheetName val="MAY"/>
      <sheetName val="NOV"/>
      <sheetName val="OCT"/>
      <sheetName val="SEP"/>
      <sheetName val="MONTHLY"/>
      <sheetName val="register"/>
      <sheetName val="BCP Operating Mode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Model (Not Merged)"/>
      <sheetName val="Global Assmptions"/>
      <sheetName val="jobhist"/>
      <sheetName val="Page1"/>
      <sheetName val="SBU"/>
      <sheetName val="xSeries255"/>
      <sheetName val="Model_(Not_Merged)"/>
      <sheetName val="Intro"/>
      <sheetName val="Model_(Not_Merged)1"/>
      <sheetName val="Global_Assmptions"/>
      <sheetName val="XREF"/>
      <sheetName val="Assumptions"/>
      <sheetName val="tot_ass_9697"/>
      <sheetName val="tables"/>
      <sheetName val="Ann-2"/>
      <sheetName val="worksheet"/>
      <sheetName val="IS Mo"/>
      <sheetName val="Sheet1"/>
      <sheetName val="TRIAL BALANCE"/>
      <sheetName val="TB CPP"/>
      <sheetName val="#REF"/>
      <sheetName val="Cairn net summary"/>
      <sheetName val="Input"/>
      <sheetName val="Model_(Not_Merged)2"/>
      <sheetName val="Global_Assmptions1"/>
      <sheetName val="Control"/>
      <sheetName val="DataInput1"/>
      <sheetName val="Mico"/>
      <sheetName val="Project Budget Worksheet"/>
      <sheetName val="Inputs"/>
      <sheetName val="Grouping"/>
      <sheetName val="Cus Count Backup"/>
      <sheetName val="Car Count Backup"/>
      <sheetName val="Param"/>
      <sheetName val="Exhibit-1"/>
      <sheetName val="COMPARISON"/>
      <sheetName val="Break up Sheet"/>
      <sheetName val="Nov 02 &amp; Dec 02 sal"/>
      <sheetName val="PL12"/>
      <sheetName val="Global_Assmptions2"/>
      <sheetName val="Model_(Not_Merged)3"/>
      <sheetName val="Global_Assmptions3"/>
      <sheetName val="OCCUR"/>
      <sheetName val="ANALYSIS(PACKING)"/>
      <sheetName val="Break_up_Sheet"/>
      <sheetName val="IS_Mo"/>
      <sheetName val="TRIAL_BALANCE"/>
      <sheetName val="TB_CPP"/>
      <sheetName val="co lease rental"/>
      <sheetName val="Kurla"/>
      <sheetName val="LTA"/>
      <sheetName val="lead"/>
      <sheetName val="MF NAV&amp;MARKET VALUE 31.03.2006"/>
      <sheetName val="syndicate codes"/>
      <sheetName val="Financials"/>
      <sheetName val="PRECAST lightconc-II"/>
      <sheetName val="Consolidated"/>
      <sheetName val="1 - A (Narrative)"/>
      <sheetName val="Mfg Data"/>
      <sheetName val="Wacc"/>
      <sheetName val="Options"/>
      <sheetName val="P L"/>
      <sheetName val="Staff"/>
      <sheetName val="Section Catalogue"/>
      <sheetName val="Aladdin Macro1"/>
      <sheetName val="Ward areas"/>
      <sheetName val="RM-Summary"/>
      <sheetName val="Prodn Report"/>
      <sheetName val="MultipleSecurities"/>
      <sheetName val="SCPC Profile"/>
      <sheetName val="FA Schedule"/>
      <sheetName val="Fill this out first..."/>
      <sheetName val="inv07_08"/>
      <sheetName val="Classification"/>
      <sheetName val="Forward Rates"/>
      <sheetName val="USD YC"/>
      <sheetName val="tb"/>
      <sheetName val="10YACCS"/>
      <sheetName val="PART-7"/>
      <sheetName val="CV-Jenbach Jän"/>
      <sheetName val="SWCREPORT"/>
      <sheetName val="Assmp"/>
    </sheetNames>
    <sheetDataSet>
      <sheetData sheetId="0" refreshError="1">
        <row r="16">
          <cell r="E16">
            <v>1996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F Payable"/>
      <sheetName val="PF Exp."/>
      <sheetName val="PF Admn. charges"/>
      <sheetName val=" CL 21(ii)(B)  (2)- Employe (2)"/>
      <sheetName val="Emp Reward"/>
    </sheetNames>
    <sheetDataSet>
      <sheetData sheetId="0"/>
      <sheetData sheetId="1">
        <row r="3">
          <cell r="A3" t="str">
            <v>KR</v>
          </cell>
          <cell r="H3">
            <v>-4718</v>
          </cell>
        </row>
        <row r="4">
          <cell r="H4">
            <v>-602</v>
          </cell>
        </row>
        <row r="5">
          <cell r="H5">
            <v>-252</v>
          </cell>
        </row>
        <row r="6">
          <cell r="H6">
            <v>4330192</v>
          </cell>
        </row>
        <row r="7">
          <cell r="H7">
            <v>-142</v>
          </cell>
        </row>
        <row r="8">
          <cell r="H8">
            <v>-4102101</v>
          </cell>
        </row>
        <row r="9">
          <cell r="H9">
            <v>-237732</v>
          </cell>
        </row>
        <row r="11">
          <cell r="H11">
            <v>4582715</v>
          </cell>
        </row>
        <row r="13">
          <cell r="H13">
            <v>-1222</v>
          </cell>
        </row>
        <row r="14">
          <cell r="H14">
            <v>-4050</v>
          </cell>
        </row>
        <row r="15">
          <cell r="H15">
            <v>-3746</v>
          </cell>
        </row>
        <row r="16">
          <cell r="H16">
            <v>-432</v>
          </cell>
        </row>
        <row r="17">
          <cell r="H17">
            <v>-1870</v>
          </cell>
        </row>
        <row r="18">
          <cell r="H18">
            <v>-2454</v>
          </cell>
        </row>
        <row r="19">
          <cell r="H19">
            <v>-1176</v>
          </cell>
        </row>
        <row r="20">
          <cell r="H20">
            <v>-1700</v>
          </cell>
        </row>
        <row r="21">
          <cell r="H21">
            <v>-322</v>
          </cell>
        </row>
        <row r="22">
          <cell r="H22">
            <v>-1122</v>
          </cell>
        </row>
        <row r="23">
          <cell r="H23">
            <v>-1140</v>
          </cell>
        </row>
        <row r="24">
          <cell r="H24">
            <v>-1838</v>
          </cell>
        </row>
        <row r="25">
          <cell r="H25">
            <v>-1488</v>
          </cell>
        </row>
        <row r="26">
          <cell r="H26">
            <v>-3610</v>
          </cell>
        </row>
        <row r="27">
          <cell r="H27">
            <v>-1832</v>
          </cell>
        </row>
        <row r="28">
          <cell r="H28">
            <v>-1446</v>
          </cell>
        </row>
        <row r="29">
          <cell r="H29">
            <v>5068475</v>
          </cell>
        </row>
        <row r="30">
          <cell r="H30">
            <v>-7366</v>
          </cell>
        </row>
        <row r="31">
          <cell r="H31">
            <v>-3164</v>
          </cell>
        </row>
        <row r="32">
          <cell r="H32">
            <v>-1766</v>
          </cell>
        </row>
        <row r="33">
          <cell r="H33">
            <v>-968</v>
          </cell>
        </row>
        <row r="34">
          <cell r="H34">
            <v>-737</v>
          </cell>
        </row>
        <row r="35">
          <cell r="H35">
            <v>-593</v>
          </cell>
        </row>
        <row r="36">
          <cell r="H36">
            <v>-104</v>
          </cell>
        </row>
        <row r="37">
          <cell r="H37">
            <v>-29</v>
          </cell>
        </row>
        <row r="38">
          <cell r="H38">
            <v>-4787915</v>
          </cell>
        </row>
        <row r="39">
          <cell r="H39">
            <v>-6950</v>
          </cell>
        </row>
        <row r="40">
          <cell r="H40">
            <v>-1268</v>
          </cell>
        </row>
        <row r="41">
          <cell r="H41">
            <v>-3826</v>
          </cell>
        </row>
        <row r="42">
          <cell r="H42">
            <v>-2594</v>
          </cell>
        </row>
        <row r="43">
          <cell r="H43">
            <v>-1248</v>
          </cell>
        </row>
        <row r="44">
          <cell r="H44">
            <v>-3730</v>
          </cell>
        </row>
        <row r="45">
          <cell r="H45">
            <v>-760</v>
          </cell>
        </row>
        <row r="46">
          <cell r="H46">
            <v>-920</v>
          </cell>
        </row>
        <row r="47">
          <cell r="H47">
            <v>-9552</v>
          </cell>
        </row>
        <row r="48">
          <cell r="H48">
            <v>-686</v>
          </cell>
        </row>
        <row r="49">
          <cell r="H49">
            <v>-259488</v>
          </cell>
        </row>
        <row r="50">
          <cell r="H50">
            <v>-3648</v>
          </cell>
        </row>
        <row r="51">
          <cell r="H51">
            <v>-2744</v>
          </cell>
        </row>
        <row r="52">
          <cell r="H52">
            <v>-3104</v>
          </cell>
        </row>
        <row r="53">
          <cell r="H53">
            <v>5262152</v>
          </cell>
        </row>
        <row r="54">
          <cell r="H54">
            <v>-4162</v>
          </cell>
        </row>
        <row r="55">
          <cell r="H55">
            <v>-518</v>
          </cell>
        </row>
        <row r="56">
          <cell r="H56">
            <v>-1900</v>
          </cell>
        </row>
        <row r="57">
          <cell r="H57">
            <v>-1508</v>
          </cell>
        </row>
        <row r="58">
          <cell r="H58">
            <v>-422</v>
          </cell>
        </row>
        <row r="59">
          <cell r="H59">
            <v>-116</v>
          </cell>
        </row>
        <row r="60">
          <cell r="H60">
            <v>-178</v>
          </cell>
        </row>
        <row r="61">
          <cell r="H61">
            <v>-1147</v>
          </cell>
        </row>
        <row r="62">
          <cell r="H62">
            <v>-2972</v>
          </cell>
        </row>
        <row r="63">
          <cell r="H63">
            <v>-1022</v>
          </cell>
        </row>
        <row r="64">
          <cell r="H64">
            <v>-222</v>
          </cell>
        </row>
        <row r="65">
          <cell r="H65">
            <v>-467</v>
          </cell>
        </row>
        <row r="66">
          <cell r="H66">
            <v>-466</v>
          </cell>
        </row>
        <row r="67">
          <cell r="H67">
            <v>-620</v>
          </cell>
        </row>
        <row r="68">
          <cell r="H68">
            <v>-2700</v>
          </cell>
        </row>
        <row r="69">
          <cell r="H69">
            <v>-592</v>
          </cell>
        </row>
        <row r="70">
          <cell r="H70">
            <v>-60</v>
          </cell>
        </row>
        <row r="71">
          <cell r="H71">
            <v>-4946985</v>
          </cell>
        </row>
        <row r="72">
          <cell r="H72">
            <v>-7044</v>
          </cell>
        </row>
        <row r="73">
          <cell r="H73">
            <v>-4446</v>
          </cell>
        </row>
        <row r="74">
          <cell r="H74">
            <v>-269526</v>
          </cell>
        </row>
        <row r="75">
          <cell r="H75">
            <v>-2090</v>
          </cell>
        </row>
        <row r="76">
          <cell r="H76">
            <v>-9160</v>
          </cell>
        </row>
        <row r="77">
          <cell r="H77">
            <v>-8</v>
          </cell>
        </row>
        <row r="78">
          <cell r="H78">
            <v>-3248</v>
          </cell>
        </row>
        <row r="79">
          <cell r="H79">
            <v>-1736</v>
          </cell>
        </row>
        <row r="80">
          <cell r="H80">
            <v>-7568</v>
          </cell>
        </row>
        <row r="81">
          <cell r="H81">
            <v>-4058</v>
          </cell>
        </row>
        <row r="82">
          <cell r="H82">
            <v>-11115</v>
          </cell>
        </row>
        <row r="83">
          <cell r="H83">
            <v>-4164</v>
          </cell>
        </row>
        <row r="84">
          <cell r="H84">
            <v>-2440</v>
          </cell>
        </row>
        <row r="85">
          <cell r="H85">
            <v>-2466</v>
          </cell>
        </row>
        <row r="86">
          <cell r="H86">
            <v>-968</v>
          </cell>
        </row>
        <row r="87">
          <cell r="H87">
            <v>-1058</v>
          </cell>
        </row>
        <row r="88">
          <cell r="H88">
            <v>-736</v>
          </cell>
        </row>
        <row r="89">
          <cell r="H89">
            <v>-694</v>
          </cell>
        </row>
        <row r="90">
          <cell r="H90">
            <v>-784</v>
          </cell>
        </row>
        <row r="91">
          <cell r="H91">
            <v>-522</v>
          </cell>
        </row>
        <row r="92">
          <cell r="H92">
            <v>-784</v>
          </cell>
        </row>
        <row r="93">
          <cell r="H93">
            <v>-2034</v>
          </cell>
        </row>
        <row r="94">
          <cell r="H94">
            <v>-1314</v>
          </cell>
        </row>
        <row r="95">
          <cell r="H95">
            <v>-4332</v>
          </cell>
        </row>
        <row r="96">
          <cell r="H96">
            <v>-2970</v>
          </cell>
        </row>
        <row r="97">
          <cell r="H97">
            <v>-3470</v>
          </cell>
        </row>
        <row r="98">
          <cell r="H98">
            <v>5392011</v>
          </cell>
        </row>
        <row r="99">
          <cell r="H99">
            <v>-2180</v>
          </cell>
        </row>
        <row r="100">
          <cell r="H100">
            <v>-4044</v>
          </cell>
        </row>
        <row r="101">
          <cell r="H101">
            <v>-5092</v>
          </cell>
        </row>
        <row r="102">
          <cell r="H102">
            <v>-118</v>
          </cell>
        </row>
        <row r="103">
          <cell r="H103">
            <v>-336</v>
          </cell>
        </row>
        <row r="104">
          <cell r="H104">
            <v>-650</v>
          </cell>
        </row>
        <row r="105">
          <cell r="H105">
            <v>-96</v>
          </cell>
        </row>
        <row r="106">
          <cell r="H106">
            <v>-1318</v>
          </cell>
        </row>
        <row r="107">
          <cell r="H107">
            <v>-3736</v>
          </cell>
        </row>
        <row r="108">
          <cell r="H108">
            <v>-386</v>
          </cell>
        </row>
        <row r="109">
          <cell r="H109">
            <v>-664</v>
          </cell>
        </row>
        <row r="110">
          <cell r="H110">
            <v>-968</v>
          </cell>
        </row>
        <row r="111">
          <cell r="H111">
            <v>-56</v>
          </cell>
        </row>
        <row r="112">
          <cell r="H112">
            <v>56</v>
          </cell>
        </row>
        <row r="113">
          <cell r="H113">
            <v>-8082</v>
          </cell>
        </row>
        <row r="114">
          <cell r="H114">
            <v>-1626</v>
          </cell>
        </row>
        <row r="115">
          <cell r="H115">
            <v>-5144</v>
          </cell>
        </row>
        <row r="116">
          <cell r="H116">
            <v>-640</v>
          </cell>
        </row>
        <row r="117">
          <cell r="H117">
            <v>-175</v>
          </cell>
        </row>
        <row r="118">
          <cell r="H118">
            <v>-3337</v>
          </cell>
        </row>
        <row r="119">
          <cell r="H119">
            <v>-5007612</v>
          </cell>
        </row>
        <row r="120">
          <cell r="H120">
            <v>-1304</v>
          </cell>
        </row>
        <row r="121">
          <cell r="H121">
            <v>-64054</v>
          </cell>
        </row>
        <row r="122">
          <cell r="H122">
            <v>-236</v>
          </cell>
        </row>
        <row r="123">
          <cell r="H123">
            <v>-3520</v>
          </cell>
        </row>
        <row r="124">
          <cell r="H124">
            <v>-32</v>
          </cell>
        </row>
        <row r="125">
          <cell r="H125">
            <v>-1060</v>
          </cell>
        </row>
        <row r="126">
          <cell r="H126">
            <v>-276199</v>
          </cell>
        </row>
        <row r="127">
          <cell r="H127">
            <v>-2022</v>
          </cell>
        </row>
        <row r="128">
          <cell r="H128">
            <v>-1586</v>
          </cell>
        </row>
        <row r="129">
          <cell r="H129">
            <v>-224</v>
          </cell>
        </row>
        <row r="130">
          <cell r="H130">
            <v>-2094</v>
          </cell>
        </row>
        <row r="131">
          <cell r="H131">
            <v>-524</v>
          </cell>
        </row>
        <row r="132">
          <cell r="H132">
            <v>-3538</v>
          </cell>
        </row>
        <row r="133">
          <cell r="H133">
            <v>-272</v>
          </cell>
        </row>
        <row r="134">
          <cell r="H134">
            <v>-9124</v>
          </cell>
        </row>
        <row r="135">
          <cell r="H135">
            <v>-6528</v>
          </cell>
        </row>
        <row r="136">
          <cell r="H136">
            <v>-3014</v>
          </cell>
        </row>
        <row r="137">
          <cell r="H137">
            <v>-4104</v>
          </cell>
        </row>
        <row r="138">
          <cell r="H138">
            <v>-348</v>
          </cell>
        </row>
        <row r="139">
          <cell r="H139">
            <v>-4460</v>
          </cell>
        </row>
        <row r="140">
          <cell r="H140">
            <v>-7414</v>
          </cell>
        </row>
        <row r="141">
          <cell r="H141">
            <v>-3024</v>
          </cell>
        </row>
        <row r="142">
          <cell r="H142">
            <v>-628</v>
          </cell>
        </row>
        <row r="143">
          <cell r="H143">
            <v>-1164</v>
          </cell>
        </row>
        <row r="144">
          <cell r="H144">
            <v>-2120</v>
          </cell>
        </row>
        <row r="145">
          <cell r="H145">
            <v>-990</v>
          </cell>
        </row>
        <row r="146">
          <cell r="H146">
            <v>-1508</v>
          </cell>
        </row>
        <row r="147">
          <cell r="H147">
            <v>-60</v>
          </cell>
        </row>
        <row r="148">
          <cell r="H148">
            <v>-60</v>
          </cell>
        </row>
        <row r="149">
          <cell r="H149">
            <v>-1260</v>
          </cell>
        </row>
        <row r="150">
          <cell r="H150">
            <v>-1664</v>
          </cell>
        </row>
        <row r="151">
          <cell r="H151">
            <v>-518</v>
          </cell>
        </row>
        <row r="152">
          <cell r="H152">
            <v>-320</v>
          </cell>
        </row>
        <row r="153">
          <cell r="H153">
            <v>-14054</v>
          </cell>
        </row>
        <row r="154">
          <cell r="H154">
            <v>-1538</v>
          </cell>
        </row>
        <row r="155">
          <cell r="H155">
            <v>-2630</v>
          </cell>
        </row>
        <row r="156">
          <cell r="H156">
            <v>-340</v>
          </cell>
        </row>
        <row r="157">
          <cell r="H157">
            <v>-1288</v>
          </cell>
        </row>
        <row r="158">
          <cell r="H158">
            <v>-2934</v>
          </cell>
        </row>
        <row r="159">
          <cell r="H159">
            <v>-9586</v>
          </cell>
        </row>
        <row r="160">
          <cell r="H160">
            <v>-6478</v>
          </cell>
        </row>
        <row r="161">
          <cell r="H161">
            <v>-28186</v>
          </cell>
        </row>
        <row r="162">
          <cell r="H162">
            <v>-1510</v>
          </cell>
        </row>
        <row r="163">
          <cell r="H163">
            <v>-218</v>
          </cell>
        </row>
        <row r="164">
          <cell r="H164">
            <v>-70</v>
          </cell>
        </row>
        <row r="165">
          <cell r="H165">
            <v>-36</v>
          </cell>
        </row>
        <row r="166">
          <cell r="H166">
            <v>-6704</v>
          </cell>
        </row>
        <row r="167">
          <cell r="H167">
            <v>-1982</v>
          </cell>
        </row>
        <row r="168">
          <cell r="H168">
            <v>-7570</v>
          </cell>
        </row>
        <row r="169">
          <cell r="H169">
            <v>-1158</v>
          </cell>
        </row>
        <row r="170">
          <cell r="H170">
            <v>-1850</v>
          </cell>
        </row>
        <row r="171">
          <cell r="H171">
            <v>8186853</v>
          </cell>
        </row>
        <row r="172">
          <cell r="H172">
            <v>-9638</v>
          </cell>
        </row>
        <row r="173">
          <cell r="H173">
            <v>-2824</v>
          </cell>
        </row>
        <row r="174">
          <cell r="H174">
            <v>-1402</v>
          </cell>
        </row>
        <row r="175">
          <cell r="H175">
            <v>-4344</v>
          </cell>
        </row>
        <row r="176">
          <cell r="H176">
            <v>-1858</v>
          </cell>
        </row>
        <row r="177">
          <cell r="H177">
            <v>-16040</v>
          </cell>
        </row>
        <row r="178">
          <cell r="H178">
            <v>-6104</v>
          </cell>
        </row>
        <row r="179">
          <cell r="H179">
            <v>-5510</v>
          </cell>
        </row>
        <row r="180">
          <cell r="H180">
            <v>-1640</v>
          </cell>
        </row>
        <row r="181">
          <cell r="H181">
            <v>-754</v>
          </cell>
        </row>
        <row r="182">
          <cell r="H182">
            <v>-621</v>
          </cell>
        </row>
        <row r="183">
          <cell r="H183">
            <v>-552</v>
          </cell>
        </row>
        <row r="184">
          <cell r="H184">
            <v>-50</v>
          </cell>
        </row>
        <row r="185">
          <cell r="H185">
            <v>-30</v>
          </cell>
        </row>
        <row r="186">
          <cell r="H186">
            <v>-258</v>
          </cell>
        </row>
        <row r="187">
          <cell r="H187">
            <v>-2538</v>
          </cell>
        </row>
        <row r="188">
          <cell r="H188">
            <v>-5104731</v>
          </cell>
        </row>
        <row r="189">
          <cell r="H189">
            <v>-1004</v>
          </cell>
        </row>
        <row r="190">
          <cell r="H190">
            <v>-4914</v>
          </cell>
        </row>
        <row r="191">
          <cell r="H191">
            <v>1288</v>
          </cell>
        </row>
        <row r="192">
          <cell r="H192">
            <v>-41188</v>
          </cell>
        </row>
        <row r="193">
          <cell r="H193">
            <v>-6776</v>
          </cell>
        </row>
        <row r="194">
          <cell r="H194">
            <v>-232</v>
          </cell>
        </row>
        <row r="195">
          <cell r="H195">
            <v>-1266</v>
          </cell>
        </row>
        <row r="196">
          <cell r="H196">
            <v>-7138</v>
          </cell>
        </row>
        <row r="197">
          <cell r="H197">
            <v>-23698</v>
          </cell>
        </row>
        <row r="198">
          <cell r="H198">
            <v>-3222</v>
          </cell>
        </row>
        <row r="199">
          <cell r="H199">
            <v>-262</v>
          </cell>
        </row>
        <row r="200">
          <cell r="H200">
            <v>-2206</v>
          </cell>
        </row>
        <row r="201">
          <cell r="H201">
            <v>-6398</v>
          </cell>
        </row>
        <row r="202">
          <cell r="H202">
            <v>-332</v>
          </cell>
        </row>
        <row r="203">
          <cell r="H203">
            <v>-188</v>
          </cell>
        </row>
        <row r="204">
          <cell r="H204">
            <v>-1166</v>
          </cell>
        </row>
        <row r="205">
          <cell r="H205">
            <v>-990</v>
          </cell>
        </row>
        <row r="206">
          <cell r="H206">
            <v>-58</v>
          </cell>
        </row>
        <row r="207">
          <cell r="H207">
            <v>-12188</v>
          </cell>
        </row>
        <row r="208">
          <cell r="H208">
            <v>-643</v>
          </cell>
        </row>
        <row r="209">
          <cell r="H209">
            <v>-5253643</v>
          </cell>
        </row>
        <row r="210">
          <cell r="H210">
            <v>5820671</v>
          </cell>
        </row>
        <row r="211">
          <cell r="H211">
            <v>-7526</v>
          </cell>
        </row>
        <row r="212">
          <cell r="H212">
            <v>-892</v>
          </cell>
        </row>
        <row r="213">
          <cell r="H213">
            <v>-1428</v>
          </cell>
        </row>
        <row r="214">
          <cell r="H214">
            <v>-662</v>
          </cell>
        </row>
        <row r="215">
          <cell r="H215">
            <v>-976</v>
          </cell>
        </row>
        <row r="216">
          <cell r="H216">
            <v>-564</v>
          </cell>
        </row>
        <row r="217">
          <cell r="H217">
            <v>-754</v>
          </cell>
        </row>
        <row r="218">
          <cell r="H218">
            <v>-282704</v>
          </cell>
        </row>
        <row r="219">
          <cell r="H219">
            <v>-297138</v>
          </cell>
        </row>
        <row r="220">
          <cell r="H220">
            <v>-5686</v>
          </cell>
        </row>
        <row r="221">
          <cell r="H221">
            <v>-8186853</v>
          </cell>
        </row>
        <row r="222">
          <cell r="H222">
            <v>5524191</v>
          </cell>
        </row>
        <row r="223">
          <cell r="H223">
            <v>-980</v>
          </cell>
        </row>
        <row r="224">
          <cell r="H224">
            <v>-4430</v>
          </cell>
        </row>
        <row r="225">
          <cell r="H225">
            <v>-3968</v>
          </cell>
        </row>
        <row r="226">
          <cell r="H226">
            <v>-6274</v>
          </cell>
        </row>
        <row r="227">
          <cell r="H227">
            <v>6274</v>
          </cell>
        </row>
        <row r="228">
          <cell r="H228">
            <v>-16944</v>
          </cell>
        </row>
        <row r="229">
          <cell r="H229">
            <v>-10230</v>
          </cell>
        </row>
        <row r="230">
          <cell r="H230">
            <v>-1966</v>
          </cell>
        </row>
        <row r="231">
          <cell r="H231">
            <v>-2920</v>
          </cell>
        </row>
        <row r="232">
          <cell r="H232">
            <v>5767980</v>
          </cell>
        </row>
        <row r="233">
          <cell r="H233">
            <v>-4612</v>
          </cell>
        </row>
        <row r="234">
          <cell r="H234">
            <v>-5038</v>
          </cell>
        </row>
        <row r="235">
          <cell r="H235">
            <v>-1232</v>
          </cell>
        </row>
        <row r="236">
          <cell r="H236">
            <v>-500</v>
          </cell>
        </row>
        <row r="237">
          <cell r="H237">
            <v>-88</v>
          </cell>
        </row>
        <row r="238">
          <cell r="H238">
            <v>-726</v>
          </cell>
        </row>
        <row r="239">
          <cell r="H239">
            <v>-406</v>
          </cell>
        </row>
        <row r="240">
          <cell r="H240">
            <v>-292</v>
          </cell>
        </row>
        <row r="241">
          <cell r="H241">
            <v>-5438</v>
          </cell>
        </row>
        <row r="242">
          <cell r="H242">
            <v>-5430273</v>
          </cell>
        </row>
        <row r="243">
          <cell r="H243">
            <v>-1420</v>
          </cell>
        </row>
        <row r="244">
          <cell r="H244">
            <v>-6018</v>
          </cell>
        </row>
        <row r="245">
          <cell r="H245">
            <v>-1594</v>
          </cell>
        </row>
        <row r="246">
          <cell r="H246">
            <v>-2088</v>
          </cell>
        </row>
        <row r="247">
          <cell r="H247">
            <v>-3690</v>
          </cell>
        </row>
        <row r="248">
          <cell r="H248">
            <v>-9158</v>
          </cell>
        </row>
        <row r="249">
          <cell r="H249">
            <v>-1010</v>
          </cell>
        </row>
        <row r="250">
          <cell r="H250">
            <v>-5498</v>
          </cell>
        </row>
        <row r="251">
          <cell r="H251">
            <v>-295051</v>
          </cell>
        </row>
        <row r="252">
          <cell r="H252">
            <v>-1352</v>
          </cell>
        </row>
        <row r="253">
          <cell r="H253">
            <v>-204</v>
          </cell>
        </row>
        <row r="254">
          <cell r="H254">
            <v>-36</v>
          </cell>
        </row>
        <row r="255">
          <cell r="H255">
            <v>-574</v>
          </cell>
        </row>
        <row r="256">
          <cell r="H256">
            <v>-32</v>
          </cell>
        </row>
        <row r="257">
          <cell r="H257">
            <v>-2056</v>
          </cell>
        </row>
        <row r="258">
          <cell r="H258">
            <v>-180</v>
          </cell>
        </row>
        <row r="259">
          <cell r="H259">
            <v>-11528</v>
          </cell>
        </row>
        <row r="260">
          <cell r="H260">
            <v>-2784</v>
          </cell>
        </row>
        <row r="261">
          <cell r="H261">
            <v>-962</v>
          </cell>
        </row>
        <row r="262">
          <cell r="H262">
            <v>-1146</v>
          </cell>
        </row>
        <row r="263">
          <cell r="H263">
            <v>-702</v>
          </cell>
        </row>
        <row r="264">
          <cell r="H264">
            <v>-842</v>
          </cell>
        </row>
        <row r="265">
          <cell r="H265">
            <v>-508</v>
          </cell>
        </row>
        <row r="266">
          <cell r="H266">
            <v>-648</v>
          </cell>
        </row>
        <row r="267">
          <cell r="H267">
            <v>-54</v>
          </cell>
        </row>
        <row r="268">
          <cell r="H268">
            <v>-290</v>
          </cell>
        </row>
        <row r="269">
          <cell r="H269">
            <v>-812</v>
          </cell>
        </row>
        <row r="270">
          <cell r="H270">
            <v>-1806</v>
          </cell>
        </row>
        <row r="271">
          <cell r="H271">
            <v>5911909</v>
          </cell>
        </row>
        <row r="272">
          <cell r="H272">
            <v>-65604</v>
          </cell>
        </row>
        <row r="273">
          <cell r="H273">
            <v>15116</v>
          </cell>
        </row>
        <row r="274">
          <cell r="H274">
            <v>-37638</v>
          </cell>
        </row>
        <row r="275">
          <cell r="H275">
            <v>-302492</v>
          </cell>
        </row>
        <row r="276">
          <cell r="H276">
            <v>-1442</v>
          </cell>
        </row>
        <row r="277">
          <cell r="H277">
            <v>-3404</v>
          </cell>
        </row>
        <row r="278">
          <cell r="H278">
            <v>-3406</v>
          </cell>
        </row>
        <row r="279">
          <cell r="H279">
            <v>-1764</v>
          </cell>
        </row>
        <row r="280">
          <cell r="H280">
            <v>-936</v>
          </cell>
        </row>
        <row r="281">
          <cell r="H281">
            <v>-1766</v>
          </cell>
        </row>
        <row r="282">
          <cell r="H282">
            <v>6175944</v>
          </cell>
        </row>
        <row r="283">
          <cell r="H283">
            <v>-1592</v>
          </cell>
        </row>
        <row r="284">
          <cell r="H284">
            <v>-1336</v>
          </cell>
        </row>
        <row r="285">
          <cell r="H285">
            <v>-1208</v>
          </cell>
        </row>
        <row r="286">
          <cell r="H286">
            <v>-7168</v>
          </cell>
        </row>
        <row r="287">
          <cell r="H287">
            <v>-5194</v>
          </cell>
        </row>
        <row r="288">
          <cell r="H288">
            <v>-202</v>
          </cell>
        </row>
        <row r="289">
          <cell r="H289">
            <v>-60</v>
          </cell>
        </row>
        <row r="290">
          <cell r="H290">
            <v>-60</v>
          </cell>
        </row>
        <row r="291">
          <cell r="H291">
            <v>-60</v>
          </cell>
        </row>
        <row r="292">
          <cell r="H292">
            <v>-316007</v>
          </cell>
        </row>
        <row r="293">
          <cell r="H293">
            <v>-3874</v>
          </cell>
        </row>
        <row r="294">
          <cell r="H294">
            <v>-97992</v>
          </cell>
        </row>
        <row r="295">
          <cell r="H295">
            <v>-708</v>
          </cell>
        </row>
        <row r="296">
          <cell r="H296">
            <v>-18</v>
          </cell>
        </row>
        <row r="297">
          <cell r="H297">
            <v>-18</v>
          </cell>
        </row>
        <row r="298">
          <cell r="H298">
            <v>9004914</v>
          </cell>
        </row>
        <row r="299">
          <cell r="H299">
            <v>-5519170</v>
          </cell>
        </row>
        <row r="300">
          <cell r="H300">
            <v>-5752143</v>
          </cell>
        </row>
        <row r="301">
          <cell r="H301">
            <v>-1820</v>
          </cell>
        </row>
        <row r="302">
          <cell r="H302">
            <v>-1632</v>
          </cell>
        </row>
        <row r="303">
          <cell r="H303">
            <v>-7990</v>
          </cell>
        </row>
        <row r="304">
          <cell r="H304">
            <v>-5596</v>
          </cell>
        </row>
        <row r="305">
          <cell r="H305">
            <v>-248</v>
          </cell>
        </row>
        <row r="306">
          <cell r="H306">
            <v>-1396</v>
          </cell>
        </row>
        <row r="307">
          <cell r="H307">
            <v>-5703196</v>
          </cell>
        </row>
        <row r="308">
          <cell r="H308">
            <v>-11640</v>
          </cell>
        </row>
        <row r="309">
          <cell r="H309">
            <v>-308847</v>
          </cell>
        </row>
        <row r="310">
          <cell r="H310">
            <v>6040199</v>
          </cell>
        </row>
        <row r="311">
          <cell r="H311">
            <v>-9004914</v>
          </cell>
        </row>
        <row r="312">
          <cell r="H312">
            <v>-8424</v>
          </cell>
        </row>
        <row r="313">
          <cell r="H313">
            <v>-7628</v>
          </cell>
        </row>
        <row r="314">
          <cell r="H314">
            <v>-6848</v>
          </cell>
        </row>
        <row r="315">
          <cell r="H315">
            <v>-2720</v>
          </cell>
        </row>
        <row r="316">
          <cell r="H316">
            <v>-792</v>
          </cell>
        </row>
        <row r="317">
          <cell r="H317">
            <v>-1964</v>
          </cell>
        </row>
        <row r="318">
          <cell r="H318">
            <v>-962</v>
          </cell>
        </row>
        <row r="319">
          <cell r="H319">
            <v>-4464</v>
          </cell>
        </row>
        <row r="320">
          <cell r="H320">
            <v>-10868</v>
          </cell>
        </row>
        <row r="321">
          <cell r="H321">
            <v>-11312</v>
          </cell>
        </row>
        <row r="322">
          <cell r="H322">
            <v>-202</v>
          </cell>
        </row>
        <row r="323">
          <cell r="H323">
            <v>-11950</v>
          </cell>
        </row>
        <row r="324">
          <cell r="H324">
            <v>-1056</v>
          </cell>
        </row>
        <row r="325">
          <cell r="H325">
            <v>-4920</v>
          </cell>
        </row>
        <row r="326">
          <cell r="H326">
            <v>-1788</v>
          </cell>
        </row>
        <row r="327">
          <cell r="H327">
            <v>-336</v>
          </cell>
        </row>
        <row r="328">
          <cell r="H328">
            <v>-58</v>
          </cell>
        </row>
        <row r="329">
          <cell r="H329">
            <v>-74</v>
          </cell>
        </row>
        <row r="330">
          <cell r="H330">
            <v>6139573</v>
          </cell>
        </row>
        <row r="331">
          <cell r="H331">
            <v>-1626</v>
          </cell>
        </row>
        <row r="332">
          <cell r="H332">
            <v>-3114</v>
          </cell>
        </row>
        <row r="333">
          <cell r="H333">
            <v>-1946</v>
          </cell>
        </row>
        <row r="334">
          <cell r="H334">
            <v>-43080</v>
          </cell>
        </row>
        <row r="335">
          <cell r="H335">
            <v>-5685236</v>
          </cell>
        </row>
        <row r="336">
          <cell r="H336">
            <v>-9698</v>
          </cell>
        </row>
        <row r="337">
          <cell r="H337">
            <v>-8774</v>
          </cell>
        </row>
        <row r="338">
          <cell r="H338">
            <v>-313117</v>
          </cell>
        </row>
        <row r="339">
          <cell r="H339">
            <v>-910</v>
          </cell>
        </row>
        <row r="340">
          <cell r="H340">
            <v>-1616</v>
          </cell>
        </row>
        <row r="341">
          <cell r="H341">
            <v>-972</v>
          </cell>
        </row>
        <row r="342">
          <cell r="H342">
            <v>-404</v>
          </cell>
        </row>
        <row r="343">
          <cell r="H343">
            <v>-348</v>
          </cell>
        </row>
        <row r="344">
          <cell r="H344">
            <v>-68</v>
          </cell>
        </row>
        <row r="345">
          <cell r="H345">
            <v>-15548</v>
          </cell>
        </row>
        <row r="346">
          <cell r="H346">
            <v>-12422</v>
          </cell>
        </row>
        <row r="347">
          <cell r="H347">
            <v>-2822</v>
          </cell>
        </row>
        <row r="348">
          <cell r="H348">
            <v>-12990</v>
          </cell>
        </row>
        <row r="349">
          <cell r="H349">
            <v>-10260</v>
          </cell>
        </row>
        <row r="350">
          <cell r="H350">
            <v>-22040</v>
          </cell>
        </row>
        <row r="351">
          <cell r="H351">
            <v>-4318</v>
          </cell>
        </row>
        <row r="352">
          <cell r="H352">
            <v>-10450</v>
          </cell>
        </row>
        <row r="353">
          <cell r="H353">
            <v>-7556</v>
          </cell>
        </row>
        <row r="354">
          <cell r="H354">
            <v>-13200</v>
          </cell>
        </row>
        <row r="355">
          <cell r="H355">
            <v>-6852</v>
          </cell>
        </row>
        <row r="356">
          <cell r="H356">
            <v>-9086</v>
          </cell>
        </row>
        <row r="357">
          <cell r="H357">
            <v>-12344</v>
          </cell>
        </row>
        <row r="358">
          <cell r="H358">
            <v>-500</v>
          </cell>
        </row>
        <row r="359">
          <cell r="H359">
            <v>-1156</v>
          </cell>
        </row>
        <row r="360">
          <cell r="H360">
            <v>-5432</v>
          </cell>
        </row>
        <row r="361">
          <cell r="H361">
            <v>-10136</v>
          </cell>
        </row>
        <row r="362">
          <cell r="H362">
            <v>-3358</v>
          </cell>
        </row>
        <row r="363">
          <cell r="H363">
            <v>-9858</v>
          </cell>
        </row>
        <row r="364">
          <cell r="H364">
            <v>-12206</v>
          </cell>
        </row>
        <row r="365">
          <cell r="H365">
            <v>-570</v>
          </cell>
        </row>
        <row r="366">
          <cell r="H366">
            <v>-2280</v>
          </cell>
        </row>
        <row r="367">
          <cell r="H367">
            <v>-4782</v>
          </cell>
        </row>
        <row r="368">
          <cell r="H368">
            <v>-7626</v>
          </cell>
        </row>
        <row r="369">
          <cell r="H369">
            <v>-4246</v>
          </cell>
        </row>
        <row r="370">
          <cell r="H370">
            <v>-2458</v>
          </cell>
        </row>
        <row r="371">
          <cell r="H371">
            <v>-3248</v>
          </cell>
        </row>
        <row r="372">
          <cell r="H372">
            <v>-9330</v>
          </cell>
        </row>
        <row r="373">
          <cell r="H373">
            <v>-3914</v>
          </cell>
        </row>
        <row r="374">
          <cell r="H374">
            <v>-3574</v>
          </cell>
        </row>
        <row r="375">
          <cell r="H375">
            <v>-1110</v>
          </cell>
        </row>
        <row r="376">
          <cell r="H376">
            <v>-1612</v>
          </cell>
        </row>
        <row r="377">
          <cell r="H377">
            <v>-1750</v>
          </cell>
        </row>
        <row r="378">
          <cell r="H378">
            <v>-4032</v>
          </cell>
        </row>
        <row r="379">
          <cell r="H379">
            <v>-21368</v>
          </cell>
        </row>
        <row r="380">
          <cell r="H380">
            <v>-1328</v>
          </cell>
        </row>
        <row r="381">
          <cell r="H381">
            <v>-904</v>
          </cell>
        </row>
        <row r="382">
          <cell r="H382">
            <v>-2604</v>
          </cell>
        </row>
        <row r="383">
          <cell r="H383">
            <v>-22766</v>
          </cell>
        </row>
        <row r="384">
          <cell r="H384">
            <v>-2810</v>
          </cell>
        </row>
        <row r="385">
          <cell r="H385">
            <v>-1356</v>
          </cell>
        </row>
        <row r="386">
          <cell r="H386">
            <v>-3192</v>
          </cell>
        </row>
        <row r="387">
          <cell r="H387">
            <v>-5000</v>
          </cell>
        </row>
        <row r="388">
          <cell r="H388">
            <v>-8060</v>
          </cell>
        </row>
        <row r="389">
          <cell r="H389">
            <v>-1320</v>
          </cell>
        </row>
        <row r="390">
          <cell r="H390">
            <v>-7636</v>
          </cell>
        </row>
        <row r="391">
          <cell r="H391">
            <v>-1870</v>
          </cell>
        </row>
        <row r="392">
          <cell r="H392">
            <v>-1150</v>
          </cell>
        </row>
        <row r="393">
          <cell r="H393">
            <v>-15492</v>
          </cell>
        </row>
        <row r="394">
          <cell r="H394">
            <v>-2514</v>
          </cell>
        </row>
        <row r="395">
          <cell r="H395">
            <v>-984</v>
          </cell>
        </row>
        <row r="396">
          <cell r="H396">
            <v>-2488</v>
          </cell>
        </row>
        <row r="397">
          <cell r="H397">
            <v>-4322</v>
          </cell>
        </row>
        <row r="398">
          <cell r="H398">
            <v>-718</v>
          </cell>
        </row>
        <row r="399">
          <cell r="H399">
            <v>-1136</v>
          </cell>
        </row>
        <row r="400">
          <cell r="H400">
            <v>-904</v>
          </cell>
        </row>
        <row r="401">
          <cell r="H401">
            <v>-274</v>
          </cell>
        </row>
        <row r="402">
          <cell r="H402">
            <v>-1406</v>
          </cell>
        </row>
        <row r="403">
          <cell r="H403">
            <v>-3912</v>
          </cell>
        </row>
        <row r="404">
          <cell r="H404">
            <v>-11488</v>
          </cell>
        </row>
        <row r="405">
          <cell r="H405">
            <v>-3058</v>
          </cell>
        </row>
        <row r="406">
          <cell r="H406">
            <v>-2704</v>
          </cell>
        </row>
        <row r="407">
          <cell r="H407">
            <v>-1904</v>
          </cell>
        </row>
        <row r="408">
          <cell r="H408">
            <v>-4362</v>
          </cell>
        </row>
        <row r="409">
          <cell r="H409">
            <v>-778</v>
          </cell>
        </row>
        <row r="410">
          <cell r="H410">
            <v>-3216</v>
          </cell>
        </row>
        <row r="411">
          <cell r="H411">
            <v>-4380</v>
          </cell>
        </row>
        <row r="412">
          <cell r="H412">
            <v>-2270</v>
          </cell>
        </row>
        <row r="413">
          <cell r="H413">
            <v>-3190</v>
          </cell>
        </row>
        <row r="414">
          <cell r="H414">
            <v>-2260</v>
          </cell>
        </row>
        <row r="415">
          <cell r="H415">
            <v>-3994</v>
          </cell>
        </row>
        <row r="416">
          <cell r="H416">
            <v>-3702</v>
          </cell>
        </row>
        <row r="417">
          <cell r="H417">
            <v>-200</v>
          </cell>
        </row>
        <row r="418">
          <cell r="H418">
            <v>-244</v>
          </cell>
        </row>
        <row r="419">
          <cell r="H419">
            <v>-740</v>
          </cell>
        </row>
        <row r="420">
          <cell r="H420">
            <v>-512</v>
          </cell>
        </row>
        <row r="421">
          <cell r="H421">
            <v>-244</v>
          </cell>
        </row>
        <row r="422">
          <cell r="H422">
            <v>-1808</v>
          </cell>
        </row>
        <row r="423">
          <cell r="H423">
            <v>-1404</v>
          </cell>
        </row>
        <row r="424">
          <cell r="H424">
            <v>-21618</v>
          </cell>
        </row>
        <row r="425">
          <cell r="H425">
            <v>-284</v>
          </cell>
        </row>
        <row r="426">
          <cell r="H426">
            <v>-562</v>
          </cell>
        </row>
        <row r="427">
          <cell r="H427">
            <v>-1532</v>
          </cell>
        </row>
        <row r="428">
          <cell r="H428">
            <v>-544</v>
          </cell>
        </row>
        <row r="429">
          <cell r="H429">
            <v>-150</v>
          </cell>
        </row>
        <row r="430">
          <cell r="H430">
            <v>-184</v>
          </cell>
        </row>
        <row r="431">
          <cell r="H431">
            <v>-3282</v>
          </cell>
        </row>
        <row r="432">
          <cell r="H432">
            <v>-1750</v>
          </cell>
        </row>
        <row r="433">
          <cell r="H433">
            <v>-3194</v>
          </cell>
        </row>
        <row r="434">
          <cell r="H434">
            <v>-3096</v>
          </cell>
        </row>
        <row r="435">
          <cell r="H435">
            <v>-1502</v>
          </cell>
        </row>
        <row r="436">
          <cell r="H436">
            <v>-2322</v>
          </cell>
        </row>
        <row r="437">
          <cell r="H437">
            <v>-982</v>
          </cell>
        </row>
        <row r="438">
          <cell r="H438">
            <v>-70</v>
          </cell>
        </row>
        <row r="439">
          <cell r="H439">
            <v>-2390</v>
          </cell>
        </row>
        <row r="440">
          <cell r="H440">
            <v>-102</v>
          </cell>
        </row>
        <row r="441">
          <cell r="H441">
            <v>-1026</v>
          </cell>
        </row>
        <row r="442">
          <cell r="H442">
            <v>-3008</v>
          </cell>
        </row>
        <row r="443">
          <cell r="H443">
            <v>-1152</v>
          </cell>
        </row>
        <row r="444">
          <cell r="H444">
            <v>-604</v>
          </cell>
        </row>
        <row r="445">
          <cell r="H445">
            <v>-90</v>
          </cell>
        </row>
        <row r="446">
          <cell r="H446">
            <v>-2242</v>
          </cell>
        </row>
        <row r="447">
          <cell r="H447">
            <v>-168</v>
          </cell>
        </row>
        <row r="448">
          <cell r="H448">
            <v>-2990</v>
          </cell>
        </row>
        <row r="449">
          <cell r="H449">
            <v>-478</v>
          </cell>
        </row>
        <row r="450">
          <cell r="H450">
            <v>-168</v>
          </cell>
        </row>
        <row r="451">
          <cell r="H451">
            <v>-2850</v>
          </cell>
        </row>
        <row r="452">
          <cell r="H452">
            <v>-1258</v>
          </cell>
        </row>
        <row r="453">
          <cell r="H453">
            <v>-3490</v>
          </cell>
        </row>
        <row r="454">
          <cell r="H454">
            <v>-2302</v>
          </cell>
        </row>
        <row r="455">
          <cell r="H455">
            <v>-1656</v>
          </cell>
        </row>
        <row r="456">
          <cell r="H456">
            <v>-4372</v>
          </cell>
        </row>
        <row r="457">
          <cell r="H457">
            <v>-2322</v>
          </cell>
        </row>
        <row r="458">
          <cell r="H458">
            <v>-5110</v>
          </cell>
        </row>
        <row r="459">
          <cell r="H459">
            <v>-160</v>
          </cell>
        </row>
        <row r="460">
          <cell r="H460">
            <v>-268</v>
          </cell>
        </row>
        <row r="461">
          <cell r="H461">
            <v>-5190</v>
          </cell>
        </row>
        <row r="462">
          <cell r="H462">
            <v>-1842</v>
          </cell>
        </row>
        <row r="463">
          <cell r="H463">
            <v>-102</v>
          </cell>
        </row>
        <row r="464">
          <cell r="H464">
            <v>-266</v>
          </cell>
        </row>
        <row r="465">
          <cell r="H465">
            <v>-11400</v>
          </cell>
        </row>
        <row r="466">
          <cell r="H466">
            <v>-1210</v>
          </cell>
        </row>
        <row r="467">
          <cell r="H467">
            <v>-252</v>
          </cell>
        </row>
        <row r="468">
          <cell r="H468">
            <v>-278</v>
          </cell>
        </row>
        <row r="469">
          <cell r="H469">
            <v>-780</v>
          </cell>
        </row>
        <row r="470">
          <cell r="H470">
            <v>-1458</v>
          </cell>
        </row>
        <row r="471">
          <cell r="H471">
            <v>-868</v>
          </cell>
        </row>
        <row r="472">
          <cell r="H472">
            <v>-1768</v>
          </cell>
        </row>
        <row r="473">
          <cell r="H473">
            <v>-4678</v>
          </cell>
        </row>
        <row r="474">
          <cell r="H474">
            <v>-5720328</v>
          </cell>
        </row>
        <row r="475">
          <cell r="H475">
            <v>-323721</v>
          </cell>
        </row>
        <row r="476">
          <cell r="H476">
            <v>4678</v>
          </cell>
        </row>
        <row r="477">
          <cell r="H477">
            <v>-2339</v>
          </cell>
        </row>
        <row r="478">
          <cell r="H478">
            <v>1968</v>
          </cell>
        </row>
        <row r="479">
          <cell r="H479">
            <v>2064</v>
          </cell>
        </row>
        <row r="480">
          <cell r="H480">
            <v>-2244</v>
          </cell>
        </row>
        <row r="481">
          <cell r="H481">
            <v>9086</v>
          </cell>
        </row>
        <row r="482">
          <cell r="H482">
            <v>-9086</v>
          </cell>
        </row>
        <row r="483">
          <cell r="H483">
            <v>604</v>
          </cell>
        </row>
        <row r="484">
          <cell r="H484">
            <v>-604</v>
          </cell>
        </row>
        <row r="486">
          <cell r="H486">
            <v>-2131894</v>
          </cell>
        </row>
        <row r="491">
          <cell r="H491">
            <v>1520089</v>
          </cell>
        </row>
        <row r="492">
          <cell r="H492">
            <v>-1508</v>
          </cell>
        </row>
        <row r="493">
          <cell r="H493">
            <v>-2490</v>
          </cell>
        </row>
        <row r="494">
          <cell r="H494">
            <v>-6814</v>
          </cell>
        </row>
        <row r="495">
          <cell r="H495">
            <v>-3356</v>
          </cell>
        </row>
        <row r="496">
          <cell r="H496">
            <v>-6992</v>
          </cell>
        </row>
        <row r="497">
          <cell r="H497">
            <v>-1284</v>
          </cell>
        </row>
        <row r="498">
          <cell r="H498">
            <v>-712</v>
          </cell>
        </row>
        <row r="499">
          <cell r="H499">
            <v>-1598</v>
          </cell>
        </row>
        <row r="500">
          <cell r="H500">
            <v>-1462</v>
          </cell>
        </row>
        <row r="501">
          <cell r="H501">
            <v>-3304</v>
          </cell>
        </row>
        <row r="502">
          <cell r="H502">
            <v>-4868</v>
          </cell>
        </row>
        <row r="503">
          <cell r="H503">
            <v>-63713</v>
          </cell>
        </row>
        <row r="504">
          <cell r="H504">
            <v>-699285</v>
          </cell>
        </row>
        <row r="505">
          <cell r="H505">
            <v>-674160</v>
          </cell>
        </row>
        <row r="506">
          <cell r="H506">
            <v>-17227</v>
          </cell>
        </row>
        <row r="507">
          <cell r="H507">
            <v>1488773</v>
          </cell>
        </row>
        <row r="508">
          <cell r="H508">
            <v>-332</v>
          </cell>
        </row>
        <row r="509">
          <cell r="H509">
            <v>1488773</v>
          </cell>
        </row>
        <row r="510">
          <cell r="H510">
            <v>-1488773</v>
          </cell>
        </row>
        <row r="511">
          <cell r="H511">
            <v>-2836</v>
          </cell>
        </row>
        <row r="512">
          <cell r="H512">
            <v>-1372</v>
          </cell>
        </row>
        <row r="513">
          <cell r="H513">
            <v>-7022</v>
          </cell>
        </row>
        <row r="514">
          <cell r="H514">
            <v>-676</v>
          </cell>
        </row>
        <row r="515">
          <cell r="H515">
            <v>-1854</v>
          </cell>
        </row>
        <row r="516">
          <cell r="H516">
            <v>-2020</v>
          </cell>
        </row>
        <row r="517">
          <cell r="H517">
            <v>-1228</v>
          </cell>
        </row>
        <row r="518">
          <cell r="H518">
            <v>-714</v>
          </cell>
        </row>
        <row r="519">
          <cell r="H519">
            <v>-1928</v>
          </cell>
        </row>
        <row r="520">
          <cell r="H520">
            <v>-2524</v>
          </cell>
        </row>
        <row r="521">
          <cell r="H521">
            <v>-2426</v>
          </cell>
        </row>
        <row r="522">
          <cell r="H522">
            <v>-1518</v>
          </cell>
        </row>
        <row r="523">
          <cell r="H523">
            <v>-52</v>
          </cell>
        </row>
        <row r="524">
          <cell r="H524">
            <v>-1590</v>
          </cell>
        </row>
        <row r="525">
          <cell r="H525">
            <v>-484</v>
          </cell>
        </row>
        <row r="526">
          <cell r="H526">
            <v>-1050</v>
          </cell>
        </row>
        <row r="527">
          <cell r="H527">
            <v>-2006</v>
          </cell>
        </row>
        <row r="528">
          <cell r="H528">
            <v>-810</v>
          </cell>
        </row>
        <row r="529">
          <cell r="H529">
            <v>-1142</v>
          </cell>
        </row>
        <row r="530">
          <cell r="H530">
            <v>-1076</v>
          </cell>
        </row>
        <row r="531">
          <cell r="H531">
            <v>-1210</v>
          </cell>
        </row>
        <row r="532">
          <cell r="H532">
            <v>-2820</v>
          </cell>
        </row>
        <row r="533">
          <cell r="H533">
            <v>1819914</v>
          </cell>
        </row>
        <row r="534">
          <cell r="H534">
            <v>-830</v>
          </cell>
        </row>
        <row r="535">
          <cell r="H535">
            <v>-105</v>
          </cell>
        </row>
        <row r="536">
          <cell r="H536">
            <v>-832483</v>
          </cell>
        </row>
        <row r="537">
          <cell r="H537">
            <v>-864464</v>
          </cell>
        </row>
        <row r="538">
          <cell r="H538">
            <v>-882335</v>
          </cell>
        </row>
        <row r="539">
          <cell r="H539">
            <v>-914304.67</v>
          </cell>
        </row>
        <row r="540">
          <cell r="H540">
            <v>1915058</v>
          </cell>
        </row>
        <row r="541">
          <cell r="H541">
            <v>-97930</v>
          </cell>
        </row>
        <row r="542">
          <cell r="H542">
            <v>-103831</v>
          </cell>
        </row>
        <row r="543">
          <cell r="H543">
            <v>-2436</v>
          </cell>
        </row>
        <row r="544">
          <cell r="H544">
            <v>-674</v>
          </cell>
        </row>
        <row r="545">
          <cell r="H545">
            <v>-3964</v>
          </cell>
        </row>
        <row r="546">
          <cell r="H546">
            <v>-594</v>
          </cell>
        </row>
        <row r="547">
          <cell r="H547">
            <v>-304</v>
          </cell>
        </row>
        <row r="548">
          <cell r="H548">
            <v>-262</v>
          </cell>
        </row>
        <row r="549">
          <cell r="H549">
            <v>-6910</v>
          </cell>
        </row>
        <row r="550">
          <cell r="H550">
            <v>-206</v>
          </cell>
        </row>
        <row r="551">
          <cell r="H551">
            <v>-130</v>
          </cell>
        </row>
        <row r="552">
          <cell r="H552">
            <v>-2334</v>
          </cell>
        </row>
        <row r="553">
          <cell r="H553">
            <v>-4960</v>
          </cell>
        </row>
        <row r="554">
          <cell r="H554">
            <v>-262</v>
          </cell>
        </row>
        <row r="555">
          <cell r="H555">
            <v>-2412</v>
          </cell>
        </row>
        <row r="556">
          <cell r="H556">
            <v>-816</v>
          </cell>
        </row>
        <row r="557">
          <cell r="H557">
            <v>-896</v>
          </cell>
        </row>
        <row r="558">
          <cell r="H558">
            <v>-1872</v>
          </cell>
        </row>
        <row r="559">
          <cell r="H559">
            <v>-1772</v>
          </cell>
        </row>
        <row r="560">
          <cell r="H560">
            <v>-756</v>
          </cell>
        </row>
        <row r="561">
          <cell r="H561">
            <v>-7948</v>
          </cell>
        </row>
        <row r="562">
          <cell r="H562">
            <v>-6086</v>
          </cell>
        </row>
        <row r="563">
          <cell r="H563">
            <v>-3874</v>
          </cell>
        </row>
        <row r="564">
          <cell r="H564">
            <v>1931280</v>
          </cell>
        </row>
        <row r="565">
          <cell r="H565">
            <v>-2596</v>
          </cell>
        </row>
        <row r="566">
          <cell r="H566">
            <v>-2472</v>
          </cell>
        </row>
        <row r="567">
          <cell r="H567">
            <v>-394</v>
          </cell>
        </row>
        <row r="568">
          <cell r="H568">
            <v>-1388</v>
          </cell>
        </row>
        <row r="569">
          <cell r="H569">
            <v>-2042</v>
          </cell>
        </row>
        <row r="570">
          <cell r="H570">
            <v>-1714</v>
          </cell>
        </row>
        <row r="571">
          <cell r="H571">
            <v>-2612</v>
          </cell>
        </row>
        <row r="572">
          <cell r="H572">
            <v>-13708</v>
          </cell>
        </row>
        <row r="573">
          <cell r="H573">
            <v>-540</v>
          </cell>
        </row>
        <row r="574">
          <cell r="H574">
            <v>-1810</v>
          </cell>
        </row>
        <row r="575">
          <cell r="H575">
            <v>-7608</v>
          </cell>
        </row>
        <row r="576">
          <cell r="H576">
            <v>-2636</v>
          </cell>
        </row>
        <row r="577">
          <cell r="H577">
            <v>-1384</v>
          </cell>
        </row>
        <row r="578">
          <cell r="H578">
            <v>-2662</v>
          </cell>
        </row>
        <row r="579">
          <cell r="H579">
            <v>-532</v>
          </cell>
        </row>
        <row r="580">
          <cell r="H580">
            <v>-892</v>
          </cell>
        </row>
        <row r="581">
          <cell r="H581">
            <v>-1014</v>
          </cell>
        </row>
        <row r="582">
          <cell r="H582">
            <v>-5184</v>
          </cell>
        </row>
        <row r="583">
          <cell r="H583">
            <v>-16600</v>
          </cell>
        </row>
        <row r="584">
          <cell r="H584">
            <v>-78</v>
          </cell>
        </row>
        <row r="585">
          <cell r="H585">
            <v>-284</v>
          </cell>
        </row>
        <row r="586">
          <cell r="H586">
            <v>-540</v>
          </cell>
        </row>
        <row r="587">
          <cell r="H587">
            <v>-94</v>
          </cell>
        </row>
        <row r="588">
          <cell r="H588">
            <v>-5852</v>
          </cell>
        </row>
        <row r="589">
          <cell r="H589">
            <v>-881811</v>
          </cell>
        </row>
        <row r="590">
          <cell r="H590">
            <v>-913442.53</v>
          </cell>
        </row>
        <row r="591">
          <cell r="H591">
            <v>-105223</v>
          </cell>
        </row>
        <row r="592">
          <cell r="H592">
            <v>-1442</v>
          </cell>
        </row>
        <row r="593">
          <cell r="H593">
            <v>-780</v>
          </cell>
        </row>
        <row r="594">
          <cell r="H594">
            <v>-3326</v>
          </cell>
        </row>
        <row r="595">
          <cell r="H595">
            <v>-5630</v>
          </cell>
        </row>
        <row r="596">
          <cell r="H596">
            <v>-436</v>
          </cell>
        </row>
        <row r="597">
          <cell r="H597">
            <v>-1056</v>
          </cell>
        </row>
        <row r="598">
          <cell r="H598">
            <v>-4046</v>
          </cell>
        </row>
        <row r="599">
          <cell r="H599">
            <v>-16180</v>
          </cell>
        </row>
        <row r="600">
          <cell r="H600">
            <v>-1856</v>
          </cell>
        </row>
        <row r="601">
          <cell r="H601">
            <v>-28</v>
          </cell>
        </row>
        <row r="602">
          <cell r="H602">
            <v>-5672</v>
          </cell>
        </row>
        <row r="603">
          <cell r="H603">
            <v>-1402</v>
          </cell>
        </row>
        <row r="604">
          <cell r="H604">
            <v>-8714</v>
          </cell>
        </row>
        <row r="605">
          <cell r="H605">
            <v>-8924</v>
          </cell>
        </row>
        <row r="606">
          <cell r="H606">
            <v>-526</v>
          </cell>
        </row>
        <row r="607">
          <cell r="H607">
            <v>-1008</v>
          </cell>
        </row>
        <row r="608">
          <cell r="H608">
            <v>-1008</v>
          </cell>
        </row>
        <row r="609">
          <cell r="H609">
            <v>-898</v>
          </cell>
        </row>
        <row r="610">
          <cell r="H610">
            <v>-1008</v>
          </cell>
        </row>
        <row r="611">
          <cell r="H611">
            <v>-978</v>
          </cell>
        </row>
        <row r="612">
          <cell r="H612">
            <v>-5444</v>
          </cell>
        </row>
        <row r="613">
          <cell r="H613">
            <v>-516</v>
          </cell>
        </row>
        <row r="614">
          <cell r="H614">
            <v>-3774</v>
          </cell>
        </row>
        <row r="615">
          <cell r="H615">
            <v>-9782</v>
          </cell>
        </row>
        <row r="616">
          <cell r="H616">
            <v>-728</v>
          </cell>
        </row>
        <row r="617">
          <cell r="H617">
            <v>-176</v>
          </cell>
        </row>
        <row r="618">
          <cell r="H618">
            <v>-136</v>
          </cell>
        </row>
        <row r="619">
          <cell r="H619">
            <v>-82</v>
          </cell>
        </row>
        <row r="620">
          <cell r="H620">
            <v>-910071.62</v>
          </cell>
        </row>
        <row r="621">
          <cell r="H621">
            <v>-876146</v>
          </cell>
        </row>
        <row r="622">
          <cell r="H622">
            <v>-25654</v>
          </cell>
        </row>
        <row r="623">
          <cell r="H623">
            <v>-1746</v>
          </cell>
        </row>
        <row r="624">
          <cell r="H624">
            <v>-7140</v>
          </cell>
        </row>
        <row r="625">
          <cell r="H625">
            <v>-3020</v>
          </cell>
        </row>
        <row r="626">
          <cell r="H626">
            <v>-1932</v>
          </cell>
        </row>
        <row r="627">
          <cell r="H627">
            <v>-226</v>
          </cell>
        </row>
        <row r="628">
          <cell r="H628">
            <v>780</v>
          </cell>
        </row>
        <row r="629">
          <cell r="H629">
            <v>-342</v>
          </cell>
        </row>
        <row r="630">
          <cell r="H630">
            <v>-1008</v>
          </cell>
        </row>
        <row r="631">
          <cell r="H631">
            <v>-3590</v>
          </cell>
        </row>
        <row r="632">
          <cell r="H632">
            <v>-1036</v>
          </cell>
        </row>
        <row r="633">
          <cell r="H633">
            <v>-4652</v>
          </cell>
        </row>
        <row r="634">
          <cell r="H634">
            <v>-7126</v>
          </cell>
        </row>
        <row r="635">
          <cell r="H635">
            <v>2062347</v>
          </cell>
        </row>
        <row r="636">
          <cell r="H636">
            <v>-1914</v>
          </cell>
        </row>
        <row r="637">
          <cell r="H637">
            <v>-364</v>
          </cell>
        </row>
        <row r="638">
          <cell r="H638">
            <v>-7362</v>
          </cell>
        </row>
        <row r="639">
          <cell r="H639">
            <v>-4362</v>
          </cell>
        </row>
        <row r="640">
          <cell r="H640">
            <v>-180</v>
          </cell>
        </row>
        <row r="641">
          <cell r="H641">
            <v>1987844</v>
          </cell>
        </row>
        <row r="642">
          <cell r="H642">
            <v>-928484.85</v>
          </cell>
        </row>
        <row r="643">
          <cell r="H643">
            <v>-897141</v>
          </cell>
        </row>
        <row r="644">
          <cell r="H644">
            <v>-108326</v>
          </cell>
        </row>
        <row r="645">
          <cell r="H645">
            <v>-112227</v>
          </cell>
        </row>
        <row r="646">
          <cell r="H646">
            <v>-364</v>
          </cell>
        </row>
        <row r="647">
          <cell r="H647">
            <v>1955375</v>
          </cell>
        </row>
        <row r="648">
          <cell r="H648">
            <v>-1830</v>
          </cell>
        </row>
        <row r="649">
          <cell r="H649">
            <v>-1820</v>
          </cell>
        </row>
        <row r="650">
          <cell r="H650">
            <v>-1292</v>
          </cell>
        </row>
        <row r="651">
          <cell r="H651">
            <v>-898</v>
          </cell>
        </row>
        <row r="652">
          <cell r="H652">
            <v>-1632</v>
          </cell>
        </row>
        <row r="653">
          <cell r="H653">
            <v>-760</v>
          </cell>
        </row>
        <row r="654">
          <cell r="H654">
            <v>-2520</v>
          </cell>
        </row>
        <row r="655">
          <cell r="H655">
            <v>-5766</v>
          </cell>
        </row>
        <row r="656">
          <cell r="H656">
            <v>-4782</v>
          </cell>
        </row>
        <row r="657">
          <cell r="H657">
            <v>-964</v>
          </cell>
        </row>
        <row r="658">
          <cell r="H658">
            <v>-4932</v>
          </cell>
        </row>
        <row r="659">
          <cell r="H659">
            <v>-6262</v>
          </cell>
        </row>
        <row r="660">
          <cell r="H660">
            <v>-4518</v>
          </cell>
        </row>
        <row r="661">
          <cell r="H661">
            <v>-5528</v>
          </cell>
        </row>
        <row r="662">
          <cell r="H662">
            <v>-696</v>
          </cell>
        </row>
        <row r="663">
          <cell r="H663">
            <v>-923906</v>
          </cell>
        </row>
        <row r="664">
          <cell r="H664">
            <v>-892562</v>
          </cell>
        </row>
        <row r="665">
          <cell r="H665">
            <v>-5488</v>
          </cell>
        </row>
        <row r="666">
          <cell r="H666">
            <v>-4516</v>
          </cell>
        </row>
        <row r="667">
          <cell r="H667">
            <v>-60</v>
          </cell>
        </row>
        <row r="668">
          <cell r="H668">
            <v>-698</v>
          </cell>
        </row>
        <row r="669">
          <cell r="H669">
            <v>-510</v>
          </cell>
        </row>
        <row r="670">
          <cell r="H670">
            <v>-5406</v>
          </cell>
        </row>
        <row r="671">
          <cell r="H671">
            <v>-3580</v>
          </cell>
        </row>
        <row r="672">
          <cell r="H672">
            <v>3580</v>
          </cell>
        </row>
        <row r="673">
          <cell r="H673">
            <v>-18876</v>
          </cell>
        </row>
        <row r="674">
          <cell r="H674">
            <v>-17056</v>
          </cell>
        </row>
        <row r="675">
          <cell r="H675">
            <v>-215045</v>
          </cell>
        </row>
        <row r="676">
          <cell r="H676">
            <v>-1270</v>
          </cell>
        </row>
        <row r="677">
          <cell r="H677">
            <v>-1600</v>
          </cell>
        </row>
        <row r="678">
          <cell r="H678">
            <v>-702</v>
          </cell>
        </row>
        <row r="679">
          <cell r="H679">
            <v>-1034</v>
          </cell>
        </row>
        <row r="680">
          <cell r="H680">
            <v>-4630</v>
          </cell>
        </row>
        <row r="681">
          <cell r="H681">
            <v>-1434</v>
          </cell>
        </row>
        <row r="682">
          <cell r="H682">
            <v>-844</v>
          </cell>
        </row>
        <row r="683">
          <cell r="H683">
            <v>-3754</v>
          </cell>
        </row>
        <row r="684">
          <cell r="H684">
            <v>-1660</v>
          </cell>
        </row>
        <row r="685">
          <cell r="H685">
            <v>-1548</v>
          </cell>
        </row>
        <row r="686">
          <cell r="H686">
            <v>-3580</v>
          </cell>
        </row>
        <row r="687">
          <cell r="H687">
            <v>-412</v>
          </cell>
        </row>
        <row r="688">
          <cell r="H688">
            <v>-4158</v>
          </cell>
        </row>
        <row r="689">
          <cell r="H689">
            <v>-5738</v>
          </cell>
        </row>
        <row r="690">
          <cell r="H690">
            <v>-3374</v>
          </cell>
        </row>
        <row r="691">
          <cell r="H691">
            <v>-3330</v>
          </cell>
        </row>
        <row r="692">
          <cell r="H692">
            <v>1975143</v>
          </cell>
        </row>
        <row r="693">
          <cell r="H693">
            <v>-5120</v>
          </cell>
        </row>
        <row r="694">
          <cell r="H694">
            <v>-1540</v>
          </cell>
        </row>
        <row r="695">
          <cell r="H695">
            <v>-1954</v>
          </cell>
        </row>
        <row r="696">
          <cell r="H696">
            <v>-9012</v>
          </cell>
        </row>
        <row r="697">
          <cell r="H697">
            <v>-2322</v>
          </cell>
        </row>
        <row r="698">
          <cell r="H698">
            <v>-8124</v>
          </cell>
        </row>
        <row r="699">
          <cell r="H699">
            <v>-4348</v>
          </cell>
        </row>
        <row r="700">
          <cell r="H700">
            <v>-544</v>
          </cell>
        </row>
        <row r="701">
          <cell r="H701">
            <v>-3066</v>
          </cell>
        </row>
        <row r="702">
          <cell r="H702">
            <v>-1290</v>
          </cell>
        </row>
        <row r="703">
          <cell r="H703">
            <v>-348</v>
          </cell>
        </row>
        <row r="704">
          <cell r="H704">
            <v>-1224</v>
          </cell>
        </row>
        <row r="705">
          <cell r="H705">
            <v>-1306</v>
          </cell>
        </row>
        <row r="706">
          <cell r="H706">
            <v>-556</v>
          </cell>
        </row>
        <row r="707">
          <cell r="H707">
            <v>-1002</v>
          </cell>
        </row>
        <row r="708">
          <cell r="H708">
            <v>-887242</v>
          </cell>
        </row>
        <row r="709">
          <cell r="H709">
            <v>-918586</v>
          </cell>
        </row>
        <row r="710">
          <cell r="H710">
            <v>-158</v>
          </cell>
        </row>
        <row r="711">
          <cell r="H711">
            <v>-921909</v>
          </cell>
        </row>
        <row r="712">
          <cell r="H712">
            <v>-951410.01</v>
          </cell>
        </row>
        <row r="713">
          <cell r="H713">
            <v>-224</v>
          </cell>
        </row>
        <row r="714">
          <cell r="H714">
            <v>-244</v>
          </cell>
        </row>
        <row r="715">
          <cell r="H715">
            <v>-1680</v>
          </cell>
        </row>
        <row r="716">
          <cell r="H716">
            <v>54</v>
          </cell>
        </row>
        <row r="717">
          <cell r="H717">
            <v>2105648</v>
          </cell>
        </row>
        <row r="718">
          <cell r="H718">
            <v>-466</v>
          </cell>
        </row>
        <row r="719">
          <cell r="H719">
            <v>-1576</v>
          </cell>
        </row>
        <row r="720">
          <cell r="H720">
            <v>-1224</v>
          </cell>
        </row>
        <row r="721">
          <cell r="H721">
            <v>-1082</v>
          </cell>
        </row>
        <row r="722">
          <cell r="H722">
            <v>-4166</v>
          </cell>
        </row>
        <row r="723">
          <cell r="H723">
            <v>-11696</v>
          </cell>
        </row>
        <row r="724">
          <cell r="H724">
            <v>-11214</v>
          </cell>
        </row>
        <row r="725">
          <cell r="H725">
            <v>-10836</v>
          </cell>
        </row>
        <row r="726">
          <cell r="H726">
            <v>-4712</v>
          </cell>
        </row>
        <row r="727">
          <cell r="H727">
            <v>-86</v>
          </cell>
        </row>
        <row r="728">
          <cell r="H728">
            <v>-1684</v>
          </cell>
        </row>
        <row r="729">
          <cell r="H729">
            <v>-11840</v>
          </cell>
        </row>
        <row r="730">
          <cell r="H730">
            <v>-3806</v>
          </cell>
        </row>
        <row r="731">
          <cell r="H731">
            <v>-838</v>
          </cell>
        </row>
        <row r="732">
          <cell r="H732">
            <v>-774</v>
          </cell>
        </row>
        <row r="733">
          <cell r="H733">
            <v>-115569</v>
          </cell>
        </row>
        <row r="734">
          <cell r="H734">
            <v>-48372</v>
          </cell>
        </row>
        <row r="735">
          <cell r="H735">
            <v>-378</v>
          </cell>
        </row>
        <row r="736">
          <cell r="H736">
            <v>-2626</v>
          </cell>
        </row>
        <row r="737">
          <cell r="H737">
            <v>-976</v>
          </cell>
        </row>
        <row r="738">
          <cell r="H738">
            <v>-4990</v>
          </cell>
        </row>
        <row r="739">
          <cell r="H739">
            <v>-2090</v>
          </cell>
        </row>
        <row r="740">
          <cell r="H740">
            <v>-1154</v>
          </cell>
        </row>
        <row r="741">
          <cell r="H741">
            <v>-1114</v>
          </cell>
        </row>
        <row r="742">
          <cell r="H742">
            <v>-3796</v>
          </cell>
        </row>
        <row r="743">
          <cell r="H743">
            <v>-1472</v>
          </cell>
        </row>
        <row r="744">
          <cell r="H744">
            <v>-814</v>
          </cell>
        </row>
        <row r="745">
          <cell r="H745">
            <v>-682</v>
          </cell>
        </row>
        <row r="746">
          <cell r="H746">
            <v>-7226</v>
          </cell>
        </row>
        <row r="747">
          <cell r="H747">
            <v>-4330</v>
          </cell>
        </row>
        <row r="748">
          <cell r="H748">
            <v>-9328</v>
          </cell>
        </row>
        <row r="749">
          <cell r="H749">
            <v>-951194.06</v>
          </cell>
        </row>
        <row r="750">
          <cell r="H750">
            <v>-915583</v>
          </cell>
        </row>
        <row r="751">
          <cell r="H751">
            <v>2047366</v>
          </cell>
        </row>
        <row r="752">
          <cell r="H752">
            <v>-3726</v>
          </cell>
        </row>
        <row r="753">
          <cell r="H753">
            <v>-4606</v>
          </cell>
        </row>
        <row r="754">
          <cell r="H754">
            <v>-30</v>
          </cell>
        </row>
        <row r="755">
          <cell r="H755">
            <v>-278</v>
          </cell>
        </row>
        <row r="756">
          <cell r="H756">
            <v>-434</v>
          </cell>
        </row>
        <row r="757">
          <cell r="H757">
            <v>-4220</v>
          </cell>
        </row>
        <row r="758">
          <cell r="H758">
            <v>-2396</v>
          </cell>
        </row>
        <row r="759">
          <cell r="H759">
            <v>-1418</v>
          </cell>
        </row>
        <row r="760">
          <cell r="H760">
            <v>-1344</v>
          </cell>
        </row>
        <row r="761">
          <cell r="H761">
            <v>-4914</v>
          </cell>
        </row>
        <row r="762">
          <cell r="H762">
            <v>-2502</v>
          </cell>
        </row>
        <row r="763">
          <cell r="H763">
            <v>-5352</v>
          </cell>
        </row>
        <row r="764">
          <cell r="H764">
            <v>-2604</v>
          </cell>
        </row>
        <row r="765">
          <cell r="H765">
            <v>-1570</v>
          </cell>
        </row>
        <row r="766">
          <cell r="H766">
            <v>-3232</v>
          </cell>
        </row>
        <row r="767">
          <cell r="H767">
            <v>-622</v>
          </cell>
        </row>
        <row r="768">
          <cell r="H768">
            <v>-7638</v>
          </cell>
        </row>
        <row r="769">
          <cell r="H769">
            <v>-6456</v>
          </cell>
        </row>
        <row r="770">
          <cell r="H770">
            <v>-376</v>
          </cell>
        </row>
        <row r="771">
          <cell r="H771">
            <v>376</v>
          </cell>
        </row>
        <row r="772">
          <cell r="H772">
            <v>-7474</v>
          </cell>
        </row>
        <row r="773">
          <cell r="H773">
            <v>-4948</v>
          </cell>
        </row>
        <row r="774">
          <cell r="H774">
            <v>-3944</v>
          </cell>
        </row>
        <row r="775">
          <cell r="H775">
            <v>-652</v>
          </cell>
        </row>
        <row r="776">
          <cell r="H776">
            <v>-1500</v>
          </cell>
        </row>
        <row r="777">
          <cell r="H777">
            <v>-109757</v>
          </cell>
        </row>
        <row r="778">
          <cell r="H778">
            <v>-112335</v>
          </cell>
        </row>
        <row r="779">
          <cell r="H779">
            <v>-376</v>
          </cell>
        </row>
        <row r="780">
          <cell r="H780">
            <v>2000108</v>
          </cell>
        </row>
        <row r="781">
          <cell r="H781">
            <v>-919777.06</v>
          </cell>
        </row>
        <row r="782">
          <cell r="H782">
            <v>-881226</v>
          </cell>
        </row>
        <row r="783">
          <cell r="H783">
            <v>2548</v>
          </cell>
        </row>
        <row r="784">
          <cell r="H784">
            <v>-4054</v>
          </cell>
        </row>
        <row r="785">
          <cell r="H785">
            <v>-2196</v>
          </cell>
        </row>
        <row r="786">
          <cell r="H786">
            <v>-2146</v>
          </cell>
        </row>
        <row r="787">
          <cell r="H787">
            <v>-2928</v>
          </cell>
        </row>
        <row r="788">
          <cell r="H788">
            <v>-544</v>
          </cell>
        </row>
        <row r="789">
          <cell r="H789">
            <v>-932</v>
          </cell>
        </row>
        <row r="790">
          <cell r="H790">
            <v>-14322</v>
          </cell>
        </row>
        <row r="791">
          <cell r="H791">
            <v>-5546</v>
          </cell>
        </row>
        <row r="792">
          <cell r="H792">
            <v>-2632</v>
          </cell>
        </row>
        <row r="793">
          <cell r="H793">
            <v>-72</v>
          </cell>
        </row>
        <row r="794">
          <cell r="H794">
            <v>-1518</v>
          </cell>
        </row>
        <row r="795">
          <cell r="H795">
            <v>-866</v>
          </cell>
        </row>
        <row r="796">
          <cell r="H796">
            <v>-1020</v>
          </cell>
        </row>
        <row r="797">
          <cell r="H797">
            <v>-340</v>
          </cell>
        </row>
        <row r="798">
          <cell r="H798">
            <v>-36</v>
          </cell>
        </row>
        <row r="799">
          <cell r="H799">
            <v>-2378</v>
          </cell>
        </row>
        <row r="800">
          <cell r="H800">
            <v>-612</v>
          </cell>
        </row>
        <row r="801">
          <cell r="H801">
            <v>-612</v>
          </cell>
        </row>
        <row r="802">
          <cell r="H802">
            <v>-612</v>
          </cell>
        </row>
        <row r="803">
          <cell r="H803">
            <v>-1276</v>
          </cell>
        </row>
        <row r="804">
          <cell r="H804">
            <v>-512</v>
          </cell>
        </row>
        <row r="805">
          <cell r="H805">
            <v>-5226</v>
          </cell>
        </row>
        <row r="806">
          <cell r="H806">
            <v>-1794</v>
          </cell>
        </row>
        <row r="807">
          <cell r="H807">
            <v>-114</v>
          </cell>
        </row>
        <row r="808">
          <cell r="H808">
            <v>-3484</v>
          </cell>
        </row>
        <row r="809">
          <cell r="H809">
            <v>-324</v>
          </cell>
        </row>
        <row r="810">
          <cell r="H810">
            <v>-906611</v>
          </cell>
        </row>
        <row r="811">
          <cell r="H811">
            <v>-944710.06</v>
          </cell>
        </row>
        <row r="812">
          <cell r="H812">
            <v>-1498</v>
          </cell>
        </row>
        <row r="813">
          <cell r="H813">
            <v>1684</v>
          </cell>
        </row>
        <row r="814">
          <cell r="H814">
            <v>-842</v>
          </cell>
        </row>
        <row r="815">
          <cell r="H815">
            <v>-115318</v>
          </cell>
        </row>
        <row r="816">
          <cell r="H816">
            <v>-864</v>
          </cell>
        </row>
        <row r="817">
          <cell r="H817">
            <v>-58</v>
          </cell>
        </row>
        <row r="818">
          <cell r="H818">
            <v>-7304</v>
          </cell>
        </row>
        <row r="819">
          <cell r="H819">
            <v>-5334</v>
          </cell>
        </row>
        <row r="820">
          <cell r="H820">
            <v>-11078</v>
          </cell>
        </row>
        <row r="821">
          <cell r="H821">
            <v>-1048</v>
          </cell>
        </row>
        <row r="822">
          <cell r="H822">
            <v>-1006</v>
          </cell>
        </row>
        <row r="823">
          <cell r="H823">
            <v>-1050</v>
          </cell>
        </row>
        <row r="824">
          <cell r="H824">
            <v>-3184</v>
          </cell>
        </row>
        <row r="825">
          <cell r="H825">
            <v>-4808</v>
          </cell>
        </row>
        <row r="826">
          <cell r="H826">
            <v>-3686</v>
          </cell>
        </row>
        <row r="827">
          <cell r="H827">
            <v>-4766</v>
          </cell>
        </row>
        <row r="828">
          <cell r="H828">
            <v>-842</v>
          </cell>
        </row>
        <row r="829">
          <cell r="H829">
            <v>-842</v>
          </cell>
        </row>
        <row r="830">
          <cell r="H830">
            <v>-390</v>
          </cell>
        </row>
        <row r="831">
          <cell r="H831">
            <v>-2146</v>
          </cell>
        </row>
        <row r="832">
          <cell r="H832">
            <v>-2516</v>
          </cell>
        </row>
        <row r="833">
          <cell r="H833">
            <v>-8380</v>
          </cell>
        </row>
        <row r="834">
          <cell r="H834">
            <v>-1844</v>
          </cell>
        </row>
        <row r="835">
          <cell r="H835">
            <v>-1722</v>
          </cell>
        </row>
        <row r="836">
          <cell r="H836">
            <v>-1992</v>
          </cell>
        </row>
        <row r="837">
          <cell r="H837">
            <v>-1194</v>
          </cell>
        </row>
        <row r="838">
          <cell r="H838">
            <v>-1230</v>
          </cell>
        </row>
        <row r="839">
          <cell r="H839">
            <v>-3824</v>
          </cell>
        </row>
        <row r="840">
          <cell r="H840">
            <v>-2108</v>
          </cell>
        </row>
        <row r="841">
          <cell r="H841">
            <v>-1500</v>
          </cell>
        </row>
        <row r="842">
          <cell r="H842">
            <v>-842</v>
          </cell>
        </row>
        <row r="843">
          <cell r="H843">
            <v>-2114</v>
          </cell>
        </row>
        <row r="844">
          <cell r="H844">
            <v>-691</v>
          </cell>
        </row>
        <row r="845">
          <cell r="H845">
            <v>-379</v>
          </cell>
        </row>
        <row r="846">
          <cell r="H846">
            <v>1070</v>
          </cell>
        </row>
        <row r="854">
          <cell r="H854">
            <v>651087</v>
          </cell>
        </row>
        <row r="855">
          <cell r="H855">
            <v>-4838</v>
          </cell>
        </row>
        <row r="856">
          <cell r="H856">
            <v>-1040</v>
          </cell>
        </row>
        <row r="857">
          <cell r="H857">
            <v>-1310</v>
          </cell>
        </row>
        <row r="858">
          <cell r="H858">
            <v>-230557</v>
          </cell>
        </row>
        <row r="859">
          <cell r="H859">
            <v>-230557</v>
          </cell>
        </row>
        <row r="860">
          <cell r="H860">
            <v>-26810</v>
          </cell>
        </row>
        <row r="861">
          <cell r="H861">
            <v>-1310</v>
          </cell>
        </row>
        <row r="862">
          <cell r="H862">
            <v>1310</v>
          </cell>
        </row>
        <row r="863">
          <cell r="H863">
            <v>495112</v>
          </cell>
        </row>
        <row r="864">
          <cell r="H864">
            <v>495112</v>
          </cell>
        </row>
        <row r="865">
          <cell r="H865">
            <v>-495112</v>
          </cell>
        </row>
        <row r="866">
          <cell r="H866">
            <v>-9088</v>
          </cell>
        </row>
        <row r="867">
          <cell r="H867">
            <v>-3506</v>
          </cell>
        </row>
        <row r="868">
          <cell r="H868">
            <v>-6452</v>
          </cell>
        </row>
        <row r="869">
          <cell r="H869">
            <v>-2054</v>
          </cell>
        </row>
        <row r="870">
          <cell r="H870">
            <v>-8980</v>
          </cell>
        </row>
        <row r="871">
          <cell r="H871">
            <v>-3118</v>
          </cell>
        </row>
        <row r="872">
          <cell r="H872">
            <v>-2616</v>
          </cell>
        </row>
        <row r="873">
          <cell r="H873">
            <v>2616</v>
          </cell>
        </row>
        <row r="874">
          <cell r="H874">
            <v>-2092</v>
          </cell>
        </row>
        <row r="875">
          <cell r="H875">
            <v>-2726</v>
          </cell>
        </row>
        <row r="876">
          <cell r="H876">
            <v>621320</v>
          </cell>
        </row>
        <row r="877">
          <cell r="H877">
            <v>-5416</v>
          </cell>
        </row>
        <row r="878">
          <cell r="H878">
            <v>-4110</v>
          </cell>
        </row>
        <row r="879">
          <cell r="H879">
            <v>-734</v>
          </cell>
        </row>
        <row r="880">
          <cell r="H880">
            <v>-2372</v>
          </cell>
        </row>
        <row r="881">
          <cell r="H881">
            <v>-1290</v>
          </cell>
        </row>
        <row r="882">
          <cell r="H882">
            <v>-277622</v>
          </cell>
        </row>
        <row r="883">
          <cell r="H883">
            <v>-277622</v>
          </cell>
        </row>
        <row r="884">
          <cell r="H884">
            <v>-32878</v>
          </cell>
        </row>
        <row r="885">
          <cell r="H885">
            <v>619756</v>
          </cell>
        </row>
        <row r="886">
          <cell r="H886">
            <v>-3168</v>
          </cell>
        </row>
        <row r="887">
          <cell r="H887">
            <v>-283983</v>
          </cell>
        </row>
        <row r="888">
          <cell r="H888">
            <v>-283983</v>
          </cell>
        </row>
        <row r="889">
          <cell r="H889">
            <v>-33050</v>
          </cell>
        </row>
        <row r="890">
          <cell r="H890">
            <v>639389</v>
          </cell>
        </row>
        <row r="891">
          <cell r="H891">
            <v>-3750</v>
          </cell>
        </row>
        <row r="892">
          <cell r="H892">
            <v>-499.99</v>
          </cell>
        </row>
        <row r="893">
          <cell r="H893">
            <v>-299126</v>
          </cell>
        </row>
        <row r="894">
          <cell r="H894">
            <v>-299126</v>
          </cell>
        </row>
        <row r="895">
          <cell r="H895">
            <v>-33718</v>
          </cell>
        </row>
        <row r="896">
          <cell r="H896">
            <v>-2846</v>
          </cell>
        </row>
        <row r="897">
          <cell r="H897">
            <v>-1078</v>
          </cell>
        </row>
        <row r="898">
          <cell r="H898">
            <v>-174</v>
          </cell>
        </row>
        <row r="899">
          <cell r="H899">
            <v>-2890</v>
          </cell>
        </row>
        <row r="900">
          <cell r="H900">
            <v>-40</v>
          </cell>
        </row>
        <row r="901">
          <cell r="H901">
            <v>-44</v>
          </cell>
        </row>
        <row r="902">
          <cell r="H902">
            <v>-1068</v>
          </cell>
        </row>
        <row r="903">
          <cell r="H903">
            <v>-3060</v>
          </cell>
        </row>
        <row r="904">
          <cell r="H904">
            <v>-3750</v>
          </cell>
        </row>
        <row r="905">
          <cell r="H905">
            <v>-316236</v>
          </cell>
        </row>
        <row r="906">
          <cell r="H906">
            <v>-316236</v>
          </cell>
        </row>
        <row r="907">
          <cell r="H907">
            <v>-35536</v>
          </cell>
        </row>
        <row r="908">
          <cell r="H908">
            <v>-5472</v>
          </cell>
        </row>
        <row r="909">
          <cell r="H909">
            <v>705129</v>
          </cell>
        </row>
        <row r="910">
          <cell r="H910">
            <v>-4188</v>
          </cell>
        </row>
        <row r="911">
          <cell r="H911">
            <v>-1272</v>
          </cell>
        </row>
        <row r="912">
          <cell r="H912">
            <v>-1392</v>
          </cell>
        </row>
        <row r="913">
          <cell r="H913">
            <v>-3060</v>
          </cell>
        </row>
        <row r="914">
          <cell r="H914">
            <v>-3750</v>
          </cell>
        </row>
        <row r="915">
          <cell r="H915">
            <v>-323638</v>
          </cell>
        </row>
        <row r="916">
          <cell r="H916">
            <v>-323638</v>
          </cell>
        </row>
        <row r="917">
          <cell r="H917">
            <v>674818</v>
          </cell>
        </row>
        <row r="918">
          <cell r="H918">
            <v>-37431</v>
          </cell>
        </row>
        <row r="919">
          <cell r="H919">
            <v>-348187</v>
          </cell>
        </row>
        <row r="920">
          <cell r="H920">
            <v>-348187</v>
          </cell>
        </row>
        <row r="921">
          <cell r="H921">
            <v>-8850</v>
          </cell>
        </row>
        <row r="922">
          <cell r="H922">
            <v>-35536</v>
          </cell>
        </row>
        <row r="923">
          <cell r="H923">
            <v>35536</v>
          </cell>
        </row>
        <row r="924">
          <cell r="H924">
            <v>753860</v>
          </cell>
        </row>
        <row r="925">
          <cell r="H925">
            <v>-11126</v>
          </cell>
        </row>
        <row r="926">
          <cell r="H926">
            <v>-282</v>
          </cell>
        </row>
        <row r="927">
          <cell r="H927">
            <v>-252</v>
          </cell>
        </row>
        <row r="928">
          <cell r="H928">
            <v>-8424</v>
          </cell>
        </row>
        <row r="929">
          <cell r="H929">
            <v>-1122</v>
          </cell>
        </row>
        <row r="930">
          <cell r="H930">
            <v>-1750</v>
          </cell>
        </row>
        <row r="931">
          <cell r="H931">
            <v>-1896</v>
          </cell>
        </row>
        <row r="932">
          <cell r="H932">
            <v>-1750</v>
          </cell>
        </row>
        <row r="933">
          <cell r="H933">
            <v>1750</v>
          </cell>
        </row>
        <row r="934">
          <cell r="H934">
            <v>-2970</v>
          </cell>
        </row>
        <row r="935">
          <cell r="H935">
            <v>-21064</v>
          </cell>
        </row>
        <row r="936">
          <cell r="H936">
            <v>-3686</v>
          </cell>
        </row>
        <row r="937">
          <cell r="H937">
            <v>-12934</v>
          </cell>
        </row>
        <row r="938">
          <cell r="H938">
            <v>-1444</v>
          </cell>
        </row>
        <row r="939">
          <cell r="H939">
            <v>-39888</v>
          </cell>
        </row>
        <row r="940">
          <cell r="H940">
            <v>-2278</v>
          </cell>
        </row>
        <row r="941">
          <cell r="H941">
            <v>-2298</v>
          </cell>
        </row>
        <row r="942">
          <cell r="H942">
            <v>-1944</v>
          </cell>
        </row>
        <row r="943">
          <cell r="H943">
            <v>-1484</v>
          </cell>
        </row>
        <row r="944">
          <cell r="H944">
            <v>-9060</v>
          </cell>
        </row>
        <row r="945">
          <cell r="H945">
            <v>-347649</v>
          </cell>
        </row>
        <row r="946">
          <cell r="H946">
            <v>-347649</v>
          </cell>
        </row>
        <row r="947">
          <cell r="H947">
            <v>-8850</v>
          </cell>
        </row>
        <row r="948">
          <cell r="H948">
            <v>812120</v>
          </cell>
        </row>
        <row r="949">
          <cell r="H949">
            <v>-27852</v>
          </cell>
        </row>
        <row r="950">
          <cell r="H950">
            <v>-2920</v>
          </cell>
        </row>
        <row r="951">
          <cell r="H951">
            <v>-2870</v>
          </cell>
        </row>
        <row r="952">
          <cell r="H952">
            <v>-2582</v>
          </cell>
        </row>
        <row r="953">
          <cell r="H953">
            <v>-42918</v>
          </cell>
        </row>
        <row r="954">
          <cell r="H954">
            <v>-43311</v>
          </cell>
        </row>
        <row r="955">
          <cell r="H955">
            <v>43311</v>
          </cell>
        </row>
        <row r="956">
          <cell r="H956">
            <v>-4430</v>
          </cell>
        </row>
        <row r="957">
          <cell r="H957">
            <v>-1222</v>
          </cell>
        </row>
        <row r="958">
          <cell r="H958">
            <v>954193</v>
          </cell>
        </row>
        <row r="959">
          <cell r="H959">
            <v>-3110</v>
          </cell>
        </row>
        <row r="960">
          <cell r="H960">
            <v>-8044</v>
          </cell>
        </row>
        <row r="961">
          <cell r="H961">
            <v>-387515</v>
          </cell>
        </row>
        <row r="962">
          <cell r="H962">
            <v>-387515</v>
          </cell>
        </row>
        <row r="963">
          <cell r="H963">
            <v>-78749.67</v>
          </cell>
        </row>
        <row r="964">
          <cell r="H964">
            <v>-1974</v>
          </cell>
        </row>
        <row r="965">
          <cell r="H965">
            <v>-1208</v>
          </cell>
        </row>
        <row r="966">
          <cell r="H966">
            <v>-388062</v>
          </cell>
        </row>
        <row r="967">
          <cell r="H967">
            <v>-388062</v>
          </cell>
        </row>
        <row r="968">
          <cell r="H968">
            <v>-78749.67</v>
          </cell>
        </row>
        <row r="969">
          <cell r="H969">
            <v>-47125</v>
          </cell>
        </row>
        <row r="970">
          <cell r="H970">
            <v>-45669</v>
          </cell>
        </row>
        <row r="971">
          <cell r="H971">
            <v>917349</v>
          </cell>
        </row>
        <row r="972">
          <cell r="H972">
            <v>-2818</v>
          </cell>
        </row>
        <row r="973">
          <cell r="H973">
            <v>-7422</v>
          </cell>
        </row>
        <row r="974">
          <cell r="H974">
            <v>-3010</v>
          </cell>
        </row>
        <row r="975">
          <cell r="H975">
            <v>-389218</v>
          </cell>
        </row>
        <row r="976">
          <cell r="H976">
            <v>-389218</v>
          </cell>
        </row>
        <row r="977">
          <cell r="H977">
            <v>-74999.67</v>
          </cell>
        </row>
        <row r="978">
          <cell r="H978">
            <v>901750</v>
          </cell>
        </row>
        <row r="979">
          <cell r="H979">
            <v>-8362</v>
          </cell>
        </row>
        <row r="980">
          <cell r="H980">
            <v>-8858</v>
          </cell>
        </row>
        <row r="981">
          <cell r="H981">
            <v>-5390</v>
          </cell>
        </row>
        <row r="982">
          <cell r="H982">
            <v>-5938</v>
          </cell>
        </row>
        <row r="983">
          <cell r="H983">
            <v>-3328</v>
          </cell>
        </row>
        <row r="984">
          <cell r="H984">
            <v>-3452</v>
          </cell>
        </row>
        <row r="985">
          <cell r="H985">
            <v>-2046</v>
          </cell>
        </row>
        <row r="986">
          <cell r="H986">
            <v>-3386</v>
          </cell>
        </row>
        <row r="987">
          <cell r="H987">
            <v>-482</v>
          </cell>
        </row>
        <row r="988">
          <cell r="H988">
            <v>-92</v>
          </cell>
        </row>
        <row r="989">
          <cell r="H989">
            <v>-2336</v>
          </cell>
        </row>
        <row r="990">
          <cell r="H990">
            <v>-3400</v>
          </cell>
        </row>
        <row r="991">
          <cell r="H991">
            <v>-3198</v>
          </cell>
        </row>
        <row r="992">
          <cell r="H992">
            <v>-8662</v>
          </cell>
        </row>
        <row r="993">
          <cell r="H993">
            <v>-2564</v>
          </cell>
        </row>
        <row r="994">
          <cell r="H994">
            <v>-2636</v>
          </cell>
        </row>
        <row r="995">
          <cell r="H995">
            <v>-3450</v>
          </cell>
        </row>
        <row r="996">
          <cell r="H996">
            <v>-3756</v>
          </cell>
        </row>
        <row r="997">
          <cell r="H997">
            <v>-7450</v>
          </cell>
        </row>
        <row r="998">
          <cell r="H998">
            <v>-2292</v>
          </cell>
        </row>
        <row r="999">
          <cell r="H999">
            <v>-2098</v>
          </cell>
        </row>
        <row r="1000">
          <cell r="H1000">
            <v>-3236</v>
          </cell>
        </row>
        <row r="1001">
          <cell r="H1001">
            <v>-14516</v>
          </cell>
        </row>
        <row r="1002">
          <cell r="H1002">
            <v>-5946</v>
          </cell>
        </row>
        <row r="1003">
          <cell r="H1003">
            <v>-3718</v>
          </cell>
        </row>
        <row r="1004">
          <cell r="H1004">
            <v>-310</v>
          </cell>
        </row>
        <row r="1005">
          <cell r="H1005">
            <v>-3112</v>
          </cell>
        </row>
        <row r="1006">
          <cell r="H1006">
            <v>-455555</v>
          </cell>
        </row>
        <row r="1007">
          <cell r="H1007">
            <v>-455555</v>
          </cell>
        </row>
        <row r="1008">
          <cell r="H1008">
            <v>-81089.67</v>
          </cell>
        </row>
        <row r="1009">
          <cell r="H1009">
            <v>-59638</v>
          </cell>
        </row>
        <row r="1010">
          <cell r="H1010">
            <v>-1.3</v>
          </cell>
        </row>
        <row r="1011">
          <cell r="H1011">
            <v>0.45</v>
          </cell>
        </row>
        <row r="1012">
          <cell r="H1012">
            <v>0.22</v>
          </cell>
        </row>
        <row r="1013">
          <cell r="H1013">
            <v>-45132</v>
          </cell>
        </row>
        <row r="1014">
          <cell r="H1014">
            <v>-3112</v>
          </cell>
        </row>
        <row r="1015">
          <cell r="H1015">
            <v>3112</v>
          </cell>
        </row>
        <row r="1023">
          <cell r="H1023">
            <v>-4678</v>
          </cell>
        </row>
        <row r="1024">
          <cell r="H1024">
            <v>2339</v>
          </cell>
        </row>
        <row r="1025">
          <cell r="H1025">
            <v>-2339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F Payable"/>
      <sheetName val="PF Exp."/>
      <sheetName val="PF Admn. charges"/>
      <sheetName val=" CL 21(ii)(B)  (2)- Employe (2)"/>
    </sheetNames>
    <sheetDataSet>
      <sheetData sheetId="0"/>
      <sheetData sheetId="1">
        <row r="3">
          <cell r="H3">
            <v>-4718</v>
          </cell>
        </row>
        <row r="4">
          <cell r="H4">
            <v>-602</v>
          </cell>
        </row>
        <row r="5">
          <cell r="H5">
            <v>-252</v>
          </cell>
        </row>
        <row r="6">
          <cell r="H6">
            <v>4330192</v>
          </cell>
        </row>
        <row r="7">
          <cell r="H7">
            <v>-142</v>
          </cell>
        </row>
        <row r="8">
          <cell r="H8">
            <v>-4102101</v>
          </cell>
        </row>
        <row r="9">
          <cell r="H9">
            <v>-237732</v>
          </cell>
        </row>
        <row r="11">
          <cell r="H11">
            <v>4582715</v>
          </cell>
        </row>
        <row r="13">
          <cell r="H13">
            <v>-1222</v>
          </cell>
        </row>
        <row r="14">
          <cell r="H14">
            <v>-4050</v>
          </cell>
        </row>
        <row r="15">
          <cell r="H15">
            <v>-3746</v>
          </cell>
        </row>
        <row r="16">
          <cell r="H16">
            <v>-432</v>
          </cell>
        </row>
        <row r="17">
          <cell r="H17">
            <v>-1870</v>
          </cell>
        </row>
        <row r="18">
          <cell r="H18">
            <v>-2454</v>
          </cell>
        </row>
        <row r="19">
          <cell r="H19">
            <v>-1176</v>
          </cell>
        </row>
        <row r="20">
          <cell r="H20">
            <v>-1700</v>
          </cell>
        </row>
        <row r="21">
          <cell r="H21">
            <v>-322</v>
          </cell>
        </row>
        <row r="22">
          <cell r="H22">
            <v>-1122</v>
          </cell>
        </row>
        <row r="23">
          <cell r="H23">
            <v>-1140</v>
          </cell>
        </row>
        <row r="24">
          <cell r="H24">
            <v>-1838</v>
          </cell>
        </row>
        <row r="25">
          <cell r="H25">
            <v>-1488</v>
          </cell>
        </row>
        <row r="26">
          <cell r="H26">
            <v>-3610</v>
          </cell>
        </row>
        <row r="27">
          <cell r="H27">
            <v>-1832</v>
          </cell>
        </row>
        <row r="28">
          <cell r="H28">
            <v>-1446</v>
          </cell>
        </row>
        <row r="29">
          <cell r="H29">
            <v>5068475</v>
          </cell>
        </row>
        <row r="30">
          <cell r="H30">
            <v>-7366</v>
          </cell>
        </row>
        <row r="31">
          <cell r="H31">
            <v>-3164</v>
          </cell>
        </row>
        <row r="32">
          <cell r="H32">
            <v>-1766</v>
          </cell>
        </row>
        <row r="33">
          <cell r="H33">
            <v>-968</v>
          </cell>
        </row>
        <row r="34">
          <cell r="H34">
            <v>-737</v>
          </cell>
        </row>
        <row r="35">
          <cell r="H35">
            <v>-593</v>
          </cell>
        </row>
        <row r="36">
          <cell r="H36">
            <v>-104</v>
          </cell>
        </row>
        <row r="37">
          <cell r="H37">
            <v>-29</v>
          </cell>
        </row>
        <row r="38">
          <cell r="H38">
            <v>-4787915</v>
          </cell>
        </row>
        <row r="39">
          <cell r="H39">
            <v>-6950</v>
          </cell>
        </row>
        <row r="40">
          <cell r="H40">
            <v>-1268</v>
          </cell>
        </row>
        <row r="41">
          <cell r="H41">
            <v>-3826</v>
          </cell>
        </row>
        <row r="42">
          <cell r="H42">
            <v>-2594</v>
          </cell>
        </row>
        <row r="43">
          <cell r="H43">
            <v>-1248</v>
          </cell>
        </row>
        <row r="44">
          <cell r="H44">
            <v>-3730</v>
          </cell>
        </row>
        <row r="45">
          <cell r="H45">
            <v>-760</v>
          </cell>
        </row>
        <row r="46">
          <cell r="H46">
            <v>-920</v>
          </cell>
        </row>
        <row r="47">
          <cell r="H47">
            <v>-9552</v>
          </cell>
        </row>
        <row r="48">
          <cell r="H48">
            <v>-686</v>
          </cell>
        </row>
        <row r="49">
          <cell r="H49">
            <v>-259488</v>
          </cell>
        </row>
        <row r="50">
          <cell r="H50">
            <v>-3648</v>
          </cell>
        </row>
        <row r="51">
          <cell r="H51">
            <v>-2744</v>
          </cell>
        </row>
        <row r="52">
          <cell r="H52">
            <v>-3104</v>
          </cell>
        </row>
        <row r="53">
          <cell r="H53">
            <v>5262152</v>
          </cell>
        </row>
        <row r="54">
          <cell r="H54">
            <v>-4162</v>
          </cell>
        </row>
        <row r="55">
          <cell r="H55">
            <v>-518</v>
          </cell>
        </row>
        <row r="56">
          <cell r="H56">
            <v>-1900</v>
          </cell>
        </row>
        <row r="57">
          <cell r="H57">
            <v>-1508</v>
          </cell>
        </row>
        <row r="58">
          <cell r="H58">
            <v>-422</v>
          </cell>
        </row>
        <row r="59">
          <cell r="H59">
            <v>-116</v>
          </cell>
        </row>
        <row r="60">
          <cell r="H60">
            <v>-178</v>
          </cell>
        </row>
        <row r="61">
          <cell r="H61">
            <v>-1147</v>
          </cell>
        </row>
        <row r="62">
          <cell r="H62">
            <v>-2972</v>
          </cell>
        </row>
        <row r="63">
          <cell r="H63">
            <v>-1022</v>
          </cell>
        </row>
        <row r="64">
          <cell r="H64">
            <v>-222</v>
          </cell>
        </row>
        <row r="65">
          <cell r="H65">
            <v>-467</v>
          </cell>
        </row>
        <row r="66">
          <cell r="H66">
            <v>-466</v>
          </cell>
        </row>
        <row r="67">
          <cell r="H67">
            <v>-620</v>
          </cell>
        </row>
        <row r="68">
          <cell r="H68">
            <v>-2700</v>
          </cell>
        </row>
        <row r="69">
          <cell r="H69">
            <v>-592</v>
          </cell>
        </row>
        <row r="70">
          <cell r="H70">
            <v>-60</v>
          </cell>
        </row>
        <row r="71">
          <cell r="H71">
            <v>-4946985</v>
          </cell>
        </row>
        <row r="72">
          <cell r="H72">
            <v>-7044</v>
          </cell>
        </row>
        <row r="73">
          <cell r="H73">
            <v>-4446</v>
          </cell>
        </row>
        <row r="74">
          <cell r="H74">
            <v>-269526</v>
          </cell>
        </row>
        <row r="75">
          <cell r="H75">
            <v>-2090</v>
          </cell>
        </row>
        <row r="76">
          <cell r="H76">
            <v>-9160</v>
          </cell>
        </row>
        <row r="77">
          <cell r="H77">
            <v>-8</v>
          </cell>
        </row>
        <row r="78">
          <cell r="H78">
            <v>-3248</v>
          </cell>
        </row>
        <row r="79">
          <cell r="H79">
            <v>-1736</v>
          </cell>
        </row>
        <row r="80">
          <cell r="H80">
            <v>-7568</v>
          </cell>
        </row>
        <row r="81">
          <cell r="H81">
            <v>-4058</v>
          </cell>
        </row>
        <row r="82">
          <cell r="H82">
            <v>-11115</v>
          </cell>
        </row>
        <row r="83">
          <cell r="H83">
            <v>-4164</v>
          </cell>
        </row>
        <row r="84">
          <cell r="H84">
            <v>-2440</v>
          </cell>
        </row>
        <row r="85">
          <cell r="H85">
            <v>-2466</v>
          </cell>
        </row>
        <row r="86">
          <cell r="H86">
            <v>-968</v>
          </cell>
        </row>
        <row r="87">
          <cell r="H87">
            <v>-1058</v>
          </cell>
        </row>
        <row r="88">
          <cell r="H88">
            <v>-736</v>
          </cell>
        </row>
        <row r="89">
          <cell r="H89">
            <v>-694</v>
          </cell>
        </row>
        <row r="90">
          <cell r="H90">
            <v>-784</v>
          </cell>
        </row>
        <row r="91">
          <cell r="H91">
            <v>-522</v>
          </cell>
        </row>
        <row r="92">
          <cell r="H92">
            <v>-784</v>
          </cell>
        </row>
        <row r="93">
          <cell r="H93">
            <v>-2034</v>
          </cell>
        </row>
        <row r="94">
          <cell r="H94">
            <v>-1314</v>
          </cell>
        </row>
        <row r="95">
          <cell r="H95">
            <v>-4332</v>
          </cell>
        </row>
        <row r="96">
          <cell r="H96">
            <v>-2970</v>
          </cell>
        </row>
        <row r="97">
          <cell r="H97">
            <v>-3470</v>
          </cell>
        </row>
        <row r="98">
          <cell r="H98">
            <v>5392011</v>
          </cell>
        </row>
        <row r="99">
          <cell r="H99">
            <v>-2180</v>
          </cell>
        </row>
        <row r="100">
          <cell r="H100">
            <v>-4044</v>
          </cell>
        </row>
        <row r="101">
          <cell r="H101">
            <v>-5092</v>
          </cell>
        </row>
        <row r="102">
          <cell r="H102">
            <v>-118</v>
          </cell>
        </row>
        <row r="103">
          <cell r="H103">
            <v>-336</v>
          </cell>
        </row>
        <row r="104">
          <cell r="H104">
            <v>-650</v>
          </cell>
        </row>
        <row r="105">
          <cell r="H105">
            <v>-96</v>
          </cell>
        </row>
        <row r="106">
          <cell r="H106">
            <v>-1318</v>
          </cell>
        </row>
        <row r="107">
          <cell r="H107">
            <v>-3736</v>
          </cell>
        </row>
        <row r="108">
          <cell r="H108">
            <v>-386</v>
          </cell>
        </row>
        <row r="109">
          <cell r="H109">
            <v>-664</v>
          </cell>
        </row>
        <row r="110">
          <cell r="H110">
            <v>-968</v>
          </cell>
        </row>
        <row r="111">
          <cell r="H111">
            <v>-56</v>
          </cell>
        </row>
        <row r="112">
          <cell r="H112">
            <v>56</v>
          </cell>
        </row>
        <row r="113">
          <cell r="H113">
            <v>-8082</v>
          </cell>
        </row>
        <row r="114">
          <cell r="H114">
            <v>-1626</v>
          </cell>
        </row>
        <row r="115">
          <cell r="H115">
            <v>-5144</v>
          </cell>
        </row>
        <row r="116">
          <cell r="H116">
            <v>-640</v>
          </cell>
        </row>
        <row r="117">
          <cell r="H117">
            <v>-175</v>
          </cell>
        </row>
        <row r="118">
          <cell r="H118">
            <v>-3337</v>
          </cell>
        </row>
        <row r="119">
          <cell r="H119">
            <v>-5007612</v>
          </cell>
        </row>
        <row r="120">
          <cell r="H120">
            <v>-1304</v>
          </cell>
        </row>
        <row r="121">
          <cell r="H121">
            <v>-64054</v>
          </cell>
        </row>
        <row r="122">
          <cell r="H122">
            <v>-236</v>
          </cell>
        </row>
        <row r="123">
          <cell r="H123">
            <v>-3520</v>
          </cell>
        </row>
        <row r="124">
          <cell r="H124">
            <v>-32</v>
          </cell>
        </row>
        <row r="125">
          <cell r="H125">
            <v>-1060</v>
          </cell>
        </row>
        <row r="126">
          <cell r="H126">
            <v>-276199</v>
          </cell>
        </row>
        <row r="127">
          <cell r="H127">
            <v>-2022</v>
          </cell>
        </row>
        <row r="128">
          <cell r="H128">
            <v>-1586</v>
          </cell>
        </row>
        <row r="129">
          <cell r="H129">
            <v>-224</v>
          </cell>
        </row>
        <row r="130">
          <cell r="H130">
            <v>-2094</v>
          </cell>
        </row>
        <row r="131">
          <cell r="H131">
            <v>-524</v>
          </cell>
        </row>
        <row r="132">
          <cell r="H132">
            <v>-3538</v>
          </cell>
        </row>
        <row r="133">
          <cell r="H133">
            <v>-272</v>
          </cell>
        </row>
        <row r="134">
          <cell r="H134">
            <v>-9124</v>
          </cell>
        </row>
        <row r="135">
          <cell r="H135">
            <v>-6528</v>
          </cell>
        </row>
        <row r="136">
          <cell r="H136">
            <v>-3014</v>
          </cell>
        </row>
        <row r="137">
          <cell r="H137">
            <v>-4104</v>
          </cell>
        </row>
        <row r="138">
          <cell r="H138">
            <v>-348</v>
          </cell>
        </row>
        <row r="139">
          <cell r="H139">
            <v>-4460</v>
          </cell>
        </row>
        <row r="140">
          <cell r="H140">
            <v>-7414</v>
          </cell>
        </row>
        <row r="141">
          <cell r="H141">
            <v>-3024</v>
          </cell>
        </row>
        <row r="142">
          <cell r="H142">
            <v>-628</v>
          </cell>
        </row>
        <row r="143">
          <cell r="H143">
            <v>-1164</v>
          </cell>
        </row>
        <row r="144">
          <cell r="H144">
            <v>-2120</v>
          </cell>
        </row>
        <row r="145">
          <cell r="H145">
            <v>-990</v>
          </cell>
        </row>
        <row r="146">
          <cell r="H146">
            <v>-1508</v>
          </cell>
        </row>
        <row r="147">
          <cell r="H147">
            <v>-60</v>
          </cell>
        </row>
        <row r="148">
          <cell r="H148">
            <v>-60</v>
          </cell>
        </row>
        <row r="149">
          <cell r="H149">
            <v>-1260</v>
          </cell>
        </row>
        <row r="150">
          <cell r="H150">
            <v>-1664</v>
          </cell>
        </row>
        <row r="151">
          <cell r="H151">
            <v>-518</v>
          </cell>
        </row>
        <row r="152">
          <cell r="H152">
            <v>-320</v>
          </cell>
        </row>
        <row r="153">
          <cell r="H153">
            <v>-14054</v>
          </cell>
        </row>
        <row r="154">
          <cell r="H154">
            <v>-1538</v>
          </cell>
        </row>
        <row r="155">
          <cell r="H155">
            <v>-2630</v>
          </cell>
        </row>
        <row r="156">
          <cell r="H156">
            <v>-340</v>
          </cell>
        </row>
        <row r="157">
          <cell r="H157">
            <v>-1288</v>
          </cell>
        </row>
        <row r="158">
          <cell r="H158">
            <v>-2934</v>
          </cell>
        </row>
        <row r="159">
          <cell r="H159">
            <v>-9586</v>
          </cell>
        </row>
        <row r="160">
          <cell r="H160">
            <v>-6478</v>
          </cell>
        </row>
        <row r="161">
          <cell r="H161">
            <v>-28186</v>
          </cell>
        </row>
        <row r="162">
          <cell r="H162">
            <v>-1510</v>
          </cell>
        </row>
        <row r="163">
          <cell r="H163">
            <v>-218</v>
          </cell>
        </row>
        <row r="164">
          <cell r="H164">
            <v>-70</v>
          </cell>
        </row>
        <row r="165">
          <cell r="H165">
            <v>-36</v>
          </cell>
        </row>
        <row r="166">
          <cell r="H166">
            <v>-6704</v>
          </cell>
        </row>
        <row r="167">
          <cell r="H167">
            <v>-1982</v>
          </cell>
        </row>
        <row r="168">
          <cell r="H168">
            <v>-7570</v>
          </cell>
        </row>
        <row r="169">
          <cell r="H169">
            <v>-1158</v>
          </cell>
        </row>
        <row r="170">
          <cell r="H170">
            <v>-1850</v>
          </cell>
        </row>
        <row r="171">
          <cell r="H171">
            <v>8186853</v>
          </cell>
        </row>
        <row r="172">
          <cell r="H172">
            <v>-9638</v>
          </cell>
        </row>
        <row r="173">
          <cell r="H173">
            <v>-2824</v>
          </cell>
        </row>
        <row r="174">
          <cell r="H174">
            <v>-1402</v>
          </cell>
        </row>
        <row r="175">
          <cell r="H175">
            <v>-4344</v>
          </cell>
        </row>
        <row r="176">
          <cell r="H176">
            <v>-1858</v>
          </cell>
        </row>
        <row r="177">
          <cell r="H177">
            <v>-16040</v>
          </cell>
        </row>
        <row r="178">
          <cell r="H178">
            <v>-6104</v>
          </cell>
        </row>
        <row r="179">
          <cell r="H179">
            <v>-5510</v>
          </cell>
        </row>
        <row r="180">
          <cell r="H180">
            <v>-1640</v>
          </cell>
        </row>
        <row r="181">
          <cell r="H181">
            <v>-754</v>
          </cell>
        </row>
        <row r="182">
          <cell r="H182">
            <v>-621</v>
          </cell>
        </row>
        <row r="183">
          <cell r="H183">
            <v>-552</v>
          </cell>
        </row>
        <row r="184">
          <cell r="H184">
            <v>-50</v>
          </cell>
        </row>
        <row r="185">
          <cell r="H185">
            <v>-30</v>
          </cell>
        </row>
        <row r="186">
          <cell r="H186">
            <v>-258</v>
          </cell>
        </row>
        <row r="187">
          <cell r="H187">
            <v>-2538</v>
          </cell>
        </row>
        <row r="188">
          <cell r="H188">
            <v>-5104731</v>
          </cell>
        </row>
        <row r="189">
          <cell r="H189">
            <v>-1004</v>
          </cell>
        </row>
        <row r="190">
          <cell r="H190">
            <v>-4914</v>
          </cell>
        </row>
        <row r="191">
          <cell r="H191">
            <v>1288</v>
          </cell>
        </row>
        <row r="192">
          <cell r="H192">
            <v>-41188</v>
          </cell>
        </row>
        <row r="193">
          <cell r="H193">
            <v>-6776</v>
          </cell>
        </row>
        <row r="194">
          <cell r="H194">
            <v>-232</v>
          </cell>
        </row>
        <row r="195">
          <cell r="H195">
            <v>-1266</v>
          </cell>
        </row>
        <row r="196">
          <cell r="H196">
            <v>-7138</v>
          </cell>
        </row>
        <row r="197">
          <cell r="H197">
            <v>-23698</v>
          </cell>
        </row>
        <row r="198">
          <cell r="H198">
            <v>-3222</v>
          </cell>
        </row>
        <row r="199">
          <cell r="H199">
            <v>-262</v>
          </cell>
        </row>
        <row r="200">
          <cell r="H200">
            <v>-2206</v>
          </cell>
        </row>
        <row r="201">
          <cell r="H201">
            <v>-6398</v>
          </cell>
        </row>
        <row r="202">
          <cell r="H202">
            <v>-332</v>
          </cell>
        </row>
        <row r="203">
          <cell r="H203">
            <v>-188</v>
          </cell>
        </row>
        <row r="204">
          <cell r="H204">
            <v>-1166</v>
          </cell>
        </row>
        <row r="205">
          <cell r="H205">
            <v>-990</v>
          </cell>
        </row>
        <row r="206">
          <cell r="H206">
            <v>-58</v>
          </cell>
        </row>
        <row r="207">
          <cell r="H207">
            <v>-12188</v>
          </cell>
        </row>
        <row r="208">
          <cell r="H208">
            <v>-643</v>
          </cell>
        </row>
        <row r="209">
          <cell r="H209">
            <v>-5253643</v>
          </cell>
        </row>
        <row r="210">
          <cell r="H210">
            <v>5820671</v>
          </cell>
        </row>
        <row r="211">
          <cell r="H211">
            <v>-7526</v>
          </cell>
        </row>
        <row r="212">
          <cell r="H212">
            <v>-892</v>
          </cell>
        </row>
        <row r="213">
          <cell r="H213">
            <v>-1428</v>
          </cell>
        </row>
        <row r="214">
          <cell r="H214">
            <v>-662</v>
          </cell>
        </row>
        <row r="215">
          <cell r="H215">
            <v>-976</v>
          </cell>
        </row>
        <row r="216">
          <cell r="H216">
            <v>-564</v>
          </cell>
        </row>
        <row r="217">
          <cell r="H217">
            <v>-754</v>
          </cell>
        </row>
        <row r="218">
          <cell r="H218">
            <v>-282704</v>
          </cell>
        </row>
        <row r="219">
          <cell r="H219">
            <v>-297138</v>
          </cell>
        </row>
        <row r="220">
          <cell r="H220">
            <v>-5686</v>
          </cell>
        </row>
        <row r="221">
          <cell r="H221">
            <v>-8186853</v>
          </cell>
        </row>
        <row r="222">
          <cell r="H222">
            <v>5524191</v>
          </cell>
        </row>
        <row r="223">
          <cell r="H223">
            <v>-980</v>
          </cell>
        </row>
        <row r="224">
          <cell r="H224">
            <v>-4430</v>
          </cell>
        </row>
        <row r="225">
          <cell r="H225">
            <v>-3968</v>
          </cell>
        </row>
        <row r="226">
          <cell r="H226">
            <v>-6274</v>
          </cell>
        </row>
        <row r="227">
          <cell r="H227">
            <v>6274</v>
          </cell>
        </row>
        <row r="228">
          <cell r="H228">
            <v>-16944</v>
          </cell>
        </row>
        <row r="229">
          <cell r="H229">
            <v>-10230</v>
          </cell>
        </row>
        <row r="230">
          <cell r="H230">
            <v>-1966</v>
          </cell>
        </row>
        <row r="231">
          <cell r="H231">
            <v>-2920</v>
          </cell>
        </row>
        <row r="232">
          <cell r="H232">
            <v>5767980</v>
          </cell>
        </row>
        <row r="233">
          <cell r="H233">
            <v>-4612</v>
          </cell>
        </row>
        <row r="234">
          <cell r="H234">
            <v>-5038</v>
          </cell>
        </row>
        <row r="235">
          <cell r="H235">
            <v>-1232</v>
          </cell>
        </row>
        <row r="236">
          <cell r="H236">
            <v>-500</v>
          </cell>
        </row>
        <row r="237">
          <cell r="H237">
            <v>-88</v>
          </cell>
        </row>
        <row r="238">
          <cell r="H238">
            <v>-726</v>
          </cell>
        </row>
        <row r="239">
          <cell r="H239">
            <v>-406</v>
          </cell>
        </row>
        <row r="240">
          <cell r="H240">
            <v>-292</v>
          </cell>
        </row>
        <row r="241">
          <cell r="H241">
            <v>-5438</v>
          </cell>
        </row>
        <row r="242">
          <cell r="H242">
            <v>-5430273</v>
          </cell>
        </row>
        <row r="243">
          <cell r="H243">
            <v>-1420</v>
          </cell>
        </row>
        <row r="244">
          <cell r="H244">
            <v>-6018</v>
          </cell>
        </row>
        <row r="245">
          <cell r="H245">
            <v>-1594</v>
          </cell>
        </row>
        <row r="246">
          <cell r="H246">
            <v>-2088</v>
          </cell>
        </row>
        <row r="247">
          <cell r="H247">
            <v>-3690</v>
          </cell>
        </row>
        <row r="248">
          <cell r="H248">
            <v>-9158</v>
          </cell>
        </row>
        <row r="249">
          <cell r="H249">
            <v>-1010</v>
          </cell>
        </row>
        <row r="250">
          <cell r="H250">
            <v>-5498</v>
          </cell>
        </row>
        <row r="251">
          <cell r="H251">
            <v>-295051</v>
          </cell>
        </row>
        <row r="252">
          <cell r="H252">
            <v>-1352</v>
          </cell>
        </row>
        <row r="253">
          <cell r="H253">
            <v>-204</v>
          </cell>
        </row>
        <row r="254">
          <cell r="H254">
            <v>-36</v>
          </cell>
        </row>
        <row r="255">
          <cell r="H255">
            <v>-574</v>
          </cell>
        </row>
        <row r="256">
          <cell r="H256">
            <v>-32</v>
          </cell>
        </row>
        <row r="257">
          <cell r="H257">
            <v>-2056</v>
          </cell>
        </row>
        <row r="258">
          <cell r="H258">
            <v>-180</v>
          </cell>
        </row>
        <row r="259">
          <cell r="H259">
            <v>-11528</v>
          </cell>
        </row>
        <row r="260">
          <cell r="H260">
            <v>-2784</v>
          </cell>
        </row>
        <row r="261">
          <cell r="H261">
            <v>-962</v>
          </cell>
        </row>
        <row r="262">
          <cell r="H262">
            <v>-1146</v>
          </cell>
        </row>
        <row r="263">
          <cell r="H263">
            <v>-702</v>
          </cell>
        </row>
        <row r="264">
          <cell r="H264">
            <v>-842</v>
          </cell>
        </row>
        <row r="265">
          <cell r="H265">
            <v>-508</v>
          </cell>
        </row>
        <row r="266">
          <cell r="H266">
            <v>-648</v>
          </cell>
        </row>
        <row r="267">
          <cell r="H267">
            <v>-54</v>
          </cell>
        </row>
        <row r="268">
          <cell r="H268">
            <v>-290</v>
          </cell>
        </row>
        <row r="269">
          <cell r="H269">
            <v>-812</v>
          </cell>
        </row>
        <row r="270">
          <cell r="H270">
            <v>-1806</v>
          </cell>
        </row>
        <row r="271">
          <cell r="H271">
            <v>5911909</v>
          </cell>
        </row>
        <row r="272">
          <cell r="H272">
            <v>-65604</v>
          </cell>
        </row>
        <row r="273">
          <cell r="H273">
            <v>15116</v>
          </cell>
        </row>
        <row r="274">
          <cell r="H274">
            <v>-37638</v>
          </cell>
        </row>
        <row r="275">
          <cell r="H275">
            <v>-302492</v>
          </cell>
        </row>
        <row r="276">
          <cell r="H276">
            <v>-1442</v>
          </cell>
        </row>
        <row r="277">
          <cell r="H277">
            <v>-3404</v>
          </cell>
        </row>
        <row r="278">
          <cell r="H278">
            <v>-3406</v>
          </cell>
        </row>
        <row r="279">
          <cell r="H279">
            <v>-1764</v>
          </cell>
        </row>
        <row r="280">
          <cell r="H280">
            <v>-936</v>
          </cell>
        </row>
        <row r="281">
          <cell r="H281">
            <v>-1766</v>
          </cell>
        </row>
        <row r="282">
          <cell r="H282">
            <v>6175944</v>
          </cell>
        </row>
        <row r="283">
          <cell r="H283">
            <v>-1592</v>
          </cell>
        </row>
        <row r="284">
          <cell r="H284">
            <v>-1336</v>
          </cell>
        </row>
        <row r="285">
          <cell r="H285">
            <v>-1208</v>
          </cell>
        </row>
        <row r="286">
          <cell r="H286">
            <v>-7168</v>
          </cell>
        </row>
        <row r="287">
          <cell r="H287">
            <v>-5194</v>
          </cell>
        </row>
        <row r="288">
          <cell r="H288">
            <v>-202</v>
          </cell>
        </row>
        <row r="289">
          <cell r="H289">
            <v>-60</v>
          </cell>
        </row>
        <row r="290">
          <cell r="H290">
            <v>-60</v>
          </cell>
        </row>
        <row r="291">
          <cell r="H291">
            <v>-60</v>
          </cell>
        </row>
        <row r="292">
          <cell r="H292">
            <v>-316007</v>
          </cell>
        </row>
        <row r="293">
          <cell r="H293">
            <v>-3874</v>
          </cell>
        </row>
        <row r="294">
          <cell r="H294">
            <v>-97992</v>
          </cell>
        </row>
        <row r="295">
          <cell r="H295">
            <v>-708</v>
          </cell>
        </row>
        <row r="296">
          <cell r="H296">
            <v>-18</v>
          </cell>
        </row>
        <row r="297">
          <cell r="H297">
            <v>-18</v>
          </cell>
        </row>
        <row r="298">
          <cell r="H298">
            <v>9004914</v>
          </cell>
        </row>
        <row r="299">
          <cell r="H299">
            <v>-5519170</v>
          </cell>
        </row>
        <row r="300">
          <cell r="H300">
            <v>-5752143</v>
          </cell>
        </row>
        <row r="301">
          <cell r="H301">
            <v>-1820</v>
          </cell>
        </row>
        <row r="302">
          <cell r="H302">
            <v>-1632</v>
          </cell>
        </row>
        <row r="303">
          <cell r="H303">
            <v>-7990</v>
          </cell>
        </row>
        <row r="304">
          <cell r="H304">
            <v>-5596</v>
          </cell>
        </row>
        <row r="305">
          <cell r="H305">
            <v>-248</v>
          </cell>
        </row>
        <row r="306">
          <cell r="H306">
            <v>-1396</v>
          </cell>
        </row>
        <row r="307">
          <cell r="H307">
            <v>-5703196</v>
          </cell>
        </row>
        <row r="308">
          <cell r="H308">
            <v>-11640</v>
          </cell>
        </row>
        <row r="309">
          <cell r="H309">
            <v>-308847</v>
          </cell>
        </row>
        <row r="310">
          <cell r="H310">
            <v>6040199</v>
          </cell>
        </row>
        <row r="311">
          <cell r="H311">
            <v>-9004914</v>
          </cell>
        </row>
        <row r="312">
          <cell r="H312">
            <v>-8424</v>
          </cell>
        </row>
        <row r="313">
          <cell r="H313">
            <v>-7628</v>
          </cell>
        </row>
        <row r="314">
          <cell r="H314">
            <v>-6848</v>
          </cell>
        </row>
        <row r="315">
          <cell r="H315">
            <v>-2720</v>
          </cell>
        </row>
        <row r="316">
          <cell r="H316">
            <v>-792</v>
          </cell>
        </row>
        <row r="317">
          <cell r="H317">
            <v>-1964</v>
          </cell>
        </row>
        <row r="318">
          <cell r="H318">
            <v>-962</v>
          </cell>
        </row>
        <row r="319">
          <cell r="H319">
            <v>-4464</v>
          </cell>
        </row>
        <row r="320">
          <cell r="H320">
            <v>-10868</v>
          </cell>
        </row>
        <row r="321">
          <cell r="H321">
            <v>-11312</v>
          </cell>
        </row>
        <row r="322">
          <cell r="H322">
            <v>-202</v>
          </cell>
        </row>
        <row r="323">
          <cell r="H323">
            <v>-11950</v>
          </cell>
        </row>
        <row r="324">
          <cell r="H324">
            <v>-1056</v>
          </cell>
        </row>
        <row r="325">
          <cell r="H325">
            <v>-4920</v>
          </cell>
        </row>
        <row r="326">
          <cell r="H326">
            <v>-1788</v>
          </cell>
        </row>
        <row r="327">
          <cell r="H327">
            <v>-336</v>
          </cell>
        </row>
        <row r="328">
          <cell r="H328">
            <v>-58</v>
          </cell>
        </row>
        <row r="329">
          <cell r="H329">
            <v>-74</v>
          </cell>
        </row>
        <row r="330">
          <cell r="H330">
            <v>6139573</v>
          </cell>
        </row>
        <row r="331">
          <cell r="H331">
            <v>-1626</v>
          </cell>
        </row>
        <row r="332">
          <cell r="H332">
            <v>-3114</v>
          </cell>
        </row>
        <row r="333">
          <cell r="H333">
            <v>-1946</v>
          </cell>
        </row>
        <row r="334">
          <cell r="H334">
            <v>-43080</v>
          </cell>
        </row>
        <row r="335">
          <cell r="H335">
            <v>-5685236</v>
          </cell>
        </row>
        <row r="336">
          <cell r="H336">
            <v>-9698</v>
          </cell>
        </row>
        <row r="337">
          <cell r="H337">
            <v>-8774</v>
          </cell>
        </row>
        <row r="338">
          <cell r="H338">
            <v>-313117</v>
          </cell>
        </row>
        <row r="339">
          <cell r="H339">
            <v>-910</v>
          </cell>
        </row>
        <row r="340">
          <cell r="H340">
            <v>-1616</v>
          </cell>
        </row>
        <row r="341">
          <cell r="H341">
            <v>-972</v>
          </cell>
        </row>
        <row r="342">
          <cell r="H342">
            <v>-404</v>
          </cell>
        </row>
        <row r="343">
          <cell r="H343">
            <v>-348</v>
          </cell>
        </row>
        <row r="344">
          <cell r="H344">
            <v>-68</v>
          </cell>
        </row>
        <row r="345">
          <cell r="H345">
            <v>-15548</v>
          </cell>
        </row>
        <row r="346">
          <cell r="H346">
            <v>-12422</v>
          </cell>
        </row>
        <row r="347">
          <cell r="H347">
            <v>-2822</v>
          </cell>
        </row>
        <row r="348">
          <cell r="H348">
            <v>-12990</v>
          </cell>
        </row>
        <row r="349">
          <cell r="H349">
            <v>-10260</v>
          </cell>
        </row>
        <row r="350">
          <cell r="H350">
            <v>-22040</v>
          </cell>
        </row>
        <row r="351">
          <cell r="H351">
            <v>-4318</v>
          </cell>
        </row>
        <row r="352">
          <cell r="H352">
            <v>-10450</v>
          </cell>
        </row>
        <row r="353">
          <cell r="H353">
            <v>-7556</v>
          </cell>
        </row>
        <row r="354">
          <cell r="H354">
            <v>-13200</v>
          </cell>
        </row>
        <row r="355">
          <cell r="H355">
            <v>-6852</v>
          </cell>
        </row>
        <row r="356">
          <cell r="H356">
            <v>-9086</v>
          </cell>
        </row>
        <row r="357">
          <cell r="H357">
            <v>-12344</v>
          </cell>
        </row>
        <row r="358">
          <cell r="H358">
            <v>-500</v>
          </cell>
        </row>
        <row r="359">
          <cell r="H359">
            <v>-1156</v>
          </cell>
        </row>
        <row r="360">
          <cell r="H360">
            <v>-5432</v>
          </cell>
        </row>
        <row r="361">
          <cell r="H361">
            <v>-10136</v>
          </cell>
        </row>
        <row r="362">
          <cell r="H362">
            <v>-3358</v>
          </cell>
        </row>
        <row r="363">
          <cell r="H363">
            <v>-9858</v>
          </cell>
        </row>
        <row r="364">
          <cell r="H364">
            <v>-12206</v>
          </cell>
        </row>
        <row r="365">
          <cell r="H365">
            <v>-570</v>
          </cell>
        </row>
        <row r="366">
          <cell r="H366">
            <v>-2280</v>
          </cell>
        </row>
        <row r="367">
          <cell r="H367">
            <v>-4782</v>
          </cell>
        </row>
        <row r="368">
          <cell r="H368">
            <v>-7626</v>
          </cell>
        </row>
        <row r="369">
          <cell r="H369">
            <v>-4246</v>
          </cell>
        </row>
        <row r="370">
          <cell r="H370">
            <v>-2458</v>
          </cell>
        </row>
        <row r="371">
          <cell r="H371">
            <v>-3248</v>
          </cell>
        </row>
        <row r="372">
          <cell r="H372">
            <v>-9330</v>
          </cell>
        </row>
        <row r="373">
          <cell r="H373">
            <v>-3914</v>
          </cell>
        </row>
        <row r="374">
          <cell r="H374">
            <v>-3574</v>
          </cell>
        </row>
        <row r="375">
          <cell r="H375">
            <v>-1110</v>
          </cell>
        </row>
        <row r="376">
          <cell r="H376">
            <v>-1612</v>
          </cell>
        </row>
        <row r="377">
          <cell r="H377">
            <v>-1750</v>
          </cell>
        </row>
        <row r="378">
          <cell r="H378">
            <v>-4032</v>
          </cell>
        </row>
        <row r="379">
          <cell r="H379">
            <v>-21368</v>
          </cell>
        </row>
        <row r="380">
          <cell r="H380">
            <v>-1328</v>
          </cell>
        </row>
        <row r="381">
          <cell r="H381">
            <v>-904</v>
          </cell>
        </row>
        <row r="382">
          <cell r="H382">
            <v>-2604</v>
          </cell>
        </row>
        <row r="383">
          <cell r="H383">
            <v>-22766</v>
          </cell>
        </row>
        <row r="384">
          <cell r="H384">
            <v>-2810</v>
          </cell>
        </row>
        <row r="385">
          <cell r="H385">
            <v>-1356</v>
          </cell>
        </row>
        <row r="386">
          <cell r="H386">
            <v>-3192</v>
          </cell>
        </row>
        <row r="387">
          <cell r="H387">
            <v>-5000</v>
          </cell>
        </row>
        <row r="388">
          <cell r="H388">
            <v>-8060</v>
          </cell>
        </row>
        <row r="389">
          <cell r="H389">
            <v>-1320</v>
          </cell>
        </row>
        <row r="390">
          <cell r="H390">
            <v>-7636</v>
          </cell>
        </row>
        <row r="391">
          <cell r="H391">
            <v>-1870</v>
          </cell>
        </row>
        <row r="392">
          <cell r="H392">
            <v>-1150</v>
          </cell>
        </row>
        <row r="393">
          <cell r="H393">
            <v>-15492</v>
          </cell>
        </row>
        <row r="394">
          <cell r="H394">
            <v>-2514</v>
          </cell>
        </row>
        <row r="395">
          <cell r="H395">
            <v>-984</v>
          </cell>
        </row>
        <row r="396">
          <cell r="H396">
            <v>-2488</v>
          </cell>
        </row>
        <row r="397">
          <cell r="H397">
            <v>-4322</v>
          </cell>
        </row>
        <row r="398">
          <cell r="H398">
            <v>-718</v>
          </cell>
        </row>
        <row r="399">
          <cell r="H399">
            <v>-1136</v>
          </cell>
        </row>
        <row r="400">
          <cell r="H400">
            <v>-904</v>
          </cell>
        </row>
        <row r="401">
          <cell r="H401">
            <v>-274</v>
          </cell>
        </row>
        <row r="402">
          <cell r="H402">
            <v>-1406</v>
          </cell>
        </row>
        <row r="403">
          <cell r="H403">
            <v>-3912</v>
          </cell>
        </row>
        <row r="404">
          <cell r="H404">
            <v>-11488</v>
          </cell>
        </row>
        <row r="405">
          <cell r="H405">
            <v>-3058</v>
          </cell>
        </row>
        <row r="406">
          <cell r="H406">
            <v>-2704</v>
          </cell>
        </row>
        <row r="407">
          <cell r="H407">
            <v>-1904</v>
          </cell>
        </row>
        <row r="408">
          <cell r="H408">
            <v>-4362</v>
          </cell>
        </row>
        <row r="409">
          <cell r="H409">
            <v>-778</v>
          </cell>
        </row>
        <row r="410">
          <cell r="H410">
            <v>-3216</v>
          </cell>
        </row>
        <row r="411">
          <cell r="H411">
            <v>-4380</v>
          </cell>
        </row>
        <row r="412">
          <cell r="H412">
            <v>-2270</v>
          </cell>
        </row>
        <row r="413">
          <cell r="H413">
            <v>-3190</v>
          </cell>
        </row>
        <row r="414">
          <cell r="H414">
            <v>-2260</v>
          </cell>
        </row>
        <row r="415">
          <cell r="H415">
            <v>-3994</v>
          </cell>
        </row>
        <row r="416">
          <cell r="H416">
            <v>-3702</v>
          </cell>
        </row>
        <row r="417">
          <cell r="H417">
            <v>-200</v>
          </cell>
        </row>
        <row r="418">
          <cell r="H418">
            <v>-244</v>
          </cell>
        </row>
        <row r="419">
          <cell r="H419">
            <v>-740</v>
          </cell>
        </row>
        <row r="420">
          <cell r="H420">
            <v>-512</v>
          </cell>
        </row>
        <row r="421">
          <cell r="H421">
            <v>-244</v>
          </cell>
        </row>
        <row r="422">
          <cell r="H422">
            <v>-1808</v>
          </cell>
        </row>
        <row r="423">
          <cell r="H423">
            <v>-1404</v>
          </cell>
        </row>
        <row r="424">
          <cell r="H424">
            <v>-21618</v>
          </cell>
        </row>
        <row r="425">
          <cell r="H425">
            <v>-284</v>
          </cell>
        </row>
        <row r="426">
          <cell r="H426">
            <v>-562</v>
          </cell>
        </row>
        <row r="427">
          <cell r="H427">
            <v>-1532</v>
          </cell>
        </row>
        <row r="428">
          <cell r="H428">
            <v>-544</v>
          </cell>
        </row>
        <row r="429">
          <cell r="H429">
            <v>-150</v>
          </cell>
        </row>
        <row r="430">
          <cell r="H430">
            <v>-184</v>
          </cell>
        </row>
        <row r="431">
          <cell r="H431">
            <v>-3282</v>
          </cell>
        </row>
        <row r="432">
          <cell r="H432">
            <v>-1750</v>
          </cell>
        </row>
        <row r="433">
          <cell r="H433">
            <v>-3194</v>
          </cell>
        </row>
        <row r="434">
          <cell r="H434">
            <v>-3096</v>
          </cell>
        </row>
        <row r="435">
          <cell r="H435">
            <v>-1502</v>
          </cell>
        </row>
        <row r="436">
          <cell r="H436">
            <v>-2322</v>
          </cell>
        </row>
        <row r="437">
          <cell r="H437">
            <v>-982</v>
          </cell>
        </row>
        <row r="438">
          <cell r="H438">
            <v>-70</v>
          </cell>
        </row>
        <row r="439">
          <cell r="H439">
            <v>-2390</v>
          </cell>
        </row>
        <row r="440">
          <cell r="H440">
            <v>-102</v>
          </cell>
        </row>
        <row r="441">
          <cell r="H441">
            <v>-1026</v>
          </cell>
        </row>
        <row r="442">
          <cell r="H442">
            <v>-3008</v>
          </cell>
        </row>
        <row r="443">
          <cell r="H443">
            <v>-1152</v>
          </cell>
        </row>
        <row r="444">
          <cell r="H444">
            <v>-604</v>
          </cell>
        </row>
        <row r="445">
          <cell r="H445">
            <v>-90</v>
          </cell>
        </row>
        <row r="446">
          <cell r="H446">
            <v>-2242</v>
          </cell>
        </row>
        <row r="447">
          <cell r="H447">
            <v>-168</v>
          </cell>
        </row>
        <row r="448">
          <cell r="H448">
            <v>-2990</v>
          </cell>
        </row>
        <row r="449">
          <cell r="H449">
            <v>-478</v>
          </cell>
        </row>
        <row r="450">
          <cell r="H450">
            <v>-168</v>
          </cell>
        </row>
        <row r="451">
          <cell r="H451">
            <v>-2850</v>
          </cell>
        </row>
        <row r="452">
          <cell r="H452">
            <v>-1258</v>
          </cell>
        </row>
        <row r="453">
          <cell r="H453">
            <v>-3490</v>
          </cell>
        </row>
        <row r="454">
          <cell r="H454">
            <v>-2302</v>
          </cell>
        </row>
        <row r="455">
          <cell r="H455">
            <v>-1656</v>
          </cell>
        </row>
        <row r="456">
          <cell r="H456">
            <v>-4372</v>
          </cell>
        </row>
        <row r="457">
          <cell r="H457">
            <v>-2322</v>
          </cell>
        </row>
        <row r="458">
          <cell r="H458">
            <v>-5110</v>
          </cell>
        </row>
        <row r="459">
          <cell r="H459">
            <v>-160</v>
          </cell>
        </row>
        <row r="460">
          <cell r="H460">
            <v>-268</v>
          </cell>
        </row>
        <row r="461">
          <cell r="H461">
            <v>-5190</v>
          </cell>
        </row>
        <row r="462">
          <cell r="H462">
            <v>-1842</v>
          </cell>
        </row>
        <row r="463">
          <cell r="H463">
            <v>-102</v>
          </cell>
        </row>
        <row r="464">
          <cell r="H464">
            <v>-266</v>
          </cell>
        </row>
        <row r="465">
          <cell r="H465">
            <v>-11400</v>
          </cell>
        </row>
        <row r="466">
          <cell r="H466">
            <v>-1210</v>
          </cell>
        </row>
        <row r="467">
          <cell r="H467">
            <v>-252</v>
          </cell>
        </row>
        <row r="468">
          <cell r="H468">
            <v>-278</v>
          </cell>
        </row>
        <row r="469">
          <cell r="H469">
            <v>-780</v>
          </cell>
        </row>
        <row r="470">
          <cell r="H470">
            <v>-1458</v>
          </cell>
        </row>
        <row r="471">
          <cell r="H471">
            <v>-868</v>
          </cell>
        </row>
        <row r="472">
          <cell r="H472">
            <v>-1768</v>
          </cell>
        </row>
        <row r="473">
          <cell r="H473">
            <v>-4678</v>
          </cell>
        </row>
        <row r="474">
          <cell r="H474">
            <v>-5720328</v>
          </cell>
        </row>
        <row r="475">
          <cell r="H475">
            <v>-323721</v>
          </cell>
        </row>
        <row r="476">
          <cell r="H476">
            <v>4678</v>
          </cell>
        </row>
        <row r="477">
          <cell r="H477">
            <v>-2339</v>
          </cell>
        </row>
        <row r="478">
          <cell r="H478">
            <v>1968</v>
          </cell>
        </row>
        <row r="479">
          <cell r="H479">
            <v>2064</v>
          </cell>
        </row>
        <row r="480">
          <cell r="H480">
            <v>-2244</v>
          </cell>
        </row>
        <row r="481">
          <cell r="H481">
            <v>9086</v>
          </cell>
        </row>
        <row r="482">
          <cell r="H482">
            <v>-9086</v>
          </cell>
        </row>
        <row r="483">
          <cell r="H483">
            <v>604</v>
          </cell>
        </row>
        <row r="484">
          <cell r="H484">
            <v>-604</v>
          </cell>
        </row>
        <row r="486">
          <cell r="H486">
            <v>-2131894</v>
          </cell>
        </row>
        <row r="491">
          <cell r="H491">
            <v>1520089</v>
          </cell>
        </row>
        <row r="492">
          <cell r="H492">
            <v>-1508</v>
          </cell>
        </row>
        <row r="493">
          <cell r="H493">
            <v>-2490</v>
          </cell>
        </row>
        <row r="494">
          <cell r="H494">
            <v>-6814</v>
          </cell>
        </row>
        <row r="495">
          <cell r="H495">
            <v>-3356</v>
          </cell>
        </row>
        <row r="496">
          <cell r="H496">
            <v>-6992</v>
          </cell>
        </row>
        <row r="497">
          <cell r="H497">
            <v>-1284</v>
          </cell>
        </row>
        <row r="498">
          <cell r="H498">
            <v>-712</v>
          </cell>
        </row>
        <row r="499">
          <cell r="H499">
            <v>-1598</v>
          </cell>
        </row>
        <row r="500">
          <cell r="H500">
            <v>-1462</v>
          </cell>
        </row>
        <row r="501">
          <cell r="H501">
            <v>-3304</v>
          </cell>
        </row>
        <row r="502">
          <cell r="H502">
            <v>-4868</v>
          </cell>
        </row>
        <row r="503">
          <cell r="H503">
            <v>-63713</v>
          </cell>
        </row>
        <row r="504">
          <cell r="H504">
            <v>-699285</v>
          </cell>
        </row>
        <row r="505">
          <cell r="H505">
            <v>-674160</v>
          </cell>
        </row>
        <row r="506">
          <cell r="H506">
            <v>-17227</v>
          </cell>
        </row>
        <row r="507">
          <cell r="H507">
            <v>1488773</v>
          </cell>
        </row>
        <row r="508">
          <cell r="H508">
            <v>-332</v>
          </cell>
        </row>
        <row r="509">
          <cell r="H509">
            <v>1488773</v>
          </cell>
        </row>
        <row r="510">
          <cell r="H510">
            <v>-1488773</v>
          </cell>
        </row>
        <row r="511">
          <cell r="H511">
            <v>-2836</v>
          </cell>
        </row>
        <row r="512">
          <cell r="H512">
            <v>-1372</v>
          </cell>
        </row>
        <row r="513">
          <cell r="H513">
            <v>-7022</v>
          </cell>
        </row>
        <row r="514">
          <cell r="H514">
            <v>-676</v>
          </cell>
        </row>
        <row r="515">
          <cell r="H515">
            <v>-1854</v>
          </cell>
        </row>
        <row r="516">
          <cell r="H516">
            <v>-2020</v>
          </cell>
        </row>
        <row r="517">
          <cell r="H517">
            <v>-1228</v>
          </cell>
        </row>
        <row r="518">
          <cell r="H518">
            <v>-714</v>
          </cell>
        </row>
        <row r="519">
          <cell r="H519">
            <v>-1928</v>
          </cell>
        </row>
        <row r="520">
          <cell r="H520">
            <v>-2524</v>
          </cell>
        </row>
        <row r="521">
          <cell r="H521">
            <v>-2426</v>
          </cell>
        </row>
        <row r="522">
          <cell r="H522">
            <v>-1518</v>
          </cell>
        </row>
        <row r="523">
          <cell r="H523">
            <v>-52</v>
          </cell>
        </row>
        <row r="524">
          <cell r="H524">
            <v>-1590</v>
          </cell>
        </row>
        <row r="525">
          <cell r="H525">
            <v>-484</v>
          </cell>
        </row>
        <row r="526">
          <cell r="H526">
            <v>-1050</v>
          </cell>
        </row>
        <row r="527">
          <cell r="H527">
            <v>-2006</v>
          </cell>
        </row>
        <row r="528">
          <cell r="H528">
            <v>-810</v>
          </cell>
        </row>
        <row r="529">
          <cell r="H529">
            <v>-1142</v>
          </cell>
        </row>
        <row r="530">
          <cell r="H530">
            <v>-1076</v>
          </cell>
        </row>
        <row r="531">
          <cell r="H531">
            <v>-1210</v>
          </cell>
        </row>
        <row r="532">
          <cell r="H532">
            <v>-2820</v>
          </cell>
        </row>
        <row r="533">
          <cell r="H533">
            <v>1819914</v>
          </cell>
        </row>
        <row r="534">
          <cell r="H534">
            <v>-830</v>
          </cell>
        </row>
        <row r="535">
          <cell r="H535">
            <v>-105</v>
          </cell>
        </row>
        <row r="536">
          <cell r="H536">
            <v>-832483</v>
          </cell>
        </row>
        <row r="537">
          <cell r="H537">
            <v>-864464</v>
          </cell>
        </row>
        <row r="538">
          <cell r="H538">
            <v>-882335</v>
          </cell>
        </row>
        <row r="539">
          <cell r="H539">
            <v>-914304.67</v>
          </cell>
        </row>
        <row r="540">
          <cell r="H540">
            <v>1915058</v>
          </cell>
        </row>
        <row r="541">
          <cell r="H541">
            <v>-97930</v>
          </cell>
        </row>
        <row r="542">
          <cell r="H542">
            <v>-103831</v>
          </cell>
        </row>
        <row r="543">
          <cell r="H543">
            <v>-2436</v>
          </cell>
        </row>
        <row r="544">
          <cell r="H544">
            <v>-674</v>
          </cell>
        </row>
        <row r="545">
          <cell r="H545">
            <v>-3964</v>
          </cell>
        </row>
        <row r="546">
          <cell r="H546">
            <v>-594</v>
          </cell>
        </row>
        <row r="547">
          <cell r="H547">
            <v>-304</v>
          </cell>
        </row>
        <row r="548">
          <cell r="H548">
            <v>-262</v>
          </cell>
        </row>
        <row r="549">
          <cell r="H549">
            <v>-6910</v>
          </cell>
        </row>
        <row r="550">
          <cell r="H550">
            <v>-206</v>
          </cell>
        </row>
        <row r="551">
          <cell r="H551">
            <v>-130</v>
          </cell>
        </row>
        <row r="552">
          <cell r="H552">
            <v>-2334</v>
          </cell>
        </row>
        <row r="553">
          <cell r="H553">
            <v>-4960</v>
          </cell>
        </row>
        <row r="554">
          <cell r="H554">
            <v>-262</v>
          </cell>
        </row>
        <row r="555">
          <cell r="H555">
            <v>-2412</v>
          </cell>
        </row>
        <row r="556">
          <cell r="H556">
            <v>-816</v>
          </cell>
        </row>
        <row r="557">
          <cell r="H557">
            <v>-896</v>
          </cell>
        </row>
        <row r="558">
          <cell r="H558">
            <v>-1872</v>
          </cell>
        </row>
        <row r="559">
          <cell r="H559">
            <v>-1772</v>
          </cell>
        </row>
        <row r="560">
          <cell r="H560">
            <v>-756</v>
          </cell>
        </row>
        <row r="561">
          <cell r="H561">
            <v>-7948</v>
          </cell>
        </row>
        <row r="562">
          <cell r="H562">
            <v>-6086</v>
          </cell>
        </row>
        <row r="563">
          <cell r="H563">
            <v>-3874</v>
          </cell>
        </row>
        <row r="564">
          <cell r="H564">
            <v>1931280</v>
          </cell>
        </row>
        <row r="565">
          <cell r="H565">
            <v>-2596</v>
          </cell>
        </row>
        <row r="566">
          <cell r="H566">
            <v>-2472</v>
          </cell>
        </row>
        <row r="567">
          <cell r="H567">
            <v>-394</v>
          </cell>
        </row>
        <row r="568">
          <cell r="H568">
            <v>-1388</v>
          </cell>
        </row>
        <row r="569">
          <cell r="H569">
            <v>-2042</v>
          </cell>
        </row>
        <row r="570">
          <cell r="H570">
            <v>-1714</v>
          </cell>
        </row>
        <row r="571">
          <cell r="H571">
            <v>-2612</v>
          </cell>
        </row>
        <row r="572">
          <cell r="H572">
            <v>-13708</v>
          </cell>
        </row>
        <row r="573">
          <cell r="H573">
            <v>-540</v>
          </cell>
        </row>
        <row r="574">
          <cell r="H574">
            <v>-1810</v>
          </cell>
        </row>
        <row r="575">
          <cell r="H575">
            <v>-7608</v>
          </cell>
        </row>
        <row r="576">
          <cell r="H576">
            <v>-2636</v>
          </cell>
        </row>
        <row r="577">
          <cell r="H577">
            <v>-1384</v>
          </cell>
        </row>
        <row r="578">
          <cell r="H578">
            <v>-2662</v>
          </cell>
        </row>
        <row r="579">
          <cell r="H579">
            <v>-532</v>
          </cell>
        </row>
        <row r="580">
          <cell r="H580">
            <v>-892</v>
          </cell>
        </row>
        <row r="581">
          <cell r="H581">
            <v>-1014</v>
          </cell>
        </row>
        <row r="582">
          <cell r="H582">
            <v>-5184</v>
          </cell>
        </row>
        <row r="583">
          <cell r="H583">
            <v>-16600</v>
          </cell>
        </row>
        <row r="584">
          <cell r="H584">
            <v>-78</v>
          </cell>
        </row>
        <row r="585">
          <cell r="H585">
            <v>-284</v>
          </cell>
        </row>
        <row r="586">
          <cell r="H586">
            <v>-540</v>
          </cell>
        </row>
        <row r="587">
          <cell r="H587">
            <v>-94</v>
          </cell>
        </row>
        <row r="588">
          <cell r="H588">
            <v>-5852</v>
          </cell>
        </row>
        <row r="589">
          <cell r="H589">
            <v>-881811</v>
          </cell>
        </row>
        <row r="590">
          <cell r="H590">
            <v>-913442.53</v>
          </cell>
        </row>
        <row r="591">
          <cell r="H591">
            <v>-105223</v>
          </cell>
        </row>
        <row r="592">
          <cell r="H592">
            <v>-1442</v>
          </cell>
        </row>
        <row r="593">
          <cell r="H593">
            <v>-780</v>
          </cell>
        </row>
        <row r="594">
          <cell r="H594">
            <v>-3326</v>
          </cell>
        </row>
        <row r="595">
          <cell r="H595">
            <v>-5630</v>
          </cell>
        </row>
        <row r="596">
          <cell r="H596">
            <v>-436</v>
          </cell>
        </row>
        <row r="597">
          <cell r="H597">
            <v>-1056</v>
          </cell>
        </row>
        <row r="598">
          <cell r="H598">
            <v>-4046</v>
          </cell>
        </row>
        <row r="599">
          <cell r="H599">
            <v>-16180</v>
          </cell>
        </row>
        <row r="600">
          <cell r="H600">
            <v>-1856</v>
          </cell>
        </row>
        <row r="601">
          <cell r="H601">
            <v>-28</v>
          </cell>
        </row>
        <row r="602">
          <cell r="H602">
            <v>-5672</v>
          </cell>
        </row>
        <row r="603">
          <cell r="H603">
            <v>-1402</v>
          </cell>
        </row>
        <row r="604">
          <cell r="H604">
            <v>-8714</v>
          </cell>
        </row>
        <row r="605">
          <cell r="H605">
            <v>-8924</v>
          </cell>
        </row>
        <row r="606">
          <cell r="H606">
            <v>-526</v>
          </cell>
        </row>
        <row r="607">
          <cell r="H607">
            <v>-1008</v>
          </cell>
        </row>
        <row r="608">
          <cell r="H608">
            <v>-1008</v>
          </cell>
        </row>
        <row r="609">
          <cell r="H609">
            <v>-898</v>
          </cell>
        </row>
        <row r="610">
          <cell r="H610">
            <v>-1008</v>
          </cell>
        </row>
        <row r="611">
          <cell r="H611">
            <v>-978</v>
          </cell>
        </row>
        <row r="612">
          <cell r="H612">
            <v>-5444</v>
          </cell>
        </row>
        <row r="613">
          <cell r="H613">
            <v>-516</v>
          </cell>
        </row>
        <row r="614">
          <cell r="H614">
            <v>-3774</v>
          </cell>
        </row>
        <row r="615">
          <cell r="H615">
            <v>-9782</v>
          </cell>
        </row>
        <row r="616">
          <cell r="H616">
            <v>-728</v>
          </cell>
        </row>
        <row r="617">
          <cell r="H617">
            <v>-176</v>
          </cell>
        </row>
        <row r="618">
          <cell r="H618">
            <v>-136</v>
          </cell>
        </row>
        <row r="619">
          <cell r="H619">
            <v>-82</v>
          </cell>
        </row>
        <row r="620">
          <cell r="H620">
            <v>-910071.62</v>
          </cell>
        </row>
        <row r="621">
          <cell r="H621">
            <v>-876146</v>
          </cell>
        </row>
        <row r="622">
          <cell r="H622">
            <v>-25654</v>
          </cell>
        </row>
        <row r="623">
          <cell r="H623">
            <v>-1746</v>
          </cell>
        </row>
        <row r="624">
          <cell r="H624">
            <v>-7140</v>
          </cell>
        </row>
        <row r="625">
          <cell r="H625">
            <v>-3020</v>
          </cell>
        </row>
        <row r="626">
          <cell r="H626">
            <v>-1932</v>
          </cell>
        </row>
        <row r="627">
          <cell r="H627">
            <v>-226</v>
          </cell>
        </row>
        <row r="628">
          <cell r="H628">
            <v>780</v>
          </cell>
        </row>
        <row r="629">
          <cell r="H629">
            <v>-342</v>
          </cell>
        </row>
        <row r="630">
          <cell r="H630">
            <v>-1008</v>
          </cell>
        </row>
        <row r="631">
          <cell r="H631">
            <v>-3590</v>
          </cell>
        </row>
        <row r="632">
          <cell r="H632">
            <v>-1036</v>
          </cell>
        </row>
        <row r="633">
          <cell r="H633">
            <v>-4652</v>
          </cell>
        </row>
        <row r="634">
          <cell r="H634">
            <v>-7126</v>
          </cell>
        </row>
        <row r="635">
          <cell r="H635">
            <v>2062347</v>
          </cell>
        </row>
        <row r="636">
          <cell r="H636">
            <v>-1914</v>
          </cell>
        </row>
        <row r="637">
          <cell r="H637">
            <v>-364</v>
          </cell>
        </row>
        <row r="638">
          <cell r="H638">
            <v>-7362</v>
          </cell>
        </row>
        <row r="639">
          <cell r="H639">
            <v>-4362</v>
          </cell>
        </row>
        <row r="640">
          <cell r="H640">
            <v>-180</v>
          </cell>
        </row>
        <row r="641">
          <cell r="H641">
            <v>1987844</v>
          </cell>
        </row>
        <row r="642">
          <cell r="H642">
            <v>-928484.85</v>
          </cell>
        </row>
        <row r="643">
          <cell r="H643">
            <v>-897141</v>
          </cell>
        </row>
        <row r="644">
          <cell r="H644">
            <v>-108326</v>
          </cell>
        </row>
        <row r="645">
          <cell r="H645">
            <v>-112227</v>
          </cell>
        </row>
        <row r="646">
          <cell r="H646">
            <v>-364</v>
          </cell>
        </row>
        <row r="647">
          <cell r="H647">
            <v>1955375</v>
          </cell>
        </row>
        <row r="648">
          <cell r="H648">
            <v>-1830</v>
          </cell>
        </row>
        <row r="649">
          <cell r="H649">
            <v>-1820</v>
          </cell>
        </row>
        <row r="650">
          <cell r="H650">
            <v>-1292</v>
          </cell>
        </row>
        <row r="651">
          <cell r="H651">
            <v>-898</v>
          </cell>
        </row>
        <row r="652">
          <cell r="H652">
            <v>-1632</v>
          </cell>
        </row>
        <row r="653">
          <cell r="H653">
            <v>-760</v>
          </cell>
        </row>
        <row r="654">
          <cell r="H654">
            <v>-2520</v>
          </cell>
        </row>
        <row r="655">
          <cell r="H655">
            <v>-5766</v>
          </cell>
        </row>
        <row r="656">
          <cell r="H656">
            <v>-4782</v>
          </cell>
        </row>
        <row r="657">
          <cell r="H657">
            <v>-964</v>
          </cell>
        </row>
        <row r="658">
          <cell r="H658">
            <v>-4932</v>
          </cell>
        </row>
        <row r="659">
          <cell r="H659">
            <v>-6262</v>
          </cell>
        </row>
        <row r="660">
          <cell r="H660">
            <v>-4518</v>
          </cell>
        </row>
        <row r="661">
          <cell r="H661">
            <v>-5528</v>
          </cell>
        </row>
        <row r="662">
          <cell r="H662">
            <v>-696</v>
          </cell>
        </row>
        <row r="663">
          <cell r="H663">
            <v>-923906</v>
          </cell>
        </row>
        <row r="664">
          <cell r="H664">
            <v>-892562</v>
          </cell>
        </row>
        <row r="665">
          <cell r="H665">
            <v>-5488</v>
          </cell>
        </row>
        <row r="666">
          <cell r="H666">
            <v>-4516</v>
          </cell>
        </row>
        <row r="667">
          <cell r="H667">
            <v>-60</v>
          </cell>
        </row>
        <row r="668">
          <cell r="H668">
            <v>-698</v>
          </cell>
        </row>
        <row r="669">
          <cell r="H669">
            <v>-510</v>
          </cell>
        </row>
        <row r="670">
          <cell r="H670">
            <v>-5406</v>
          </cell>
        </row>
        <row r="671">
          <cell r="H671">
            <v>-3580</v>
          </cell>
        </row>
        <row r="672">
          <cell r="H672">
            <v>3580</v>
          </cell>
        </row>
        <row r="673">
          <cell r="H673">
            <v>-18876</v>
          </cell>
        </row>
        <row r="674">
          <cell r="H674">
            <v>-17056</v>
          </cell>
        </row>
        <row r="675">
          <cell r="H675">
            <v>-215045</v>
          </cell>
        </row>
        <row r="676">
          <cell r="H676">
            <v>-1270</v>
          </cell>
        </row>
        <row r="677">
          <cell r="H677">
            <v>-1600</v>
          </cell>
        </row>
        <row r="678">
          <cell r="H678">
            <v>-702</v>
          </cell>
        </row>
        <row r="679">
          <cell r="H679">
            <v>-1034</v>
          </cell>
        </row>
        <row r="680">
          <cell r="H680">
            <v>-4630</v>
          </cell>
        </row>
        <row r="681">
          <cell r="H681">
            <v>-1434</v>
          </cell>
        </row>
        <row r="682">
          <cell r="H682">
            <v>-844</v>
          </cell>
        </row>
        <row r="683">
          <cell r="H683">
            <v>-3754</v>
          </cell>
        </row>
        <row r="684">
          <cell r="H684">
            <v>-1660</v>
          </cell>
        </row>
        <row r="685">
          <cell r="H685">
            <v>-1548</v>
          </cell>
        </row>
        <row r="686">
          <cell r="H686">
            <v>-3580</v>
          </cell>
        </row>
        <row r="687">
          <cell r="H687">
            <v>-412</v>
          </cell>
        </row>
        <row r="688">
          <cell r="H688">
            <v>-4158</v>
          </cell>
        </row>
        <row r="689">
          <cell r="H689">
            <v>-5738</v>
          </cell>
        </row>
        <row r="690">
          <cell r="H690">
            <v>-3374</v>
          </cell>
        </row>
        <row r="691">
          <cell r="H691">
            <v>-3330</v>
          </cell>
        </row>
        <row r="692">
          <cell r="H692">
            <v>1975143</v>
          </cell>
        </row>
        <row r="693">
          <cell r="H693">
            <v>-5120</v>
          </cell>
        </row>
        <row r="694">
          <cell r="H694">
            <v>-1540</v>
          </cell>
        </row>
        <row r="695">
          <cell r="H695">
            <v>-1954</v>
          </cell>
        </row>
        <row r="696">
          <cell r="H696">
            <v>-9012</v>
          </cell>
        </row>
        <row r="697">
          <cell r="H697">
            <v>-2322</v>
          </cell>
        </row>
        <row r="698">
          <cell r="H698">
            <v>-8124</v>
          </cell>
        </row>
        <row r="699">
          <cell r="H699">
            <v>-4348</v>
          </cell>
        </row>
        <row r="700">
          <cell r="H700">
            <v>-544</v>
          </cell>
        </row>
        <row r="701">
          <cell r="H701">
            <v>-3066</v>
          </cell>
        </row>
        <row r="702">
          <cell r="H702">
            <v>-1290</v>
          </cell>
        </row>
        <row r="703">
          <cell r="H703">
            <v>-348</v>
          </cell>
        </row>
        <row r="704">
          <cell r="H704">
            <v>-1224</v>
          </cell>
        </row>
        <row r="705">
          <cell r="H705">
            <v>-1306</v>
          </cell>
        </row>
        <row r="706">
          <cell r="H706">
            <v>-556</v>
          </cell>
        </row>
        <row r="707">
          <cell r="H707">
            <v>-1002</v>
          </cell>
        </row>
        <row r="708">
          <cell r="H708">
            <v>-887242</v>
          </cell>
        </row>
        <row r="709">
          <cell r="H709">
            <v>-918586</v>
          </cell>
        </row>
        <row r="710">
          <cell r="H710">
            <v>-158</v>
          </cell>
        </row>
        <row r="711">
          <cell r="H711">
            <v>-921909</v>
          </cell>
        </row>
        <row r="712">
          <cell r="H712">
            <v>-951410.01</v>
          </cell>
        </row>
        <row r="713">
          <cell r="H713">
            <v>-224</v>
          </cell>
        </row>
        <row r="714">
          <cell r="H714">
            <v>-244</v>
          </cell>
        </row>
        <row r="715">
          <cell r="H715">
            <v>-1680</v>
          </cell>
        </row>
        <row r="716">
          <cell r="H716">
            <v>54</v>
          </cell>
        </row>
        <row r="717">
          <cell r="H717">
            <v>2105648</v>
          </cell>
        </row>
        <row r="718">
          <cell r="H718">
            <v>-466</v>
          </cell>
        </row>
        <row r="719">
          <cell r="H719">
            <v>-1576</v>
          </cell>
        </row>
        <row r="720">
          <cell r="H720">
            <v>-1224</v>
          </cell>
        </row>
        <row r="721">
          <cell r="H721">
            <v>-1082</v>
          </cell>
        </row>
        <row r="722">
          <cell r="H722">
            <v>-4166</v>
          </cell>
        </row>
        <row r="723">
          <cell r="H723">
            <v>-11696</v>
          </cell>
        </row>
        <row r="724">
          <cell r="H724">
            <v>-11214</v>
          </cell>
        </row>
        <row r="725">
          <cell r="H725">
            <v>-10836</v>
          </cell>
        </row>
        <row r="726">
          <cell r="H726">
            <v>-4712</v>
          </cell>
        </row>
        <row r="727">
          <cell r="H727">
            <v>-86</v>
          </cell>
        </row>
        <row r="728">
          <cell r="H728">
            <v>-1684</v>
          </cell>
        </row>
        <row r="729">
          <cell r="H729">
            <v>-11840</v>
          </cell>
        </row>
        <row r="730">
          <cell r="H730">
            <v>-3806</v>
          </cell>
        </row>
        <row r="731">
          <cell r="H731">
            <v>-838</v>
          </cell>
        </row>
        <row r="732">
          <cell r="H732">
            <v>-774</v>
          </cell>
        </row>
        <row r="733">
          <cell r="H733">
            <v>-115569</v>
          </cell>
        </row>
        <row r="734">
          <cell r="H734">
            <v>-48372</v>
          </cell>
        </row>
        <row r="735">
          <cell r="H735">
            <v>-378</v>
          </cell>
        </row>
        <row r="736">
          <cell r="H736">
            <v>-2626</v>
          </cell>
        </row>
        <row r="737">
          <cell r="H737">
            <v>-976</v>
          </cell>
        </row>
        <row r="738">
          <cell r="H738">
            <v>-4990</v>
          </cell>
        </row>
        <row r="739">
          <cell r="H739">
            <v>-2090</v>
          </cell>
        </row>
        <row r="740">
          <cell r="H740">
            <v>-1154</v>
          </cell>
        </row>
        <row r="741">
          <cell r="H741">
            <v>-1114</v>
          </cell>
        </row>
        <row r="742">
          <cell r="H742">
            <v>-3796</v>
          </cell>
        </row>
        <row r="743">
          <cell r="H743">
            <v>-1472</v>
          </cell>
        </row>
        <row r="744">
          <cell r="H744">
            <v>-814</v>
          </cell>
        </row>
        <row r="745">
          <cell r="H745">
            <v>-682</v>
          </cell>
        </row>
        <row r="746">
          <cell r="H746">
            <v>-7226</v>
          </cell>
        </row>
        <row r="747">
          <cell r="H747">
            <v>-4330</v>
          </cell>
        </row>
        <row r="748">
          <cell r="H748">
            <v>-9328</v>
          </cell>
        </row>
        <row r="749">
          <cell r="H749">
            <v>-951194.06</v>
          </cell>
        </row>
        <row r="750">
          <cell r="H750">
            <v>-915583</v>
          </cell>
        </row>
        <row r="751">
          <cell r="H751">
            <v>2047366</v>
          </cell>
        </row>
        <row r="752">
          <cell r="H752">
            <v>-3726</v>
          </cell>
        </row>
        <row r="753">
          <cell r="H753">
            <v>-4606</v>
          </cell>
        </row>
        <row r="754">
          <cell r="H754">
            <v>-30</v>
          </cell>
        </row>
        <row r="755">
          <cell r="H755">
            <v>-278</v>
          </cell>
        </row>
        <row r="756">
          <cell r="H756">
            <v>-434</v>
          </cell>
        </row>
        <row r="757">
          <cell r="H757">
            <v>-4220</v>
          </cell>
        </row>
        <row r="758">
          <cell r="H758">
            <v>-2396</v>
          </cell>
        </row>
        <row r="759">
          <cell r="H759">
            <v>-1418</v>
          </cell>
        </row>
        <row r="760">
          <cell r="H760">
            <v>-1344</v>
          </cell>
        </row>
        <row r="761">
          <cell r="H761">
            <v>-4914</v>
          </cell>
        </row>
        <row r="762">
          <cell r="H762">
            <v>-2502</v>
          </cell>
        </row>
        <row r="763">
          <cell r="H763">
            <v>-5352</v>
          </cell>
        </row>
        <row r="764">
          <cell r="H764">
            <v>-2604</v>
          </cell>
        </row>
        <row r="765">
          <cell r="H765">
            <v>-1570</v>
          </cell>
        </row>
        <row r="766">
          <cell r="H766">
            <v>-3232</v>
          </cell>
        </row>
        <row r="767">
          <cell r="H767">
            <v>-622</v>
          </cell>
        </row>
        <row r="768">
          <cell r="H768">
            <v>-7638</v>
          </cell>
        </row>
        <row r="769">
          <cell r="H769">
            <v>-6456</v>
          </cell>
        </row>
        <row r="770">
          <cell r="H770">
            <v>-376</v>
          </cell>
        </row>
        <row r="771">
          <cell r="H771">
            <v>376</v>
          </cell>
        </row>
        <row r="772">
          <cell r="H772">
            <v>-7474</v>
          </cell>
        </row>
        <row r="773">
          <cell r="H773">
            <v>-4948</v>
          </cell>
        </row>
        <row r="774">
          <cell r="H774">
            <v>-3944</v>
          </cell>
        </row>
        <row r="775">
          <cell r="H775">
            <v>-652</v>
          </cell>
        </row>
        <row r="776">
          <cell r="H776">
            <v>-1500</v>
          </cell>
        </row>
        <row r="777">
          <cell r="H777">
            <v>-109757</v>
          </cell>
        </row>
        <row r="778">
          <cell r="H778">
            <v>-112335</v>
          </cell>
        </row>
        <row r="779">
          <cell r="H779">
            <v>-376</v>
          </cell>
        </row>
        <row r="780">
          <cell r="H780">
            <v>2000108</v>
          </cell>
        </row>
        <row r="781">
          <cell r="H781">
            <v>-919777.06</v>
          </cell>
        </row>
        <row r="782">
          <cell r="H782">
            <v>-881226</v>
          </cell>
        </row>
        <row r="783">
          <cell r="H783">
            <v>2548</v>
          </cell>
        </row>
        <row r="784">
          <cell r="H784">
            <v>-4054</v>
          </cell>
        </row>
        <row r="785">
          <cell r="H785">
            <v>-2196</v>
          </cell>
        </row>
        <row r="786">
          <cell r="H786">
            <v>-2146</v>
          </cell>
        </row>
        <row r="787">
          <cell r="H787">
            <v>-2928</v>
          </cell>
        </row>
        <row r="788">
          <cell r="H788">
            <v>-544</v>
          </cell>
        </row>
        <row r="789">
          <cell r="H789">
            <v>-932</v>
          </cell>
        </row>
        <row r="790">
          <cell r="H790">
            <v>-14322</v>
          </cell>
        </row>
        <row r="791">
          <cell r="H791">
            <v>-5546</v>
          </cell>
        </row>
        <row r="792">
          <cell r="H792">
            <v>-2632</v>
          </cell>
        </row>
        <row r="793">
          <cell r="H793">
            <v>-72</v>
          </cell>
        </row>
        <row r="794">
          <cell r="H794">
            <v>-1518</v>
          </cell>
        </row>
        <row r="795">
          <cell r="H795">
            <v>-866</v>
          </cell>
        </row>
        <row r="796">
          <cell r="H796">
            <v>-1020</v>
          </cell>
        </row>
        <row r="797">
          <cell r="H797">
            <v>-340</v>
          </cell>
        </row>
        <row r="798">
          <cell r="H798">
            <v>-36</v>
          </cell>
        </row>
        <row r="799">
          <cell r="H799">
            <v>-2378</v>
          </cell>
        </row>
        <row r="800">
          <cell r="H800">
            <v>-612</v>
          </cell>
        </row>
        <row r="801">
          <cell r="H801">
            <v>-612</v>
          </cell>
        </row>
        <row r="802">
          <cell r="H802">
            <v>-612</v>
          </cell>
        </row>
        <row r="803">
          <cell r="H803">
            <v>-1276</v>
          </cell>
        </row>
        <row r="804">
          <cell r="H804">
            <v>-512</v>
          </cell>
        </row>
        <row r="805">
          <cell r="H805">
            <v>-5226</v>
          </cell>
        </row>
        <row r="806">
          <cell r="H806">
            <v>-1794</v>
          </cell>
        </row>
        <row r="807">
          <cell r="H807">
            <v>-114</v>
          </cell>
        </row>
        <row r="808">
          <cell r="H808">
            <v>-3484</v>
          </cell>
        </row>
        <row r="809">
          <cell r="H809">
            <v>-324</v>
          </cell>
        </row>
        <row r="810">
          <cell r="H810">
            <v>-906611</v>
          </cell>
        </row>
        <row r="811">
          <cell r="H811">
            <v>-944710.06</v>
          </cell>
        </row>
        <row r="812">
          <cell r="H812">
            <v>-1498</v>
          </cell>
        </row>
        <row r="813">
          <cell r="H813">
            <v>1684</v>
          </cell>
        </row>
        <row r="814">
          <cell r="H814">
            <v>-842</v>
          </cell>
        </row>
        <row r="815">
          <cell r="H815">
            <v>-115318</v>
          </cell>
        </row>
        <row r="816">
          <cell r="H816">
            <v>-864</v>
          </cell>
        </row>
        <row r="817">
          <cell r="H817">
            <v>-58</v>
          </cell>
        </row>
        <row r="818">
          <cell r="H818">
            <v>-7304</v>
          </cell>
        </row>
        <row r="819">
          <cell r="H819">
            <v>-5334</v>
          </cell>
        </row>
        <row r="820">
          <cell r="H820">
            <v>-11078</v>
          </cell>
        </row>
        <row r="821">
          <cell r="H821">
            <v>-1048</v>
          </cell>
        </row>
        <row r="822">
          <cell r="H822">
            <v>-1006</v>
          </cell>
        </row>
        <row r="823">
          <cell r="H823">
            <v>-1050</v>
          </cell>
        </row>
        <row r="824">
          <cell r="H824">
            <v>-3184</v>
          </cell>
        </row>
        <row r="825">
          <cell r="H825">
            <v>-4808</v>
          </cell>
        </row>
        <row r="826">
          <cell r="H826">
            <v>-3686</v>
          </cell>
        </row>
        <row r="827">
          <cell r="H827">
            <v>-4766</v>
          </cell>
        </row>
        <row r="828">
          <cell r="H828">
            <v>-842</v>
          </cell>
        </row>
        <row r="829">
          <cell r="H829">
            <v>-842</v>
          </cell>
        </row>
        <row r="830">
          <cell r="H830">
            <v>-390</v>
          </cell>
        </row>
        <row r="831">
          <cell r="H831">
            <v>-2146</v>
          </cell>
        </row>
        <row r="832">
          <cell r="H832">
            <v>-2516</v>
          </cell>
        </row>
        <row r="833">
          <cell r="H833">
            <v>-8380</v>
          </cell>
        </row>
        <row r="834">
          <cell r="H834">
            <v>-1844</v>
          </cell>
        </row>
        <row r="835">
          <cell r="H835">
            <v>-1722</v>
          </cell>
        </row>
        <row r="836">
          <cell r="H836">
            <v>-1992</v>
          </cell>
        </row>
        <row r="837">
          <cell r="H837">
            <v>-1194</v>
          </cell>
        </row>
        <row r="838">
          <cell r="H838">
            <v>-1230</v>
          </cell>
        </row>
        <row r="839">
          <cell r="H839">
            <v>-3824</v>
          </cell>
        </row>
        <row r="840">
          <cell r="H840">
            <v>-2108</v>
          </cell>
        </row>
        <row r="841">
          <cell r="H841">
            <v>-1500</v>
          </cell>
        </row>
        <row r="842">
          <cell r="H842">
            <v>-842</v>
          </cell>
        </row>
        <row r="843">
          <cell r="H843">
            <v>-2114</v>
          </cell>
        </row>
        <row r="844">
          <cell r="H844">
            <v>-691</v>
          </cell>
        </row>
        <row r="845">
          <cell r="H845">
            <v>-379</v>
          </cell>
        </row>
        <row r="846">
          <cell r="H846">
            <v>1070</v>
          </cell>
        </row>
        <row r="854">
          <cell r="H854">
            <v>651087</v>
          </cell>
        </row>
        <row r="855">
          <cell r="H855">
            <v>-4838</v>
          </cell>
        </row>
        <row r="856">
          <cell r="H856">
            <v>-1040</v>
          </cell>
        </row>
        <row r="857">
          <cell r="H857">
            <v>-1310</v>
          </cell>
        </row>
        <row r="858">
          <cell r="H858">
            <v>-230557</v>
          </cell>
        </row>
        <row r="859">
          <cell r="H859">
            <v>-230557</v>
          </cell>
        </row>
        <row r="860">
          <cell r="H860">
            <v>-26810</v>
          </cell>
        </row>
        <row r="861">
          <cell r="H861">
            <v>-1310</v>
          </cell>
        </row>
        <row r="862">
          <cell r="H862">
            <v>1310</v>
          </cell>
        </row>
        <row r="863">
          <cell r="H863">
            <v>495112</v>
          </cell>
        </row>
        <row r="864">
          <cell r="H864">
            <v>495112</v>
          </cell>
        </row>
        <row r="865">
          <cell r="H865">
            <v>-495112</v>
          </cell>
        </row>
        <row r="866">
          <cell r="H866">
            <v>-9088</v>
          </cell>
        </row>
        <row r="867">
          <cell r="H867">
            <v>-3506</v>
          </cell>
        </row>
        <row r="868">
          <cell r="H868">
            <v>-6452</v>
          </cell>
        </row>
        <row r="869">
          <cell r="H869">
            <v>-2054</v>
          </cell>
        </row>
        <row r="870">
          <cell r="H870">
            <v>-8980</v>
          </cell>
        </row>
        <row r="871">
          <cell r="H871">
            <v>-3118</v>
          </cell>
        </row>
        <row r="872">
          <cell r="H872">
            <v>-2616</v>
          </cell>
        </row>
        <row r="873">
          <cell r="H873">
            <v>2616</v>
          </cell>
        </row>
        <row r="874">
          <cell r="H874">
            <v>-2092</v>
          </cell>
        </row>
        <row r="875">
          <cell r="H875">
            <v>-2726</v>
          </cell>
        </row>
        <row r="876">
          <cell r="H876">
            <v>621320</v>
          </cell>
        </row>
        <row r="877">
          <cell r="H877">
            <v>-5416</v>
          </cell>
        </row>
        <row r="878">
          <cell r="H878">
            <v>-4110</v>
          </cell>
        </row>
        <row r="879">
          <cell r="H879">
            <v>-734</v>
          </cell>
        </row>
        <row r="880">
          <cell r="H880">
            <v>-2372</v>
          </cell>
        </row>
        <row r="881">
          <cell r="H881">
            <v>-1290</v>
          </cell>
        </row>
        <row r="882">
          <cell r="H882">
            <v>-277622</v>
          </cell>
        </row>
        <row r="883">
          <cell r="H883">
            <v>-277622</v>
          </cell>
        </row>
        <row r="884">
          <cell r="H884">
            <v>-32878</v>
          </cell>
        </row>
        <row r="885">
          <cell r="H885">
            <v>619756</v>
          </cell>
        </row>
        <row r="886">
          <cell r="H886">
            <v>-3168</v>
          </cell>
        </row>
        <row r="887">
          <cell r="H887">
            <v>-283983</v>
          </cell>
        </row>
        <row r="888">
          <cell r="H888">
            <v>-283983</v>
          </cell>
        </row>
        <row r="889">
          <cell r="H889">
            <v>-33050</v>
          </cell>
        </row>
        <row r="890">
          <cell r="H890">
            <v>639389</v>
          </cell>
        </row>
        <row r="891">
          <cell r="H891">
            <v>-3750</v>
          </cell>
        </row>
        <row r="892">
          <cell r="H892">
            <v>-499.99</v>
          </cell>
        </row>
        <row r="893">
          <cell r="H893">
            <v>-299126</v>
          </cell>
        </row>
        <row r="894">
          <cell r="H894">
            <v>-299126</v>
          </cell>
        </row>
        <row r="895">
          <cell r="H895">
            <v>-33718</v>
          </cell>
        </row>
        <row r="896">
          <cell r="H896">
            <v>-2846</v>
          </cell>
        </row>
        <row r="897">
          <cell r="H897">
            <v>-1078</v>
          </cell>
        </row>
        <row r="898">
          <cell r="H898">
            <v>-174</v>
          </cell>
        </row>
        <row r="899">
          <cell r="H899">
            <v>-2890</v>
          </cell>
        </row>
        <row r="900">
          <cell r="H900">
            <v>-40</v>
          </cell>
        </row>
        <row r="901">
          <cell r="H901">
            <v>-44</v>
          </cell>
        </row>
        <row r="902">
          <cell r="H902">
            <v>-1068</v>
          </cell>
        </row>
        <row r="903">
          <cell r="H903">
            <v>-3060</v>
          </cell>
        </row>
        <row r="904">
          <cell r="H904">
            <v>-3750</v>
          </cell>
        </row>
        <row r="905">
          <cell r="H905">
            <v>-316236</v>
          </cell>
        </row>
        <row r="906">
          <cell r="H906">
            <v>-316236</v>
          </cell>
        </row>
        <row r="907">
          <cell r="H907">
            <v>-35536</v>
          </cell>
        </row>
        <row r="908">
          <cell r="H908">
            <v>-5472</v>
          </cell>
        </row>
        <row r="909">
          <cell r="H909">
            <v>705129</v>
          </cell>
        </row>
        <row r="910">
          <cell r="H910">
            <v>-4188</v>
          </cell>
        </row>
        <row r="911">
          <cell r="H911">
            <v>-1272</v>
          </cell>
        </row>
        <row r="912">
          <cell r="H912">
            <v>-1392</v>
          </cell>
        </row>
        <row r="913">
          <cell r="H913">
            <v>-3060</v>
          </cell>
        </row>
        <row r="914">
          <cell r="H914">
            <v>-3750</v>
          </cell>
        </row>
        <row r="915">
          <cell r="H915">
            <v>-323638</v>
          </cell>
        </row>
        <row r="916">
          <cell r="H916">
            <v>-323638</v>
          </cell>
        </row>
        <row r="917">
          <cell r="H917">
            <v>674818</v>
          </cell>
        </row>
        <row r="918">
          <cell r="H918">
            <v>-37431</v>
          </cell>
        </row>
        <row r="919">
          <cell r="H919">
            <v>-348187</v>
          </cell>
        </row>
        <row r="920">
          <cell r="H920">
            <v>-348187</v>
          </cell>
        </row>
        <row r="921">
          <cell r="H921">
            <v>-8850</v>
          </cell>
        </row>
        <row r="922">
          <cell r="H922">
            <v>-35536</v>
          </cell>
        </row>
        <row r="923">
          <cell r="H923">
            <v>35536</v>
          </cell>
        </row>
        <row r="924">
          <cell r="H924">
            <v>753860</v>
          </cell>
        </row>
        <row r="925">
          <cell r="H925">
            <v>-11126</v>
          </cell>
        </row>
        <row r="926">
          <cell r="H926">
            <v>-282</v>
          </cell>
        </row>
        <row r="927">
          <cell r="H927">
            <v>-252</v>
          </cell>
        </row>
        <row r="928">
          <cell r="H928">
            <v>-8424</v>
          </cell>
        </row>
        <row r="929">
          <cell r="H929">
            <v>-1122</v>
          </cell>
        </row>
        <row r="930">
          <cell r="H930">
            <v>-1750</v>
          </cell>
        </row>
        <row r="931">
          <cell r="H931">
            <v>-1896</v>
          </cell>
        </row>
        <row r="932">
          <cell r="H932">
            <v>-1750</v>
          </cell>
        </row>
        <row r="933">
          <cell r="H933">
            <v>1750</v>
          </cell>
        </row>
        <row r="934">
          <cell r="H934">
            <v>-2970</v>
          </cell>
        </row>
        <row r="935">
          <cell r="H935">
            <v>-21064</v>
          </cell>
        </row>
        <row r="936">
          <cell r="H936">
            <v>-3686</v>
          </cell>
        </row>
        <row r="937">
          <cell r="H937">
            <v>-12934</v>
          </cell>
        </row>
        <row r="938">
          <cell r="H938">
            <v>-1444</v>
          </cell>
        </row>
        <row r="939">
          <cell r="H939">
            <v>-39888</v>
          </cell>
        </row>
        <row r="940">
          <cell r="H940">
            <v>-2278</v>
          </cell>
        </row>
        <row r="941">
          <cell r="H941">
            <v>-2298</v>
          </cell>
        </row>
        <row r="942">
          <cell r="H942">
            <v>-1944</v>
          </cell>
        </row>
        <row r="943">
          <cell r="H943">
            <v>-1484</v>
          </cell>
        </row>
        <row r="944">
          <cell r="H944">
            <v>-9060</v>
          </cell>
        </row>
        <row r="945">
          <cell r="H945">
            <v>-347649</v>
          </cell>
        </row>
        <row r="946">
          <cell r="H946">
            <v>-347649</v>
          </cell>
        </row>
        <row r="947">
          <cell r="H947">
            <v>-8850</v>
          </cell>
        </row>
        <row r="948">
          <cell r="H948">
            <v>812120</v>
          </cell>
        </row>
        <row r="949">
          <cell r="H949">
            <v>-27852</v>
          </cell>
        </row>
        <row r="950">
          <cell r="H950">
            <v>-2920</v>
          </cell>
        </row>
        <row r="951">
          <cell r="H951">
            <v>-2870</v>
          </cell>
        </row>
        <row r="952">
          <cell r="H952">
            <v>-2582</v>
          </cell>
        </row>
        <row r="953">
          <cell r="H953">
            <v>-42918</v>
          </cell>
        </row>
        <row r="954">
          <cell r="H954">
            <v>-43311</v>
          </cell>
        </row>
        <row r="955">
          <cell r="H955">
            <v>43311</v>
          </cell>
        </row>
        <row r="956">
          <cell r="H956">
            <v>-4430</v>
          </cell>
        </row>
        <row r="957">
          <cell r="H957">
            <v>-1222</v>
          </cell>
        </row>
        <row r="958">
          <cell r="H958">
            <v>954193</v>
          </cell>
        </row>
        <row r="959">
          <cell r="H959">
            <v>-3110</v>
          </cell>
        </row>
        <row r="960">
          <cell r="H960">
            <v>-8044</v>
          </cell>
        </row>
        <row r="961">
          <cell r="H961">
            <v>-387515</v>
          </cell>
        </row>
        <row r="962">
          <cell r="H962">
            <v>-387515</v>
          </cell>
        </row>
        <row r="963">
          <cell r="H963">
            <v>-78749.67</v>
          </cell>
        </row>
        <row r="964">
          <cell r="H964">
            <v>-1974</v>
          </cell>
        </row>
        <row r="965">
          <cell r="H965">
            <v>-1208</v>
          </cell>
        </row>
        <row r="966">
          <cell r="H966">
            <v>-388062</v>
          </cell>
        </row>
        <row r="967">
          <cell r="H967">
            <v>-388062</v>
          </cell>
        </row>
        <row r="968">
          <cell r="H968">
            <v>-78749.67</v>
          </cell>
        </row>
        <row r="969">
          <cell r="H969">
            <v>-47125</v>
          </cell>
        </row>
        <row r="970">
          <cell r="H970">
            <v>-45669</v>
          </cell>
        </row>
        <row r="971">
          <cell r="H971">
            <v>917349</v>
          </cell>
        </row>
        <row r="972">
          <cell r="H972">
            <v>-2818</v>
          </cell>
        </row>
        <row r="973">
          <cell r="H973">
            <v>-7422</v>
          </cell>
        </row>
        <row r="974">
          <cell r="H974">
            <v>-3010</v>
          </cell>
        </row>
        <row r="975">
          <cell r="H975">
            <v>-389218</v>
          </cell>
        </row>
        <row r="976">
          <cell r="H976">
            <v>-389218</v>
          </cell>
        </row>
        <row r="977">
          <cell r="H977">
            <v>-74999.67</v>
          </cell>
        </row>
        <row r="978">
          <cell r="H978">
            <v>901750</v>
          </cell>
        </row>
        <row r="979">
          <cell r="H979">
            <v>-8362</v>
          </cell>
        </row>
        <row r="980">
          <cell r="H980">
            <v>-8858</v>
          </cell>
        </row>
        <row r="981">
          <cell r="H981">
            <v>-5390</v>
          </cell>
        </row>
        <row r="982">
          <cell r="H982">
            <v>-5938</v>
          </cell>
        </row>
        <row r="983">
          <cell r="H983">
            <v>-3328</v>
          </cell>
        </row>
        <row r="984">
          <cell r="H984">
            <v>-3452</v>
          </cell>
        </row>
        <row r="985">
          <cell r="H985">
            <v>-2046</v>
          </cell>
        </row>
        <row r="986">
          <cell r="H986">
            <v>-3386</v>
          </cell>
        </row>
        <row r="987">
          <cell r="H987">
            <v>-482</v>
          </cell>
        </row>
        <row r="988">
          <cell r="H988">
            <v>-92</v>
          </cell>
        </row>
        <row r="989">
          <cell r="H989">
            <v>-2336</v>
          </cell>
        </row>
        <row r="990">
          <cell r="H990">
            <v>-3400</v>
          </cell>
        </row>
        <row r="991">
          <cell r="H991">
            <v>-3198</v>
          </cell>
        </row>
        <row r="992">
          <cell r="H992">
            <v>-8662</v>
          </cell>
        </row>
        <row r="993">
          <cell r="H993">
            <v>-2564</v>
          </cell>
        </row>
        <row r="994">
          <cell r="H994">
            <v>-2636</v>
          </cell>
        </row>
        <row r="995">
          <cell r="H995">
            <v>-3450</v>
          </cell>
        </row>
        <row r="996">
          <cell r="H996">
            <v>-3756</v>
          </cell>
        </row>
        <row r="997">
          <cell r="H997">
            <v>-7450</v>
          </cell>
        </row>
        <row r="998">
          <cell r="H998">
            <v>-2292</v>
          </cell>
        </row>
        <row r="999">
          <cell r="H999">
            <v>-2098</v>
          </cell>
        </row>
        <row r="1000">
          <cell r="H1000">
            <v>-3236</v>
          </cell>
        </row>
        <row r="1001">
          <cell r="H1001">
            <v>-14516</v>
          </cell>
        </row>
        <row r="1002">
          <cell r="H1002">
            <v>-5946</v>
          </cell>
        </row>
        <row r="1003">
          <cell r="H1003">
            <v>-3718</v>
          </cell>
        </row>
        <row r="1004">
          <cell r="H1004">
            <v>-310</v>
          </cell>
        </row>
        <row r="1005">
          <cell r="H1005">
            <v>-3112</v>
          </cell>
        </row>
        <row r="1006">
          <cell r="H1006">
            <v>-455555</v>
          </cell>
        </row>
        <row r="1007">
          <cell r="H1007">
            <v>-455555</v>
          </cell>
        </row>
        <row r="1008">
          <cell r="H1008">
            <v>-81089.67</v>
          </cell>
        </row>
        <row r="1009">
          <cell r="H1009">
            <v>-59638</v>
          </cell>
        </row>
        <row r="1010">
          <cell r="H1010">
            <v>-1.3</v>
          </cell>
        </row>
        <row r="1011">
          <cell r="H1011">
            <v>0.45</v>
          </cell>
        </row>
        <row r="1012">
          <cell r="H1012">
            <v>0.22</v>
          </cell>
        </row>
        <row r="1013">
          <cell r="H1013">
            <v>-45132</v>
          </cell>
        </row>
        <row r="1014">
          <cell r="H1014">
            <v>-3112</v>
          </cell>
        </row>
        <row r="1015">
          <cell r="H1015">
            <v>3112</v>
          </cell>
        </row>
        <row r="1023">
          <cell r="H1023">
            <v>-4678</v>
          </cell>
        </row>
        <row r="1024">
          <cell r="H1024">
            <v>2339</v>
          </cell>
        </row>
        <row r="1025">
          <cell r="H1025">
            <v>-2339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HEET"/>
      <sheetName val="2-6,8-13"/>
      <sheetName val="ANNP&amp;L"/>
      <sheetName val="1"/>
      <sheetName val="7"/>
      <sheetName val="14"/>
      <sheetName val="FA-ND"/>
      <sheetName val="FA-K"/>
      <sheetName val="PF Payable"/>
      <sheetName val="RES"/>
      <sheetName val="TotalTB"/>
      <sheetName val="SSI"/>
      <sheetName val="Other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cker"/>
      <sheetName val="Entries"/>
      <sheetName val="Provisional entries"/>
      <sheetName val="DCDL Consol June 06"/>
      <sheetName val="Infocity-Chandigarh"/>
      <sheetName val="Infocity-Kolkata"/>
      <sheetName val="DCDL-final"/>
      <sheetName val="Info city-Bangalore"/>
      <sheetName val="Info city-Hyderabad"/>
      <sheetName val="GKS"/>
      <sheetName val="Roadtech"/>
      <sheetName val="Udipti"/>
      <sheetName val="Bhoruka"/>
      <sheetName val="Shivaji"/>
      <sheetName val="Real Estate"/>
      <sheetName val="Info city- Chennai"/>
      <sheetName val="GT_Custom"/>
      <sheetName val="Passion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inity "/>
      <sheetName val="Related party new-format"/>
      <sheetName val="working of related party"/>
      <sheetName val="dep 8.2006"/>
      <sheetName val="corporate green"/>
      <sheetName val="Building 8"/>
      <sheetName val="IBM"/>
      <sheetName val="dAKSH"/>
      <sheetName val="Interest 30.11.06"/>
      <sheetName val="PROVISIONS"/>
      <sheetName val="ACCENTURE"/>
      <sheetName val="cwip 11.2006"/>
      <sheetName val="cash flow"/>
      <sheetName val="Balance sheet DCCDL Nov 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1">
          <cell r="BN1" t="str">
            <v/>
          </cell>
        </row>
        <row r="5">
          <cell r="BN5" t="str">
            <v/>
          </cell>
        </row>
        <row r="6">
          <cell r="BN6" t="str">
            <v/>
          </cell>
        </row>
        <row r="7">
          <cell r="BN7" t="str">
            <v>DLF Cyber City Developers Ltd - CONSTRUCTION DIVISION</v>
          </cell>
        </row>
        <row r="8">
          <cell r="BN8" t="str">
            <v/>
          </cell>
        </row>
        <row r="9">
          <cell r="BN9" t="str">
            <v>BALANCE SHEET AS AT 30.11.2006</v>
          </cell>
        </row>
        <row r="11">
          <cell r="BN11" t="str">
            <v>PARTICULRS</v>
          </cell>
          <cell r="BO11" t="str">
            <v>SCH.</v>
          </cell>
          <cell r="BP11" t="str">
            <v>AMOUNT</v>
          </cell>
        </row>
        <row r="12">
          <cell r="BO12" t="str">
            <v>NO.</v>
          </cell>
          <cell r="BP12" t="str">
            <v>Division</v>
          </cell>
        </row>
        <row r="14">
          <cell r="BN14" t="str">
            <v xml:space="preserve">SOURCES OF FUNDS </v>
          </cell>
        </row>
        <row r="15">
          <cell r="BN15" t="str">
            <v>Shareholder's Funds</v>
          </cell>
        </row>
        <row r="16">
          <cell r="BN16" t="str">
            <v>Capital Accounts</v>
          </cell>
        </row>
        <row r="17">
          <cell r="BN17" t="str">
            <v>Current Accounts</v>
          </cell>
          <cell r="BO17" t="str">
            <v/>
          </cell>
          <cell r="BP17">
            <v>0</v>
          </cell>
        </row>
        <row r="18">
          <cell r="BO18" t="str">
            <v/>
          </cell>
        </row>
        <row r="19">
          <cell r="BN19" t="str">
            <v>Profit &amp; Loss A/c</v>
          </cell>
          <cell r="BP19">
            <v>-2415821.5490323287</v>
          </cell>
        </row>
        <row r="20">
          <cell r="BN20" t="str">
            <v>LOAN FUNDS</v>
          </cell>
          <cell r="BP20">
            <v>0</v>
          </cell>
        </row>
        <row r="21">
          <cell r="BN21" t="str">
            <v>Secured loans</v>
          </cell>
          <cell r="BO21" t="str">
            <v/>
          </cell>
          <cell r="BP21">
            <v>0</v>
          </cell>
        </row>
        <row r="22">
          <cell r="BN22" t="str">
            <v>UnSecured loans</v>
          </cell>
          <cell r="BO22" t="str">
            <v/>
          </cell>
          <cell r="BP22">
            <v>0</v>
          </cell>
        </row>
        <row r="25">
          <cell r="BP25">
            <v>-2415821.5490323287</v>
          </cell>
        </row>
        <row r="28">
          <cell r="BN28" t="str">
            <v>APPLICATIONS OF FUNDS</v>
          </cell>
        </row>
        <row r="30">
          <cell r="BN30" t="str">
            <v>FIXED ASSETS :</v>
          </cell>
          <cell r="BO30" t="str">
            <v/>
          </cell>
          <cell r="BP30">
            <v>3887584.8499999996</v>
          </cell>
        </row>
        <row r="31">
          <cell r="BN31" t="str">
            <v>Less : Depreciation</v>
          </cell>
          <cell r="BP31">
            <v>893173.61798664392</v>
          </cell>
        </row>
        <row r="33">
          <cell r="BN33" t="str">
            <v>Net Block</v>
          </cell>
          <cell r="BP33">
            <v>2994411.2320133559</v>
          </cell>
        </row>
        <row r="35">
          <cell r="BN35" t="str">
            <v>CAPITAL WIP</v>
          </cell>
          <cell r="BO35" t="str">
            <v/>
          </cell>
          <cell r="BP35">
            <v>119041240</v>
          </cell>
        </row>
        <row r="36">
          <cell r="BN36" t="str">
            <v>(Including Advances)</v>
          </cell>
        </row>
        <row r="37">
          <cell r="BN37" t="str">
            <v>Current Assets.Loans &amp; Advances</v>
          </cell>
        </row>
        <row r="38">
          <cell r="BN38" t="str">
            <v xml:space="preserve">   Closing Stock</v>
          </cell>
          <cell r="BP38">
            <v>0</v>
          </cell>
        </row>
        <row r="39">
          <cell r="BN39" t="str">
            <v xml:space="preserve">   Stocks wip</v>
          </cell>
        </row>
        <row r="40">
          <cell r="BN40" t="str">
            <v xml:space="preserve">   Sundry Debtors</v>
          </cell>
          <cell r="BO40" t="str">
            <v>8</v>
          </cell>
          <cell r="BP40">
            <v>0</v>
          </cell>
        </row>
        <row r="41">
          <cell r="BN41" t="str">
            <v xml:space="preserve">   Cash &amp; Bank Balances</v>
          </cell>
          <cell r="BO41" t="str">
            <v>9</v>
          </cell>
          <cell r="BP41">
            <v>-348593.34</v>
          </cell>
        </row>
        <row r="42">
          <cell r="BN42" t="str">
            <v xml:space="preserve">   Other Current assets</v>
          </cell>
          <cell r="BO42" t="str">
            <v>10</v>
          </cell>
          <cell r="BP42">
            <v>0</v>
          </cell>
        </row>
        <row r="43">
          <cell r="BN43" t="str">
            <v xml:space="preserve">   Loan &amp; advances</v>
          </cell>
          <cell r="BO43" t="str">
            <v>11</v>
          </cell>
          <cell r="BP43">
            <v>199075071</v>
          </cell>
        </row>
        <row r="44">
          <cell r="BN44" t="str">
            <v xml:space="preserve">   Inter Unit transfer</v>
          </cell>
          <cell r="BO44" t="str">
            <v>11</v>
          </cell>
          <cell r="BP44">
            <v>2740880978.377295</v>
          </cell>
        </row>
        <row r="45">
          <cell r="BN45" t="str">
            <v>Corporate Div</v>
          </cell>
          <cell r="BP45">
            <v>-2962743968.377295</v>
          </cell>
        </row>
        <row r="46">
          <cell r="BN46" t="str">
            <v/>
          </cell>
          <cell r="BP46">
            <v>0</v>
          </cell>
        </row>
        <row r="47">
          <cell r="BP47">
            <v>-23136512.340000153</v>
          </cell>
        </row>
        <row r="48">
          <cell r="BN48" t="str">
            <v/>
          </cell>
        </row>
        <row r="49">
          <cell r="BN49" t="str">
            <v>Less :</v>
          </cell>
        </row>
        <row r="50">
          <cell r="BN50" t="str">
            <v>Current Liabilities and Provisions</v>
          </cell>
        </row>
        <row r="51">
          <cell r="BN51" t="str">
            <v xml:space="preserve">   Liabilities</v>
          </cell>
          <cell r="BO51" t="str">
            <v>12</v>
          </cell>
          <cell r="BP51">
            <v>101314960.44</v>
          </cell>
        </row>
        <row r="52">
          <cell r="BN52" t="str">
            <v xml:space="preserve">   Provisions</v>
          </cell>
          <cell r="BO52" t="str">
            <v>13</v>
          </cell>
          <cell r="BP52">
            <v>0</v>
          </cell>
        </row>
        <row r="54">
          <cell r="BP54">
            <v>101314960.44</v>
          </cell>
        </row>
        <row r="56">
          <cell r="BN56" t="str">
            <v>Net Current Assets</v>
          </cell>
          <cell r="BP56">
            <v>-124451472.78000015</v>
          </cell>
        </row>
        <row r="58">
          <cell r="BP58">
            <v>-2415821.5479867905</v>
          </cell>
        </row>
        <row r="60">
          <cell r="BN60" t="str">
            <v>Notes to Accounts</v>
          </cell>
          <cell r="BO60" t="str">
            <v>21</v>
          </cell>
          <cell r="BP60">
            <v>-1.0455381125211716E-3</v>
          </cell>
        </row>
        <row r="65">
          <cell r="BP65" t="str">
            <v/>
          </cell>
        </row>
        <row r="71">
          <cell r="BN71" t="str">
            <v>DLF Cyber City Developers Ltd - CONSTRUCTION DIVISION</v>
          </cell>
        </row>
        <row r="72">
          <cell r="BN72" t="str">
            <v xml:space="preserve"> PROFIT &amp; LOSS ACCOUNT</v>
          </cell>
        </row>
        <row r="73">
          <cell r="BN73" t="str">
            <v>FOR THE PERIOD FOR THE PERIOD ENDED 30.11.2006</v>
          </cell>
        </row>
        <row r="74">
          <cell r="BN74" t="str">
            <v/>
          </cell>
        </row>
        <row r="75">
          <cell r="BN75" t="str">
            <v>PARTICULRS</v>
          </cell>
          <cell r="BO75" t="str">
            <v>SCH.</v>
          </cell>
          <cell r="BP75" t="str">
            <v>AMOUNT</v>
          </cell>
        </row>
        <row r="78">
          <cell r="BO78" t="str">
            <v>NO.</v>
          </cell>
          <cell r="BP78" t="str">
            <v>Division</v>
          </cell>
        </row>
        <row r="81">
          <cell r="BN81" t="str">
            <v>INCOME :</v>
          </cell>
        </row>
        <row r="82">
          <cell r="BN82" t="str">
            <v>Sales and Other Income</v>
          </cell>
          <cell r="BO82" t="str">
            <v>14</v>
          </cell>
          <cell r="BP82">
            <v>19700</v>
          </cell>
        </row>
        <row r="83">
          <cell r="BN83" t="str">
            <v>Increase in Stocks</v>
          </cell>
          <cell r="BO83" t="str">
            <v>15</v>
          </cell>
          <cell r="BP83">
            <v>0</v>
          </cell>
        </row>
        <row r="85">
          <cell r="BP85">
            <v>19700</v>
          </cell>
        </row>
        <row r="87">
          <cell r="BN87" t="str">
            <v>EXPENDITURE :</v>
          </cell>
        </row>
        <row r="88">
          <cell r="BN88" t="str">
            <v xml:space="preserve">   Purchase and Development Expenses</v>
          </cell>
          <cell r="BO88" t="str">
            <v>16</v>
          </cell>
          <cell r="BP88">
            <v>0</v>
          </cell>
        </row>
        <row r="89">
          <cell r="BN89" t="str">
            <v xml:space="preserve">   Establishment</v>
          </cell>
          <cell r="BO89" t="str">
            <v>17</v>
          </cell>
          <cell r="BP89">
            <v>0</v>
          </cell>
        </row>
        <row r="90">
          <cell r="BN90" t="str">
            <v xml:space="preserve">   Finance Charges</v>
          </cell>
          <cell r="BO90" t="str">
            <v>18</v>
          </cell>
          <cell r="BP90">
            <v>0</v>
          </cell>
        </row>
        <row r="91">
          <cell r="BN91" t="str">
            <v xml:space="preserve">   Other Expenses</v>
          </cell>
          <cell r="BO91" t="str">
            <v>19</v>
          </cell>
          <cell r="BP91">
            <v>1935540.8499999999</v>
          </cell>
        </row>
        <row r="92">
          <cell r="BN92" t="str">
            <v xml:space="preserve">   Depreciation</v>
          </cell>
          <cell r="BP92">
            <v>499980.69903232891</v>
          </cell>
        </row>
        <row r="93">
          <cell r="BN93" t="str">
            <v xml:space="preserve">   Loss on sale of fire</v>
          </cell>
          <cell r="BP93">
            <v>0</v>
          </cell>
        </row>
        <row r="96">
          <cell r="BP96">
            <v>2435521.5490323287</v>
          </cell>
        </row>
        <row r="98">
          <cell r="BN98" t="str">
            <v>Profit before Tax</v>
          </cell>
          <cell r="BP98">
            <v>-2415821.5490323287</v>
          </cell>
        </row>
        <row r="99">
          <cell r="BN99" t="str">
            <v>Provision for Tax</v>
          </cell>
        </row>
        <row r="102">
          <cell r="BN102" t="str">
            <v>Profit after Tax</v>
          </cell>
          <cell r="BP102">
            <v>-2415821.5490323287</v>
          </cell>
        </row>
        <row r="103">
          <cell r="BN103" t="str">
            <v>Balance brough forward</v>
          </cell>
        </row>
        <row r="104">
          <cell r="BN104" t="str">
            <v>Prior Period Expenses (net)</v>
          </cell>
          <cell r="BO104" t="str">
            <v>20</v>
          </cell>
        </row>
        <row r="105">
          <cell r="BN105" t="str">
            <v>Tax - earlier year</v>
          </cell>
        </row>
        <row r="107">
          <cell r="BN107" t="str">
            <v>Investment Allowance Reserve written back</v>
          </cell>
        </row>
        <row r="108">
          <cell r="BN108" t="str">
            <v>back</v>
          </cell>
        </row>
        <row r="110">
          <cell r="BN110" t="str">
            <v>Amount available for Appropriation</v>
          </cell>
          <cell r="BP110">
            <v>-2415821.5490323287</v>
          </cell>
        </row>
        <row r="112">
          <cell r="BN112" t="str">
            <v>APPROPRIATION :</v>
          </cell>
        </row>
        <row r="113">
          <cell r="BN113" t="str">
            <v>Debenture Redemption Reserve</v>
          </cell>
        </row>
        <row r="114">
          <cell r="BN114" t="str">
            <v>General Reserve</v>
          </cell>
        </row>
        <row r="115">
          <cell r="BN115" t="str">
            <v>Dividend (Subject to Tax deducted</v>
          </cell>
        </row>
        <row r="116">
          <cell r="BN116" t="str">
            <v>at source on equity Shares.</v>
          </cell>
        </row>
        <row r="117">
          <cell r="BN117" t="str">
            <v>Proposed</v>
          </cell>
        </row>
        <row r="118">
          <cell r="BN118" t="str">
            <v>Interim</v>
          </cell>
        </row>
        <row r="120">
          <cell r="BN120" t="str">
            <v>Balance Carried to Balance Sheet</v>
          </cell>
          <cell r="BP120">
            <v>-2415821.5490323287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 Link (2)"/>
      <sheetName val="Sheet1"/>
      <sheetName val=".training"/>
      <sheetName val="Training-"/>
      <sheetName val="training srb"/>
      <sheetName val="Office Repairs"/>
      <sheetName val="Comp Leased Acco. SORTED"/>
      <sheetName val="AMC"/>
      <sheetName val="Training "/>
      <sheetName val="Staff Welfare"/>
      <sheetName val="CAR_Maint"/>
      <sheetName val="Legal &amp; Professional"/>
      <sheetName val="Sec format 2"/>
      <sheetName val="Security "/>
      <sheetName val="security SRB"/>
      <sheetName val="Brokerage &amp; Comm"/>
      <sheetName val="Office Repairs1"/>
      <sheetName val="Other repairs"/>
      <sheetName val="Comm Link"/>
      <sheetName val="Comm Link Before prepaird break"/>
      <sheetName val="Business Promotion"/>
      <sheetName val="Staff Rec_Add"/>
      <sheetName val="Recruitment all Location."/>
      <sheetName val="Staff Recruitment ."/>
      <sheetName val="Membership &amp; Subscription "/>
      <sheetName val="Hardware Maintenance "/>
      <sheetName val="Corporate_Advt"/>
      <sheetName val="Conference &amp; Seminar"/>
      <sheetName val="Donation"/>
      <sheetName val="Power Supply"/>
      <sheetName val="Telphone Repaire"/>
      <sheetName val="Software License"/>
      <sheetName val="Property Insurance"/>
      <sheetName val="Insurance others"/>
      <sheetName val="Caters"/>
      <sheetName val="Postage"/>
      <sheetName val="Client Entertain"/>
      <sheetName val="Entertaining Emp."/>
      <sheetName val="AC Repairs"/>
      <sheetName val="Furniture"/>
      <sheetName val="Vehicle Hire "/>
      <sheetName val="Rental Equipment"/>
      <sheetName val="Hosue Keeping Material"/>
      <sheetName val="Relocation"/>
      <sheetName val="rent"/>
      <sheetName val="GH Cost"/>
      <sheetName val="Landscaping"/>
      <sheetName val="IT Consumbales"/>
      <sheetName val="long Service Retirement"/>
      <sheetName val="Emp Reward"/>
      <sheetName val="Comp Leased Acco."/>
      <sheetName val="Notice pay paid"/>
      <sheetName val="Notice pay paid (Cr.)"/>
      <sheetName val="SCHOLARSHIP"/>
      <sheetName val="Office Mobile"/>
      <sheetName val="office tele."/>
      <sheetName val="RATES"/>
      <sheetName val="Rent of Prop."/>
      <sheetName val="Service Chargs"/>
      <sheetName val="Car Insurance"/>
      <sheetName val="Eqipment Repair"/>
      <sheetName val="Imp Goods Clearing &amp; duty "/>
      <sheetName val="Travel Domestic"/>
      <sheetName val="Vehicle Hire1"/>
      <sheetName val="Staff Welfare (2)"/>
      <sheetName val="House Keeping"/>
      <sheetName val="House Keeping (2)"/>
      <sheetName val="Util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AC14E-5913-4B34-9966-350B0DAA79DF}">
  <dimension ref="A1:Y47"/>
  <sheetViews>
    <sheetView tabSelected="1" view="pageBreakPreview" zoomScaleNormal="100" zoomScaleSheetLayoutView="100" workbookViewId="0">
      <pane ySplit="5" topLeftCell="A6" activePane="bottomLeft" state="frozen"/>
      <selection pane="bottomLeft" activeCell="E9" sqref="E9"/>
    </sheetView>
  </sheetViews>
  <sheetFormatPr defaultColWidth="10.6640625" defaultRowHeight="12.75" outlineLevelRow="1" outlineLevelCol="1" x14ac:dyDescent="0.2"/>
  <cols>
    <col min="1" max="1" width="8.83203125" style="55" customWidth="1"/>
    <col min="2" max="2" width="13.33203125" style="2" customWidth="1"/>
    <col min="3" max="3" width="14.1640625" style="2" customWidth="1"/>
    <col min="4" max="5" width="14.1640625" style="2" customWidth="1" outlineLevel="1"/>
    <col min="6" max="6" width="10.1640625" style="2" bestFit="1" customWidth="1" outlineLevel="1"/>
    <col min="7" max="7" width="13" style="2" bestFit="1" customWidth="1" outlineLevel="1"/>
    <col min="8" max="8" width="5.5" style="2" bestFit="1" customWidth="1" outlineLevel="1"/>
    <col min="9" max="9" width="6.1640625" style="3" customWidth="1"/>
    <col min="10" max="10" width="7.33203125" style="3" customWidth="1"/>
    <col min="11" max="11" width="9.1640625" style="4" customWidth="1"/>
    <col min="12" max="12" width="13.6640625" style="4" customWidth="1"/>
    <col min="13" max="13" width="8.83203125" style="4" customWidth="1"/>
    <col min="14" max="14" width="11.6640625" style="4" customWidth="1"/>
    <col min="15" max="15" width="13.5" style="5" customWidth="1"/>
    <col min="16" max="16" width="11" style="6" customWidth="1"/>
    <col min="17" max="17" width="9" style="7" customWidth="1"/>
    <col min="18" max="18" width="5.83203125" style="8" customWidth="1"/>
    <col min="19" max="19" width="6.1640625" style="6" customWidth="1"/>
    <col min="20" max="20" width="10" style="8" customWidth="1"/>
    <col min="21" max="21" width="11.1640625" style="5" customWidth="1"/>
    <col min="22" max="22" width="8.33203125" style="5" bestFit="1" customWidth="1"/>
    <col min="23" max="24" width="14.1640625" style="5" customWidth="1"/>
    <col min="25" max="25" width="13.6640625" style="2" bestFit="1" customWidth="1"/>
    <col min="26" max="16384" width="10.6640625" style="2"/>
  </cols>
  <sheetData>
    <row r="1" spans="1:25" x14ac:dyDescent="0.2">
      <c r="A1" s="1" t="s">
        <v>39</v>
      </c>
      <c r="X1" s="9">
        <v>45747</v>
      </c>
      <c r="Y1" s="10">
        <v>45382</v>
      </c>
    </row>
    <row r="2" spans="1:25" x14ac:dyDescent="0.2">
      <c r="A2" s="1"/>
    </row>
    <row r="3" spans="1:25" x14ac:dyDescent="0.2">
      <c r="A3" s="1" t="s">
        <v>0</v>
      </c>
      <c r="O3" s="11"/>
      <c r="P3" s="12"/>
      <c r="U3" s="2"/>
    </row>
    <row r="5" spans="1:25" s="26" customFormat="1" ht="56.25" customHeight="1" x14ac:dyDescent="0.2">
      <c r="A5" s="13" t="s">
        <v>1</v>
      </c>
      <c r="B5" s="14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6" t="s">
        <v>9</v>
      </c>
      <c r="J5" s="17" t="s">
        <v>10</v>
      </c>
      <c r="K5" s="18" t="s">
        <v>11</v>
      </c>
      <c r="L5" s="18" t="s">
        <v>12</v>
      </c>
      <c r="M5" s="18" t="s">
        <v>13</v>
      </c>
      <c r="N5" s="19" t="s">
        <v>14</v>
      </c>
      <c r="O5" s="20" t="s">
        <v>15</v>
      </c>
      <c r="P5" s="21" t="s">
        <v>16</v>
      </c>
      <c r="Q5" s="22" t="s">
        <v>17</v>
      </c>
      <c r="R5" s="23" t="s">
        <v>18</v>
      </c>
      <c r="S5" s="21" t="s">
        <v>19</v>
      </c>
      <c r="T5" s="23" t="s">
        <v>20</v>
      </c>
      <c r="U5" s="24" t="s">
        <v>21</v>
      </c>
      <c r="V5" s="24" t="s">
        <v>22</v>
      </c>
      <c r="W5" s="24" t="s">
        <v>23</v>
      </c>
      <c r="X5" s="25" t="s">
        <v>24</v>
      </c>
    </row>
    <row r="6" spans="1:25" s="26" customFormat="1" x14ac:dyDescent="0.2">
      <c r="A6" s="27">
        <v>38443</v>
      </c>
      <c r="B6" s="28" t="s">
        <v>25</v>
      </c>
      <c r="C6" s="28" t="s">
        <v>25</v>
      </c>
      <c r="D6" s="29"/>
      <c r="E6" s="30"/>
      <c r="F6" s="67">
        <v>38443</v>
      </c>
      <c r="G6" s="29" t="s">
        <v>25</v>
      </c>
      <c r="H6" s="29" t="s">
        <v>26</v>
      </c>
      <c r="I6" s="32">
        <v>5</v>
      </c>
      <c r="J6" s="33">
        <f t="shared" ref="J6:J31" si="0">I6*365</f>
        <v>1825</v>
      </c>
      <c r="K6" s="34">
        <f>IF(A6="","",IF(A6&gt;0,(L6+M6)*0.05))</f>
        <v>795</v>
      </c>
      <c r="L6" s="35">
        <v>15900</v>
      </c>
      <c r="M6" s="36"/>
      <c r="N6" s="37">
        <v>15899</v>
      </c>
      <c r="O6" s="38">
        <f t="shared" ref="O6:O16" si="1">IF(S6=TRUE,0,L6+M6-N6)</f>
        <v>1</v>
      </c>
      <c r="P6" s="39">
        <f t="shared" ref="P6:P28" si="2">IF(A6&lt;$X$1,(L6+M6-K6)/J6,(M6+L6-K6)/J6)</f>
        <v>8.2767123287671236</v>
      </c>
      <c r="Q6" s="40">
        <v>45747</v>
      </c>
      <c r="R6" s="41">
        <f>IF(A6="","",IF(A6&lt;$Y$1,Q6-$Y$1,Q6-A6+1))</f>
        <v>365</v>
      </c>
      <c r="S6" s="39">
        <f t="shared" ref="S6:S31" si="3">IF(T6&gt;0,TRUE,0)</f>
        <v>0</v>
      </c>
      <c r="T6" s="41"/>
      <c r="U6" s="34">
        <f t="shared" ref="U6:U29" si="4">IF(L6="","",IF(O6&lt;K6,0,IF(P6*R6&gt;(O6-K6),(O6-K6),P6*R6)))</f>
        <v>0</v>
      </c>
      <c r="V6" s="34">
        <f>IF(M6="",0,IF(K6&lt;1,0,IF(P6*R6&gt;(M6-K6),(M6-K6),P6*R6)))</f>
        <v>0</v>
      </c>
      <c r="W6" s="34">
        <f t="shared" ref="W6:W29" si="5">SUM(N6,U6,V6)</f>
        <v>15899</v>
      </c>
      <c r="X6" s="34">
        <f t="shared" ref="X6:X31" si="6">IF(S6=TRUE,0,L6+M6-W6)</f>
        <v>1</v>
      </c>
    </row>
    <row r="7" spans="1:25" s="26" customFormat="1" x14ac:dyDescent="0.2">
      <c r="A7" s="27">
        <v>39187</v>
      </c>
      <c r="B7" s="28" t="s">
        <v>25</v>
      </c>
      <c r="C7" s="28" t="s">
        <v>25</v>
      </c>
      <c r="D7" s="29"/>
      <c r="E7" s="30"/>
      <c r="F7" s="67">
        <v>39187</v>
      </c>
      <c r="G7" s="29" t="s">
        <v>25</v>
      </c>
      <c r="H7" s="29" t="s">
        <v>26</v>
      </c>
      <c r="I7" s="32">
        <v>5</v>
      </c>
      <c r="J7" s="33">
        <f t="shared" si="0"/>
        <v>1825</v>
      </c>
      <c r="K7" s="34">
        <f>IF(A7="","",IF(A7&gt;0,(L7+M7)*0.05))</f>
        <v>2325</v>
      </c>
      <c r="L7" s="35">
        <v>46500</v>
      </c>
      <c r="M7" s="36"/>
      <c r="N7" s="37">
        <v>46499</v>
      </c>
      <c r="O7" s="38">
        <f t="shared" si="1"/>
        <v>1</v>
      </c>
      <c r="P7" s="39">
        <f t="shared" si="2"/>
        <v>24.205479452054796</v>
      </c>
      <c r="Q7" s="40">
        <v>45747</v>
      </c>
      <c r="R7" s="41">
        <f t="shared" ref="R7:R31" si="7">IF(A7="","",IF(A7&lt;$Y$1,Q7-$Y$1,Q7-A7+1))</f>
        <v>365</v>
      </c>
      <c r="S7" s="39">
        <f t="shared" si="3"/>
        <v>0</v>
      </c>
      <c r="T7" s="41"/>
      <c r="U7" s="34">
        <f t="shared" si="4"/>
        <v>0</v>
      </c>
      <c r="V7" s="34">
        <f t="shared" ref="V7:V31" si="8">IF(M7="",0,IF(K7&lt;1,0,IF(P7*R7&gt;(M7-K7),(M7-K7),P7*R7)))</f>
        <v>0</v>
      </c>
      <c r="W7" s="34">
        <f t="shared" si="5"/>
        <v>46499</v>
      </c>
      <c r="X7" s="34">
        <f t="shared" si="6"/>
        <v>1</v>
      </c>
    </row>
    <row r="8" spans="1:25" s="26" customFormat="1" x14ac:dyDescent="0.2">
      <c r="A8" s="27">
        <v>39539</v>
      </c>
      <c r="B8" s="28" t="s">
        <v>25</v>
      </c>
      <c r="C8" s="28" t="s">
        <v>25</v>
      </c>
      <c r="D8" s="29"/>
      <c r="E8" s="30"/>
      <c r="F8" s="67">
        <v>39539</v>
      </c>
      <c r="G8" s="29" t="s">
        <v>25</v>
      </c>
      <c r="H8" s="29" t="s">
        <v>26</v>
      </c>
      <c r="I8" s="32">
        <v>5</v>
      </c>
      <c r="J8" s="33">
        <f t="shared" si="0"/>
        <v>1825</v>
      </c>
      <c r="K8" s="34">
        <f t="shared" ref="K8:K31" si="9">IF(A8="","",IF(A8&gt;0,(L8+M8)*0.05))</f>
        <v>1390</v>
      </c>
      <c r="L8" s="35">
        <v>27800</v>
      </c>
      <c r="M8" s="36"/>
      <c r="N8" s="37">
        <v>27799</v>
      </c>
      <c r="O8" s="38">
        <f t="shared" si="1"/>
        <v>1</v>
      </c>
      <c r="P8" s="39">
        <f t="shared" si="2"/>
        <v>14.471232876712328</v>
      </c>
      <c r="Q8" s="40">
        <v>45747</v>
      </c>
      <c r="R8" s="41">
        <f t="shared" si="7"/>
        <v>365</v>
      </c>
      <c r="S8" s="39">
        <f t="shared" si="3"/>
        <v>0</v>
      </c>
      <c r="T8" s="41"/>
      <c r="U8" s="34">
        <f t="shared" si="4"/>
        <v>0</v>
      </c>
      <c r="V8" s="34">
        <f t="shared" si="8"/>
        <v>0</v>
      </c>
      <c r="W8" s="34">
        <f t="shared" si="5"/>
        <v>27799</v>
      </c>
      <c r="X8" s="34">
        <f t="shared" si="6"/>
        <v>1</v>
      </c>
    </row>
    <row r="9" spans="1:25" s="43" customFormat="1" ht="15" customHeight="1" outlineLevel="1" x14ac:dyDescent="0.2">
      <c r="A9" s="27">
        <v>39719</v>
      </c>
      <c r="B9" s="28" t="s">
        <v>25</v>
      </c>
      <c r="C9" s="28" t="s">
        <v>25</v>
      </c>
      <c r="D9" s="29"/>
      <c r="E9" s="30"/>
      <c r="F9" s="67">
        <v>39719</v>
      </c>
      <c r="G9" s="29" t="s">
        <v>25</v>
      </c>
      <c r="H9" s="29" t="s">
        <v>26</v>
      </c>
      <c r="I9" s="32">
        <v>5</v>
      </c>
      <c r="J9" s="33">
        <f t="shared" si="0"/>
        <v>1825</v>
      </c>
      <c r="K9" s="34">
        <f t="shared" si="9"/>
        <v>1125</v>
      </c>
      <c r="L9" s="35">
        <v>22500</v>
      </c>
      <c r="M9" s="36"/>
      <c r="N9" s="37">
        <v>22499</v>
      </c>
      <c r="O9" s="38">
        <f t="shared" si="1"/>
        <v>1</v>
      </c>
      <c r="P9" s="39">
        <f t="shared" si="2"/>
        <v>11.712328767123287</v>
      </c>
      <c r="Q9" s="40">
        <v>45747</v>
      </c>
      <c r="R9" s="41">
        <f t="shared" si="7"/>
        <v>365</v>
      </c>
      <c r="S9" s="39">
        <f t="shared" si="3"/>
        <v>0</v>
      </c>
      <c r="T9" s="41"/>
      <c r="U9" s="34">
        <f t="shared" si="4"/>
        <v>0</v>
      </c>
      <c r="V9" s="34">
        <f t="shared" si="8"/>
        <v>0</v>
      </c>
      <c r="W9" s="34">
        <f t="shared" si="5"/>
        <v>22499</v>
      </c>
      <c r="X9" s="34">
        <f t="shared" si="6"/>
        <v>1</v>
      </c>
      <c r="Y9" s="42"/>
    </row>
    <row r="10" spans="1:25" s="43" customFormat="1" ht="15" customHeight="1" outlineLevel="1" x14ac:dyDescent="0.2">
      <c r="A10" s="27">
        <v>40366</v>
      </c>
      <c r="B10" s="28" t="s">
        <v>25</v>
      </c>
      <c r="C10" s="28" t="s">
        <v>25</v>
      </c>
      <c r="D10" s="29"/>
      <c r="E10" s="30"/>
      <c r="F10" s="67">
        <v>40366</v>
      </c>
      <c r="G10" s="29" t="s">
        <v>25</v>
      </c>
      <c r="H10" s="29" t="s">
        <v>26</v>
      </c>
      <c r="I10" s="32">
        <v>5</v>
      </c>
      <c r="J10" s="33">
        <f t="shared" si="0"/>
        <v>1825</v>
      </c>
      <c r="K10" s="34">
        <f t="shared" si="9"/>
        <v>1360</v>
      </c>
      <c r="L10" s="35">
        <v>27200</v>
      </c>
      <c r="M10" s="36"/>
      <c r="N10" s="37">
        <v>27199</v>
      </c>
      <c r="O10" s="38">
        <f t="shared" si="1"/>
        <v>1</v>
      </c>
      <c r="P10" s="39">
        <f t="shared" si="2"/>
        <v>14.158904109589042</v>
      </c>
      <c r="Q10" s="40">
        <v>45747</v>
      </c>
      <c r="R10" s="41">
        <f t="shared" si="7"/>
        <v>365</v>
      </c>
      <c r="S10" s="39">
        <f t="shared" si="3"/>
        <v>0</v>
      </c>
      <c r="T10" s="41"/>
      <c r="U10" s="34">
        <f t="shared" si="4"/>
        <v>0</v>
      </c>
      <c r="V10" s="34">
        <f t="shared" si="8"/>
        <v>0</v>
      </c>
      <c r="W10" s="34">
        <f t="shared" si="5"/>
        <v>27199</v>
      </c>
      <c r="X10" s="34">
        <f t="shared" si="6"/>
        <v>1</v>
      </c>
      <c r="Y10" s="42"/>
    </row>
    <row r="11" spans="1:25" s="43" customFormat="1" ht="15" customHeight="1" outlineLevel="1" x14ac:dyDescent="0.2">
      <c r="A11" s="27">
        <v>40374</v>
      </c>
      <c r="B11" s="28" t="s">
        <v>25</v>
      </c>
      <c r="C11" s="28" t="s">
        <v>25</v>
      </c>
      <c r="D11" s="29"/>
      <c r="E11" s="30"/>
      <c r="F11" s="67">
        <v>40374</v>
      </c>
      <c r="G11" s="29" t="s">
        <v>25</v>
      </c>
      <c r="H11" s="29" t="s">
        <v>26</v>
      </c>
      <c r="I11" s="32">
        <v>5</v>
      </c>
      <c r="J11" s="33">
        <f t="shared" si="0"/>
        <v>1825</v>
      </c>
      <c r="K11" s="34">
        <f t="shared" si="9"/>
        <v>1090</v>
      </c>
      <c r="L11" s="35">
        <v>21800</v>
      </c>
      <c r="M11" s="36"/>
      <c r="N11" s="37">
        <v>21799</v>
      </c>
      <c r="O11" s="38">
        <f t="shared" si="1"/>
        <v>1</v>
      </c>
      <c r="P11" s="39">
        <f t="shared" si="2"/>
        <v>11.347945205479451</v>
      </c>
      <c r="Q11" s="40">
        <v>45747</v>
      </c>
      <c r="R11" s="41">
        <f t="shared" si="7"/>
        <v>365</v>
      </c>
      <c r="S11" s="39">
        <f t="shared" si="3"/>
        <v>0</v>
      </c>
      <c r="T11" s="41"/>
      <c r="U11" s="34">
        <f t="shared" si="4"/>
        <v>0</v>
      </c>
      <c r="V11" s="34">
        <f t="shared" si="8"/>
        <v>0</v>
      </c>
      <c r="W11" s="34">
        <f t="shared" si="5"/>
        <v>21799</v>
      </c>
      <c r="X11" s="34">
        <f t="shared" si="6"/>
        <v>1</v>
      </c>
      <c r="Y11" s="42"/>
    </row>
    <row r="12" spans="1:25" s="43" customFormat="1" ht="15" customHeight="1" outlineLevel="1" x14ac:dyDescent="0.2">
      <c r="A12" s="27">
        <v>40386</v>
      </c>
      <c r="B12" s="28" t="s">
        <v>25</v>
      </c>
      <c r="C12" s="28" t="s">
        <v>25</v>
      </c>
      <c r="D12" s="29"/>
      <c r="E12" s="30"/>
      <c r="F12" s="67">
        <v>40386</v>
      </c>
      <c r="G12" s="29" t="s">
        <v>25</v>
      </c>
      <c r="H12" s="29" t="s">
        <v>26</v>
      </c>
      <c r="I12" s="32">
        <v>5</v>
      </c>
      <c r="J12" s="33">
        <f t="shared" si="0"/>
        <v>1825</v>
      </c>
      <c r="K12" s="34">
        <f t="shared" si="9"/>
        <v>3110</v>
      </c>
      <c r="L12" s="35">
        <v>62200</v>
      </c>
      <c r="M12" s="36"/>
      <c r="N12" s="37">
        <v>62199</v>
      </c>
      <c r="O12" s="38">
        <f t="shared" si="1"/>
        <v>1</v>
      </c>
      <c r="P12" s="39">
        <f t="shared" si="2"/>
        <v>32.37808219178082</v>
      </c>
      <c r="Q12" s="40">
        <v>45747</v>
      </c>
      <c r="R12" s="41">
        <f t="shared" si="7"/>
        <v>365</v>
      </c>
      <c r="S12" s="39">
        <f t="shared" si="3"/>
        <v>0</v>
      </c>
      <c r="T12" s="41"/>
      <c r="U12" s="34">
        <f t="shared" si="4"/>
        <v>0</v>
      </c>
      <c r="V12" s="34">
        <f t="shared" si="8"/>
        <v>0</v>
      </c>
      <c r="W12" s="34">
        <f t="shared" si="5"/>
        <v>62199</v>
      </c>
      <c r="X12" s="34">
        <f t="shared" si="6"/>
        <v>1</v>
      </c>
      <c r="Y12" s="42"/>
    </row>
    <row r="13" spans="1:25" s="43" customFormat="1" ht="15" customHeight="1" outlineLevel="1" x14ac:dyDescent="0.2">
      <c r="A13" s="27">
        <v>40411</v>
      </c>
      <c r="B13" s="28" t="s">
        <v>25</v>
      </c>
      <c r="C13" s="28" t="s">
        <v>25</v>
      </c>
      <c r="D13" s="29"/>
      <c r="E13" s="30"/>
      <c r="F13" s="67">
        <v>40411</v>
      </c>
      <c r="G13" s="29" t="s">
        <v>25</v>
      </c>
      <c r="H13" s="29" t="s">
        <v>26</v>
      </c>
      <c r="I13" s="32">
        <v>5</v>
      </c>
      <c r="J13" s="33">
        <f t="shared" si="0"/>
        <v>1825</v>
      </c>
      <c r="K13" s="34">
        <f t="shared" si="9"/>
        <v>3940</v>
      </c>
      <c r="L13" s="35">
        <v>78800</v>
      </c>
      <c r="M13" s="36"/>
      <c r="N13" s="37">
        <v>78799</v>
      </c>
      <c r="O13" s="38">
        <f t="shared" si="1"/>
        <v>1</v>
      </c>
      <c r="P13" s="39">
        <f t="shared" si="2"/>
        <v>41.019178082191779</v>
      </c>
      <c r="Q13" s="40">
        <v>45747</v>
      </c>
      <c r="R13" s="41">
        <f t="shared" si="7"/>
        <v>365</v>
      </c>
      <c r="S13" s="39">
        <f t="shared" si="3"/>
        <v>0</v>
      </c>
      <c r="T13" s="41"/>
      <c r="U13" s="34">
        <f t="shared" si="4"/>
        <v>0</v>
      </c>
      <c r="V13" s="34">
        <f t="shared" si="8"/>
        <v>0</v>
      </c>
      <c r="W13" s="34">
        <f t="shared" si="5"/>
        <v>78799</v>
      </c>
      <c r="X13" s="34">
        <f t="shared" si="6"/>
        <v>1</v>
      </c>
      <c r="Y13" s="42"/>
    </row>
    <row r="14" spans="1:25" s="43" customFormat="1" ht="15" customHeight="1" outlineLevel="1" x14ac:dyDescent="0.2">
      <c r="A14" s="27">
        <v>43169</v>
      </c>
      <c r="B14" s="28" t="s">
        <v>25</v>
      </c>
      <c r="C14" s="28" t="s">
        <v>25</v>
      </c>
      <c r="D14" s="29" t="s">
        <v>43</v>
      </c>
      <c r="E14" s="30">
        <v>1732</v>
      </c>
      <c r="F14" s="68">
        <v>43169</v>
      </c>
      <c r="G14" s="29" t="s">
        <v>25</v>
      </c>
      <c r="H14" s="29" t="s">
        <v>26</v>
      </c>
      <c r="I14" s="32">
        <v>5</v>
      </c>
      <c r="J14" s="33">
        <f t="shared" si="0"/>
        <v>1825</v>
      </c>
      <c r="K14" s="34">
        <f t="shared" si="9"/>
        <v>1933.6000000000001</v>
      </c>
      <c r="L14" s="35">
        <v>38672</v>
      </c>
      <c r="M14" s="36"/>
      <c r="N14" s="37">
        <v>38671</v>
      </c>
      <c r="O14" s="38">
        <f t="shared" si="1"/>
        <v>1</v>
      </c>
      <c r="P14" s="39">
        <f t="shared" si="2"/>
        <v>20.130630136986301</v>
      </c>
      <c r="Q14" s="40">
        <v>45747</v>
      </c>
      <c r="R14" s="41">
        <f t="shared" si="7"/>
        <v>365</v>
      </c>
      <c r="S14" s="39">
        <f t="shared" si="3"/>
        <v>0</v>
      </c>
      <c r="T14" s="41"/>
      <c r="U14" s="34">
        <f t="shared" si="4"/>
        <v>0</v>
      </c>
      <c r="V14" s="34">
        <f t="shared" si="8"/>
        <v>0</v>
      </c>
      <c r="W14" s="34">
        <f t="shared" si="5"/>
        <v>38671</v>
      </c>
      <c r="X14" s="34">
        <f t="shared" si="6"/>
        <v>1</v>
      </c>
      <c r="Y14" s="42"/>
    </row>
    <row r="15" spans="1:25" s="43" customFormat="1" ht="15" customHeight="1" outlineLevel="1" x14ac:dyDescent="0.2">
      <c r="A15" s="27">
        <v>43172</v>
      </c>
      <c r="B15" s="28" t="s">
        <v>25</v>
      </c>
      <c r="C15" s="28" t="s">
        <v>25</v>
      </c>
      <c r="D15" s="29" t="s">
        <v>44</v>
      </c>
      <c r="E15" s="30">
        <v>698</v>
      </c>
      <c r="F15" s="68">
        <v>43171</v>
      </c>
      <c r="G15" s="29" t="s">
        <v>25</v>
      </c>
      <c r="H15" s="29" t="s">
        <v>27</v>
      </c>
      <c r="I15" s="32">
        <v>5</v>
      </c>
      <c r="J15" s="33">
        <f t="shared" si="0"/>
        <v>1825</v>
      </c>
      <c r="K15" s="34">
        <f t="shared" si="9"/>
        <v>8750</v>
      </c>
      <c r="L15" s="35">
        <v>175000</v>
      </c>
      <c r="M15" s="36"/>
      <c r="N15" s="37">
        <v>174999</v>
      </c>
      <c r="O15" s="38">
        <f t="shared" si="1"/>
        <v>1</v>
      </c>
      <c r="P15" s="39">
        <f t="shared" si="2"/>
        <v>91.095890410958901</v>
      </c>
      <c r="Q15" s="40">
        <v>45747</v>
      </c>
      <c r="R15" s="41">
        <f t="shared" si="7"/>
        <v>365</v>
      </c>
      <c r="S15" s="39">
        <f t="shared" si="3"/>
        <v>0</v>
      </c>
      <c r="T15" s="41"/>
      <c r="U15" s="34">
        <f t="shared" si="4"/>
        <v>0</v>
      </c>
      <c r="V15" s="34">
        <f t="shared" si="8"/>
        <v>0</v>
      </c>
      <c r="W15" s="34">
        <f t="shared" si="5"/>
        <v>174999</v>
      </c>
      <c r="X15" s="34">
        <f t="shared" si="6"/>
        <v>1</v>
      </c>
      <c r="Y15" s="42"/>
    </row>
    <row r="16" spans="1:25" s="43" customFormat="1" ht="15" customHeight="1" outlineLevel="1" x14ac:dyDescent="0.2">
      <c r="A16" s="27">
        <v>43271</v>
      </c>
      <c r="B16" s="28" t="s">
        <v>25</v>
      </c>
      <c r="C16" s="28" t="s">
        <v>25</v>
      </c>
      <c r="D16" s="29" t="s">
        <v>40</v>
      </c>
      <c r="E16" s="30" t="s">
        <v>28</v>
      </c>
      <c r="F16" s="68">
        <v>43267</v>
      </c>
      <c r="G16" s="29" t="s">
        <v>25</v>
      </c>
      <c r="H16" s="29" t="s">
        <v>26</v>
      </c>
      <c r="I16" s="32">
        <v>5</v>
      </c>
      <c r="J16" s="33">
        <f t="shared" si="0"/>
        <v>1825</v>
      </c>
      <c r="K16" s="34">
        <f t="shared" si="9"/>
        <v>1694.1000000000001</v>
      </c>
      <c r="L16" s="35">
        <v>33882</v>
      </c>
      <c r="M16" s="36"/>
      <c r="N16" s="37">
        <v>33881</v>
      </c>
      <c r="O16" s="38">
        <f t="shared" si="1"/>
        <v>1</v>
      </c>
      <c r="P16" s="39">
        <f t="shared" si="2"/>
        <v>17.637205479452057</v>
      </c>
      <c r="Q16" s="40">
        <v>45747</v>
      </c>
      <c r="R16" s="41">
        <f t="shared" si="7"/>
        <v>365</v>
      </c>
      <c r="S16" s="39">
        <f t="shared" si="3"/>
        <v>0</v>
      </c>
      <c r="T16" s="41"/>
      <c r="U16" s="34">
        <f t="shared" si="4"/>
        <v>0</v>
      </c>
      <c r="V16" s="34">
        <f t="shared" si="8"/>
        <v>0</v>
      </c>
      <c r="W16" s="34">
        <f t="shared" si="5"/>
        <v>33881</v>
      </c>
      <c r="X16" s="34">
        <f t="shared" si="6"/>
        <v>1</v>
      </c>
      <c r="Y16" s="42"/>
    </row>
    <row r="17" spans="1:25" s="43" customFormat="1" ht="15" customHeight="1" outlineLevel="1" x14ac:dyDescent="0.2">
      <c r="A17" s="27">
        <v>43571</v>
      </c>
      <c r="B17" s="28" t="s">
        <v>25</v>
      </c>
      <c r="C17" s="28" t="s">
        <v>25</v>
      </c>
      <c r="D17" s="29" t="s">
        <v>45</v>
      </c>
      <c r="E17" s="30" t="s">
        <v>29</v>
      </c>
      <c r="F17" s="68">
        <v>43566</v>
      </c>
      <c r="G17" s="29" t="s">
        <v>25</v>
      </c>
      <c r="H17" s="29" t="s">
        <v>26</v>
      </c>
      <c r="I17" s="32">
        <v>5</v>
      </c>
      <c r="J17" s="33">
        <f t="shared" si="0"/>
        <v>1825</v>
      </c>
      <c r="K17" s="34">
        <f t="shared" si="9"/>
        <v>1905.5500000000002</v>
      </c>
      <c r="L17" s="35">
        <v>38111</v>
      </c>
      <c r="M17" s="36"/>
      <c r="N17" s="37">
        <v>37819</v>
      </c>
      <c r="O17" s="38">
        <f>IF(S17=TRUE,0,L17+M17-N17)</f>
        <v>292</v>
      </c>
      <c r="P17" s="39">
        <f t="shared" si="2"/>
        <v>19.838602739726024</v>
      </c>
      <c r="Q17" s="40">
        <v>45747</v>
      </c>
      <c r="R17" s="41">
        <f t="shared" si="7"/>
        <v>365</v>
      </c>
      <c r="S17" s="39">
        <f t="shared" si="3"/>
        <v>0</v>
      </c>
      <c r="T17" s="41"/>
      <c r="U17" s="34">
        <f t="shared" si="4"/>
        <v>0</v>
      </c>
      <c r="V17" s="34">
        <f t="shared" si="8"/>
        <v>0</v>
      </c>
      <c r="W17" s="34">
        <f t="shared" si="5"/>
        <v>37819</v>
      </c>
      <c r="X17" s="34">
        <f t="shared" si="6"/>
        <v>292</v>
      </c>
      <c r="Y17" s="42"/>
    </row>
    <row r="18" spans="1:25" s="43" customFormat="1" ht="15" customHeight="1" outlineLevel="1" x14ac:dyDescent="0.2">
      <c r="A18" s="27">
        <v>43983</v>
      </c>
      <c r="B18" s="28" t="s">
        <v>25</v>
      </c>
      <c r="C18" s="28" t="s">
        <v>25</v>
      </c>
      <c r="D18" s="29" t="s">
        <v>41</v>
      </c>
      <c r="E18" s="30">
        <v>3</v>
      </c>
      <c r="F18" s="68">
        <v>43983</v>
      </c>
      <c r="G18" s="29" t="s">
        <v>25</v>
      </c>
      <c r="H18" s="29" t="s">
        <v>26</v>
      </c>
      <c r="I18" s="32">
        <v>5</v>
      </c>
      <c r="J18" s="33">
        <f t="shared" si="0"/>
        <v>1825</v>
      </c>
      <c r="K18" s="34">
        <f t="shared" si="9"/>
        <v>2089.85</v>
      </c>
      <c r="L18" s="35">
        <v>41797</v>
      </c>
      <c r="M18" s="36"/>
      <c r="N18" s="37">
        <v>32040</v>
      </c>
      <c r="O18" s="38">
        <f t="shared" ref="O18:O31" si="10">IF(S18=TRUE,0,L18+M18-N18)</f>
        <v>9757</v>
      </c>
      <c r="P18" s="39">
        <f t="shared" si="2"/>
        <v>21.757342465753425</v>
      </c>
      <c r="Q18" s="40">
        <v>45747</v>
      </c>
      <c r="R18" s="41">
        <f t="shared" si="7"/>
        <v>365</v>
      </c>
      <c r="S18" s="39">
        <f t="shared" si="3"/>
        <v>0</v>
      </c>
      <c r="T18" s="41"/>
      <c r="U18" s="34">
        <f t="shared" si="4"/>
        <v>7667.15</v>
      </c>
      <c r="V18" s="34">
        <f t="shared" si="8"/>
        <v>0</v>
      </c>
      <c r="W18" s="34">
        <f t="shared" si="5"/>
        <v>39707.15</v>
      </c>
      <c r="X18" s="34">
        <f t="shared" si="6"/>
        <v>2089.8499999999985</v>
      </c>
      <c r="Y18" s="42"/>
    </row>
    <row r="19" spans="1:25" s="43" customFormat="1" ht="15" customHeight="1" outlineLevel="1" x14ac:dyDescent="0.2">
      <c r="A19" s="27">
        <v>44085</v>
      </c>
      <c r="B19" s="28" t="s">
        <v>25</v>
      </c>
      <c r="C19" s="28" t="s">
        <v>25</v>
      </c>
      <c r="D19" s="29" t="s">
        <v>44</v>
      </c>
      <c r="E19" s="30">
        <v>878</v>
      </c>
      <c r="F19" s="68">
        <v>44082</v>
      </c>
      <c r="G19" s="29" t="s">
        <v>25</v>
      </c>
      <c r="H19" s="29" t="s">
        <v>26</v>
      </c>
      <c r="I19" s="32">
        <v>5</v>
      </c>
      <c r="J19" s="33">
        <f t="shared" si="0"/>
        <v>1825</v>
      </c>
      <c r="K19" s="34">
        <f t="shared" si="9"/>
        <v>1434.6000000000001</v>
      </c>
      <c r="L19" s="35">
        <v>28692</v>
      </c>
      <c r="M19" s="36"/>
      <c r="N19" s="37">
        <v>20391</v>
      </c>
      <c r="O19" s="38">
        <f t="shared" si="10"/>
        <v>8301</v>
      </c>
      <c r="P19" s="39">
        <f t="shared" si="2"/>
        <v>14.935561643835618</v>
      </c>
      <c r="Q19" s="40">
        <v>45747</v>
      </c>
      <c r="R19" s="41">
        <f t="shared" si="7"/>
        <v>365</v>
      </c>
      <c r="S19" s="39">
        <f t="shared" si="3"/>
        <v>0</v>
      </c>
      <c r="T19" s="41"/>
      <c r="U19" s="34">
        <f t="shared" si="4"/>
        <v>5451.4800000000005</v>
      </c>
      <c r="V19" s="34">
        <f t="shared" si="8"/>
        <v>0</v>
      </c>
      <c r="W19" s="34">
        <f t="shared" si="5"/>
        <v>25842.48</v>
      </c>
      <c r="X19" s="34">
        <f t="shared" si="6"/>
        <v>2849.5200000000004</v>
      </c>
      <c r="Y19" s="42"/>
    </row>
    <row r="20" spans="1:25" s="43" customFormat="1" ht="15" customHeight="1" outlineLevel="1" x14ac:dyDescent="0.2">
      <c r="A20" s="27">
        <v>44231</v>
      </c>
      <c r="B20" s="28" t="s">
        <v>25</v>
      </c>
      <c r="C20" s="28" t="s">
        <v>25</v>
      </c>
      <c r="D20" s="29" t="s">
        <v>46</v>
      </c>
      <c r="E20" s="30">
        <v>74</v>
      </c>
      <c r="F20" s="68">
        <v>44231</v>
      </c>
      <c r="G20" s="29" t="s">
        <v>25</v>
      </c>
      <c r="H20" s="29" t="s">
        <v>26</v>
      </c>
      <c r="I20" s="32">
        <v>5</v>
      </c>
      <c r="J20" s="33">
        <f t="shared" si="0"/>
        <v>1825</v>
      </c>
      <c r="K20" s="34">
        <f t="shared" si="9"/>
        <v>1582.0500000000002</v>
      </c>
      <c r="L20" s="35">
        <v>31641</v>
      </c>
      <c r="M20" s="36"/>
      <c r="N20" s="37">
        <v>19955</v>
      </c>
      <c r="O20" s="38">
        <f t="shared" si="10"/>
        <v>11686</v>
      </c>
      <c r="P20" s="39">
        <f t="shared" si="2"/>
        <v>16.470657534246577</v>
      </c>
      <c r="Q20" s="40">
        <v>45747</v>
      </c>
      <c r="R20" s="41">
        <f t="shared" si="7"/>
        <v>365</v>
      </c>
      <c r="S20" s="39">
        <f t="shared" si="3"/>
        <v>0</v>
      </c>
      <c r="T20" s="41"/>
      <c r="U20" s="34">
        <f t="shared" si="4"/>
        <v>6011.7900000000009</v>
      </c>
      <c r="V20" s="34">
        <f t="shared" si="8"/>
        <v>0</v>
      </c>
      <c r="W20" s="34">
        <f t="shared" si="5"/>
        <v>25966.79</v>
      </c>
      <c r="X20" s="34">
        <f t="shared" si="6"/>
        <v>5674.2099999999991</v>
      </c>
      <c r="Y20" s="42"/>
    </row>
    <row r="21" spans="1:25" s="43" customFormat="1" ht="15" customHeight="1" outlineLevel="1" x14ac:dyDescent="0.2">
      <c r="A21" s="27">
        <v>44233</v>
      </c>
      <c r="B21" s="28" t="s">
        <v>25</v>
      </c>
      <c r="C21" s="28" t="s">
        <v>25</v>
      </c>
      <c r="D21" s="29" t="s">
        <v>46</v>
      </c>
      <c r="E21" s="30">
        <v>75</v>
      </c>
      <c r="F21" s="68">
        <v>44233</v>
      </c>
      <c r="G21" s="29" t="s">
        <v>25</v>
      </c>
      <c r="H21" s="29" t="s">
        <v>26</v>
      </c>
      <c r="I21" s="32">
        <v>5</v>
      </c>
      <c r="J21" s="33">
        <f t="shared" si="0"/>
        <v>1825</v>
      </c>
      <c r="K21" s="34">
        <f t="shared" si="9"/>
        <v>1582.0500000000002</v>
      </c>
      <c r="L21" s="35">
        <v>31641</v>
      </c>
      <c r="M21" s="36"/>
      <c r="N21" s="37">
        <v>19920</v>
      </c>
      <c r="O21" s="38">
        <f t="shared" si="10"/>
        <v>11721</v>
      </c>
      <c r="P21" s="39">
        <f t="shared" si="2"/>
        <v>16.470657534246577</v>
      </c>
      <c r="Q21" s="40">
        <v>45747</v>
      </c>
      <c r="R21" s="41">
        <f t="shared" si="7"/>
        <v>365</v>
      </c>
      <c r="S21" s="39">
        <f t="shared" si="3"/>
        <v>0</v>
      </c>
      <c r="T21" s="41"/>
      <c r="U21" s="34">
        <f t="shared" si="4"/>
        <v>6011.7900000000009</v>
      </c>
      <c r="V21" s="34">
        <f t="shared" si="8"/>
        <v>0</v>
      </c>
      <c r="W21" s="34">
        <f t="shared" si="5"/>
        <v>25931.79</v>
      </c>
      <c r="X21" s="34">
        <f t="shared" si="6"/>
        <v>5709.2099999999991</v>
      </c>
      <c r="Y21" s="42"/>
    </row>
    <row r="22" spans="1:25" s="43" customFormat="1" ht="15" customHeight="1" outlineLevel="1" x14ac:dyDescent="0.2">
      <c r="A22" s="27">
        <v>44235</v>
      </c>
      <c r="B22" s="28" t="s">
        <v>25</v>
      </c>
      <c r="C22" s="28" t="s">
        <v>25</v>
      </c>
      <c r="D22" s="29" t="s">
        <v>46</v>
      </c>
      <c r="E22" s="30">
        <v>76</v>
      </c>
      <c r="F22" s="68">
        <v>44235</v>
      </c>
      <c r="G22" s="29" t="s">
        <v>25</v>
      </c>
      <c r="H22" s="29" t="s">
        <v>26</v>
      </c>
      <c r="I22" s="32">
        <v>5</v>
      </c>
      <c r="J22" s="33">
        <f t="shared" si="0"/>
        <v>1825</v>
      </c>
      <c r="K22" s="34">
        <f t="shared" si="9"/>
        <v>1582.0500000000002</v>
      </c>
      <c r="L22" s="35">
        <v>31641</v>
      </c>
      <c r="M22" s="36"/>
      <c r="N22" s="37">
        <v>19886</v>
      </c>
      <c r="O22" s="38">
        <f t="shared" si="10"/>
        <v>11755</v>
      </c>
      <c r="P22" s="39">
        <f t="shared" si="2"/>
        <v>16.470657534246577</v>
      </c>
      <c r="Q22" s="40">
        <v>45747</v>
      </c>
      <c r="R22" s="41">
        <f t="shared" si="7"/>
        <v>365</v>
      </c>
      <c r="S22" s="39">
        <f t="shared" si="3"/>
        <v>0</v>
      </c>
      <c r="T22" s="41"/>
      <c r="U22" s="34">
        <f t="shared" si="4"/>
        <v>6011.7900000000009</v>
      </c>
      <c r="V22" s="34">
        <f t="shared" si="8"/>
        <v>0</v>
      </c>
      <c r="W22" s="34">
        <f t="shared" si="5"/>
        <v>25897.79</v>
      </c>
      <c r="X22" s="34">
        <f t="shared" si="6"/>
        <v>5743.2099999999991</v>
      </c>
      <c r="Y22" s="42"/>
    </row>
    <row r="23" spans="1:25" s="43" customFormat="1" ht="15" customHeight="1" outlineLevel="1" x14ac:dyDescent="0.2">
      <c r="A23" s="27">
        <v>44236</v>
      </c>
      <c r="B23" s="28" t="s">
        <v>25</v>
      </c>
      <c r="C23" s="28" t="s">
        <v>25</v>
      </c>
      <c r="D23" s="29" t="s">
        <v>46</v>
      </c>
      <c r="E23" s="30">
        <v>77</v>
      </c>
      <c r="F23" s="68">
        <v>44236</v>
      </c>
      <c r="G23" s="29" t="s">
        <v>25</v>
      </c>
      <c r="H23" s="29" t="s">
        <v>26</v>
      </c>
      <c r="I23" s="32">
        <v>5</v>
      </c>
      <c r="J23" s="33">
        <f t="shared" si="0"/>
        <v>1825</v>
      </c>
      <c r="K23" s="34">
        <f t="shared" si="9"/>
        <v>1347.65</v>
      </c>
      <c r="L23" s="35">
        <v>26953</v>
      </c>
      <c r="M23" s="36"/>
      <c r="N23" s="37">
        <v>16925</v>
      </c>
      <c r="O23" s="38">
        <f t="shared" si="10"/>
        <v>10028</v>
      </c>
      <c r="P23" s="39">
        <f t="shared" si="2"/>
        <v>14.030328767123287</v>
      </c>
      <c r="Q23" s="40">
        <v>45747</v>
      </c>
      <c r="R23" s="41">
        <f t="shared" si="7"/>
        <v>365</v>
      </c>
      <c r="S23" s="39">
        <f t="shared" si="3"/>
        <v>0</v>
      </c>
      <c r="T23" s="41"/>
      <c r="U23" s="34">
        <f t="shared" si="4"/>
        <v>5121.07</v>
      </c>
      <c r="V23" s="34">
        <f t="shared" si="8"/>
        <v>0</v>
      </c>
      <c r="W23" s="34">
        <f t="shared" si="5"/>
        <v>22046.07</v>
      </c>
      <c r="X23" s="34">
        <f t="shared" si="6"/>
        <v>4906.93</v>
      </c>
      <c r="Y23" s="42"/>
    </row>
    <row r="24" spans="1:25" s="43" customFormat="1" ht="15" customHeight="1" outlineLevel="1" x14ac:dyDescent="0.2">
      <c r="A24" s="27">
        <v>44240</v>
      </c>
      <c r="B24" s="28" t="s">
        <v>25</v>
      </c>
      <c r="C24" s="28" t="s">
        <v>25</v>
      </c>
      <c r="D24" s="29" t="s">
        <v>46</v>
      </c>
      <c r="E24" s="30">
        <v>78</v>
      </c>
      <c r="F24" s="68">
        <v>44239</v>
      </c>
      <c r="G24" s="29" t="s">
        <v>25</v>
      </c>
      <c r="H24" s="29" t="s">
        <v>26</v>
      </c>
      <c r="I24" s="32">
        <v>5</v>
      </c>
      <c r="J24" s="33">
        <f t="shared" si="0"/>
        <v>1825</v>
      </c>
      <c r="K24" s="34">
        <f t="shared" si="9"/>
        <v>1347.65</v>
      </c>
      <c r="L24" s="35">
        <v>26953</v>
      </c>
      <c r="M24" s="36"/>
      <c r="N24" s="37">
        <v>16866</v>
      </c>
      <c r="O24" s="38">
        <f t="shared" si="10"/>
        <v>10087</v>
      </c>
      <c r="P24" s="39">
        <f t="shared" si="2"/>
        <v>14.030328767123287</v>
      </c>
      <c r="Q24" s="40">
        <v>45747</v>
      </c>
      <c r="R24" s="41">
        <f t="shared" si="7"/>
        <v>365</v>
      </c>
      <c r="S24" s="39">
        <f t="shared" si="3"/>
        <v>0</v>
      </c>
      <c r="T24" s="41"/>
      <c r="U24" s="34">
        <f t="shared" si="4"/>
        <v>5121.07</v>
      </c>
      <c r="V24" s="34">
        <f t="shared" si="8"/>
        <v>0</v>
      </c>
      <c r="W24" s="34">
        <f t="shared" si="5"/>
        <v>21987.07</v>
      </c>
      <c r="X24" s="34">
        <f t="shared" si="6"/>
        <v>4965.93</v>
      </c>
      <c r="Y24" s="42"/>
    </row>
    <row r="25" spans="1:25" s="43" customFormat="1" ht="15" customHeight="1" outlineLevel="1" x14ac:dyDescent="0.2">
      <c r="A25" s="27">
        <v>44242</v>
      </c>
      <c r="B25" s="28" t="s">
        <v>25</v>
      </c>
      <c r="C25" s="28" t="s">
        <v>25</v>
      </c>
      <c r="D25" s="29" t="s">
        <v>46</v>
      </c>
      <c r="E25" s="30">
        <v>79</v>
      </c>
      <c r="F25" s="68">
        <v>44241</v>
      </c>
      <c r="G25" s="29" t="s">
        <v>25</v>
      </c>
      <c r="H25" s="29" t="s">
        <v>26</v>
      </c>
      <c r="I25" s="32">
        <v>5</v>
      </c>
      <c r="J25" s="33">
        <f t="shared" si="0"/>
        <v>1825</v>
      </c>
      <c r="K25" s="34">
        <f t="shared" si="9"/>
        <v>1582.0500000000002</v>
      </c>
      <c r="L25" s="35">
        <v>31641</v>
      </c>
      <c r="M25" s="36"/>
      <c r="N25" s="37">
        <v>19764</v>
      </c>
      <c r="O25" s="38">
        <f t="shared" si="10"/>
        <v>11877</v>
      </c>
      <c r="P25" s="39">
        <f t="shared" si="2"/>
        <v>16.470657534246577</v>
      </c>
      <c r="Q25" s="40">
        <v>45747</v>
      </c>
      <c r="R25" s="41">
        <f t="shared" si="7"/>
        <v>365</v>
      </c>
      <c r="S25" s="39">
        <f t="shared" si="3"/>
        <v>0</v>
      </c>
      <c r="T25" s="41"/>
      <c r="U25" s="34">
        <f t="shared" si="4"/>
        <v>6011.7900000000009</v>
      </c>
      <c r="V25" s="34">
        <f t="shared" si="8"/>
        <v>0</v>
      </c>
      <c r="W25" s="34">
        <f t="shared" si="5"/>
        <v>25775.79</v>
      </c>
      <c r="X25" s="34">
        <f t="shared" si="6"/>
        <v>5865.2099999999991</v>
      </c>
      <c r="Y25" s="42"/>
    </row>
    <row r="26" spans="1:25" s="43" customFormat="1" ht="15" customHeight="1" outlineLevel="1" x14ac:dyDescent="0.2">
      <c r="A26" s="27">
        <v>44363</v>
      </c>
      <c r="B26" s="28" t="s">
        <v>25</v>
      </c>
      <c r="C26" s="28" t="s">
        <v>25</v>
      </c>
      <c r="D26" s="44" t="s">
        <v>47</v>
      </c>
      <c r="E26" s="45" t="s">
        <v>30</v>
      </c>
      <c r="F26" s="69">
        <v>44363</v>
      </c>
      <c r="G26" s="29" t="s">
        <v>25</v>
      </c>
      <c r="H26" s="44" t="s">
        <v>31</v>
      </c>
      <c r="I26" s="32">
        <v>5</v>
      </c>
      <c r="J26" s="33">
        <f t="shared" si="0"/>
        <v>1825</v>
      </c>
      <c r="K26" s="34">
        <f t="shared" si="9"/>
        <v>4140.3500000000004</v>
      </c>
      <c r="L26" s="35">
        <v>82807</v>
      </c>
      <c r="M26" s="36"/>
      <c r="N26" s="37">
        <v>46236</v>
      </c>
      <c r="O26" s="38">
        <f t="shared" si="10"/>
        <v>36571</v>
      </c>
      <c r="P26" s="39">
        <f t="shared" si="2"/>
        <v>43.105013698630131</v>
      </c>
      <c r="Q26" s="40">
        <v>45747</v>
      </c>
      <c r="R26" s="41">
        <f t="shared" si="7"/>
        <v>365</v>
      </c>
      <c r="S26" s="39">
        <f t="shared" si="3"/>
        <v>0</v>
      </c>
      <c r="T26" s="41"/>
      <c r="U26" s="34">
        <f t="shared" si="4"/>
        <v>15733.329999999998</v>
      </c>
      <c r="V26" s="34">
        <f t="shared" si="8"/>
        <v>0</v>
      </c>
      <c r="W26" s="34">
        <f t="shared" si="5"/>
        <v>61969.33</v>
      </c>
      <c r="X26" s="34">
        <f t="shared" si="6"/>
        <v>20837.669999999998</v>
      </c>
      <c r="Y26" s="42"/>
    </row>
    <row r="27" spans="1:25" s="43" customFormat="1" ht="15" customHeight="1" outlineLevel="1" x14ac:dyDescent="0.2">
      <c r="A27" s="27">
        <v>44388</v>
      </c>
      <c r="B27" s="28" t="s">
        <v>25</v>
      </c>
      <c r="C27" s="28" t="s">
        <v>25</v>
      </c>
      <c r="D27" s="44" t="s">
        <v>47</v>
      </c>
      <c r="E27" s="30" t="s">
        <v>32</v>
      </c>
      <c r="F27" s="68">
        <v>44386</v>
      </c>
      <c r="G27" s="29" t="s">
        <v>25</v>
      </c>
      <c r="H27" s="44" t="s">
        <v>26</v>
      </c>
      <c r="I27" s="32">
        <v>5</v>
      </c>
      <c r="J27" s="33">
        <f t="shared" si="0"/>
        <v>1825</v>
      </c>
      <c r="K27" s="34">
        <f t="shared" si="9"/>
        <v>1546.65</v>
      </c>
      <c r="L27" s="35">
        <v>30933</v>
      </c>
      <c r="M27" s="36"/>
      <c r="N27" s="37">
        <v>16848</v>
      </c>
      <c r="O27" s="38">
        <f t="shared" si="10"/>
        <v>14085</v>
      </c>
      <c r="P27" s="39">
        <f t="shared" si="2"/>
        <v>16.102109589041095</v>
      </c>
      <c r="Q27" s="40">
        <v>45747</v>
      </c>
      <c r="R27" s="41">
        <f t="shared" si="7"/>
        <v>365</v>
      </c>
      <c r="S27" s="39">
        <f t="shared" si="3"/>
        <v>0</v>
      </c>
      <c r="T27" s="41"/>
      <c r="U27" s="34">
        <f t="shared" si="4"/>
        <v>5877.2699999999995</v>
      </c>
      <c r="V27" s="34">
        <f t="shared" si="8"/>
        <v>0</v>
      </c>
      <c r="W27" s="34">
        <f t="shared" si="5"/>
        <v>22725.27</v>
      </c>
      <c r="X27" s="34">
        <f t="shared" si="6"/>
        <v>8207.73</v>
      </c>
      <c r="Y27" s="42"/>
    </row>
    <row r="28" spans="1:25" s="43" customFormat="1" ht="15" customHeight="1" outlineLevel="1" x14ac:dyDescent="0.2">
      <c r="A28" s="27">
        <v>44790</v>
      </c>
      <c r="B28" s="28" t="s">
        <v>25</v>
      </c>
      <c r="C28" s="29" t="s">
        <v>33</v>
      </c>
      <c r="D28" s="29" t="s">
        <v>42</v>
      </c>
      <c r="E28" s="30" t="s">
        <v>34</v>
      </c>
      <c r="F28" s="68">
        <v>44790</v>
      </c>
      <c r="G28" s="29" t="s">
        <v>25</v>
      </c>
      <c r="H28" s="29" t="s">
        <v>35</v>
      </c>
      <c r="I28" s="32">
        <v>5</v>
      </c>
      <c r="J28" s="33">
        <f t="shared" si="0"/>
        <v>1825</v>
      </c>
      <c r="K28" s="34">
        <f t="shared" si="9"/>
        <v>25253.050000000003</v>
      </c>
      <c r="L28" s="35">
        <v>505061</v>
      </c>
      <c r="M28" s="36"/>
      <c r="N28" s="37">
        <v>163833</v>
      </c>
      <c r="O28" s="38">
        <f t="shared" si="10"/>
        <v>341228</v>
      </c>
      <c r="P28" s="39">
        <f t="shared" si="2"/>
        <v>262.90846575342465</v>
      </c>
      <c r="Q28" s="40">
        <v>45747</v>
      </c>
      <c r="R28" s="41">
        <f t="shared" si="7"/>
        <v>365</v>
      </c>
      <c r="S28" s="39">
        <f t="shared" si="3"/>
        <v>0</v>
      </c>
      <c r="T28" s="41"/>
      <c r="U28" s="34">
        <f t="shared" si="4"/>
        <v>95961.59</v>
      </c>
      <c r="V28" s="34">
        <f t="shared" si="8"/>
        <v>0</v>
      </c>
      <c r="W28" s="34">
        <f t="shared" si="5"/>
        <v>259794.59</v>
      </c>
      <c r="X28" s="34">
        <f t="shared" si="6"/>
        <v>245266.41</v>
      </c>
      <c r="Y28" s="42"/>
    </row>
    <row r="29" spans="1:25" s="43" customFormat="1" ht="15" customHeight="1" outlineLevel="1" x14ac:dyDescent="0.2">
      <c r="A29" s="27">
        <v>44980</v>
      </c>
      <c r="B29" s="28" t="s">
        <v>25</v>
      </c>
      <c r="C29" s="29" t="s">
        <v>33</v>
      </c>
      <c r="D29" s="29" t="s">
        <v>48</v>
      </c>
      <c r="E29" s="30">
        <v>1490</v>
      </c>
      <c r="F29" s="68">
        <v>44978</v>
      </c>
      <c r="G29" s="29" t="s">
        <v>25</v>
      </c>
      <c r="H29" s="29" t="s">
        <v>26</v>
      </c>
      <c r="I29" s="32">
        <v>5</v>
      </c>
      <c r="J29" s="33">
        <f t="shared" si="0"/>
        <v>1825</v>
      </c>
      <c r="K29" s="34">
        <f t="shared" si="9"/>
        <v>11088</v>
      </c>
      <c r="L29" s="35">
        <v>221760</v>
      </c>
      <c r="M29" s="36"/>
      <c r="N29" s="37">
        <v>48848</v>
      </c>
      <c r="O29" s="38">
        <f t="shared" si="10"/>
        <v>172912</v>
      </c>
      <c r="P29" s="39">
        <f>IF(A29&lt;$X$1,(L29+M29-K29)/J29,(M29+L29-K29)/J29)</f>
        <v>115.43671232876713</v>
      </c>
      <c r="Q29" s="40">
        <v>45747</v>
      </c>
      <c r="R29" s="41">
        <f t="shared" si="7"/>
        <v>365</v>
      </c>
      <c r="S29" s="39">
        <f t="shared" si="3"/>
        <v>0</v>
      </c>
      <c r="T29" s="41"/>
      <c r="U29" s="34">
        <f t="shared" si="4"/>
        <v>42134.400000000001</v>
      </c>
      <c r="V29" s="34">
        <f t="shared" si="8"/>
        <v>0</v>
      </c>
      <c r="W29" s="34">
        <f t="shared" si="5"/>
        <v>90982.399999999994</v>
      </c>
      <c r="X29" s="34">
        <f t="shared" si="6"/>
        <v>130777.60000000001</v>
      </c>
      <c r="Y29" s="42"/>
    </row>
    <row r="30" spans="1:25" s="43" customFormat="1" ht="15" customHeight="1" outlineLevel="1" x14ac:dyDescent="0.2">
      <c r="A30" s="27">
        <v>45199</v>
      </c>
      <c r="B30" s="28" t="s">
        <v>25</v>
      </c>
      <c r="C30" s="29" t="s">
        <v>33</v>
      </c>
      <c r="D30" s="29" t="s">
        <v>49</v>
      </c>
      <c r="E30" s="30" t="s">
        <v>36</v>
      </c>
      <c r="F30" s="68">
        <v>45199</v>
      </c>
      <c r="G30" s="29" t="s">
        <v>25</v>
      </c>
      <c r="H30" s="29" t="s">
        <v>37</v>
      </c>
      <c r="I30" s="32">
        <v>5</v>
      </c>
      <c r="J30" s="33">
        <f t="shared" si="0"/>
        <v>1825</v>
      </c>
      <c r="K30" s="34">
        <f t="shared" si="9"/>
        <v>74710</v>
      </c>
      <c r="L30" s="35">
        <v>1494200</v>
      </c>
      <c r="M30" s="36"/>
      <c r="N30" s="37">
        <v>150648</v>
      </c>
      <c r="O30" s="38">
        <f t="shared" si="10"/>
        <v>1343552</v>
      </c>
      <c r="P30" s="39">
        <f t="shared" ref="P30" si="11">IF(A30&lt;$X$1,(L30+M30-K30)/J30,(M30+L30-K30)/J30)</f>
        <v>777.80273972602743</v>
      </c>
      <c r="Q30" s="40">
        <v>45747</v>
      </c>
      <c r="R30" s="41">
        <f t="shared" si="7"/>
        <v>365</v>
      </c>
      <c r="S30" s="39">
        <f t="shared" si="3"/>
        <v>0</v>
      </c>
      <c r="T30" s="41"/>
      <c r="U30" s="34">
        <f>IF(L30="","",IF(O30&lt;K30,0,IF(P30*R30&gt;(O30-K30),(O30-K30),P30*R30)))</f>
        <v>283898</v>
      </c>
      <c r="V30" s="34">
        <f t="shared" si="8"/>
        <v>0</v>
      </c>
      <c r="W30" s="34">
        <f>SUM(N30,U30,V30)</f>
        <v>434546</v>
      </c>
      <c r="X30" s="34">
        <f t="shared" si="6"/>
        <v>1059654</v>
      </c>
      <c r="Y30" s="42"/>
    </row>
    <row r="31" spans="1:25" s="43" customFormat="1" ht="15" customHeight="1" outlineLevel="1" x14ac:dyDescent="0.2">
      <c r="A31" s="27"/>
      <c r="B31" s="28"/>
      <c r="C31" s="29"/>
      <c r="D31" s="29"/>
      <c r="E31" s="30"/>
      <c r="F31" s="31"/>
      <c r="G31" s="29"/>
      <c r="H31" s="29"/>
      <c r="I31" s="32"/>
      <c r="J31" s="33">
        <f t="shared" si="0"/>
        <v>0</v>
      </c>
      <c r="K31" s="34" t="str">
        <f t="shared" si="9"/>
        <v/>
      </c>
      <c r="L31" s="36"/>
      <c r="M31" s="36"/>
      <c r="N31" s="46"/>
      <c r="O31" s="38">
        <f t="shared" si="10"/>
        <v>0</v>
      </c>
      <c r="P31" s="39"/>
      <c r="Q31" s="40"/>
      <c r="R31" s="41" t="str">
        <f t="shared" si="7"/>
        <v/>
      </c>
      <c r="S31" s="39">
        <f t="shared" si="3"/>
        <v>0</v>
      </c>
      <c r="T31" s="41"/>
      <c r="U31" s="34" t="str">
        <f>IF(L31="","",IF(O31&lt;K31,0,IF(P31*R31&gt;(O31-K31),(O31-K31),P31*R31)))</f>
        <v/>
      </c>
      <c r="V31" s="34">
        <f t="shared" si="8"/>
        <v>0</v>
      </c>
      <c r="W31" s="34">
        <f t="shared" ref="W31" si="12">SUM(N31,U31,V31)</f>
        <v>0</v>
      </c>
      <c r="X31" s="34">
        <f t="shared" si="6"/>
        <v>0</v>
      </c>
      <c r="Y31" s="42"/>
    </row>
    <row r="32" spans="1:25" s="43" customFormat="1" ht="15" customHeight="1" x14ac:dyDescent="0.2">
      <c r="A32" s="47" t="s">
        <v>38</v>
      </c>
      <c r="B32" s="48" t="s">
        <v>25</v>
      </c>
      <c r="C32" s="48"/>
      <c r="D32" s="48"/>
      <c r="E32" s="48"/>
      <c r="F32" s="48"/>
      <c r="G32" s="48"/>
      <c r="H32" s="48"/>
      <c r="I32" s="49"/>
      <c r="J32" s="50"/>
      <c r="K32" s="51"/>
      <c r="L32" s="51">
        <f>SUM(L6:L31)</f>
        <v>3174085</v>
      </c>
      <c r="M32" s="51">
        <f>SUM(M6:M31)</f>
        <v>0</v>
      </c>
      <c r="N32" s="51">
        <f>SUM(N6:N31)</f>
        <v>1180222</v>
      </c>
      <c r="O32" s="51">
        <f>SUM(O6:O31)</f>
        <v>1993863</v>
      </c>
      <c r="P32" s="52"/>
      <c r="Q32" s="53"/>
      <c r="R32" s="54"/>
      <c r="S32" s="51">
        <f>SUM(S6:S31)</f>
        <v>0</v>
      </c>
      <c r="T32" s="51">
        <f>SUM(T6:T31)</f>
        <v>0</v>
      </c>
      <c r="U32" s="51">
        <f>SUM(U6:U31)</f>
        <v>491012.52</v>
      </c>
      <c r="V32" s="51">
        <f t="shared" ref="V32:X32" si="13">SUM(V6:V31)</f>
        <v>0</v>
      </c>
      <c r="W32" s="51">
        <f t="shared" si="13"/>
        <v>1671234.52</v>
      </c>
      <c r="X32" s="51">
        <f t="shared" si="13"/>
        <v>1502850.48</v>
      </c>
      <c r="Y32" s="42"/>
    </row>
    <row r="33" spans="9:25" ht="15" customHeight="1" x14ac:dyDescent="0.2">
      <c r="I33" s="56"/>
      <c r="J33" s="56"/>
      <c r="K33" s="57"/>
      <c r="L33" s="57"/>
      <c r="M33" s="57"/>
      <c r="N33" s="57"/>
      <c r="O33" s="57"/>
      <c r="P33" s="58"/>
      <c r="Q33" s="59"/>
      <c r="R33" s="60"/>
      <c r="S33" s="58"/>
      <c r="T33" s="57"/>
      <c r="U33" s="57"/>
      <c r="V33" s="57"/>
      <c r="W33" s="57"/>
      <c r="X33" s="57"/>
      <c r="Y33" s="42"/>
    </row>
    <row r="34" spans="9:25" ht="12.75" customHeight="1" x14ac:dyDescent="0.2">
      <c r="I34" s="61"/>
      <c r="J34" s="61"/>
      <c r="O34" s="4"/>
      <c r="P34" s="62"/>
      <c r="Q34" s="63"/>
      <c r="R34" s="64"/>
      <c r="S34" s="62"/>
      <c r="T34" s="65"/>
      <c r="U34" s="66"/>
      <c r="V34" s="4"/>
      <c r="W34" s="4"/>
      <c r="X34" s="4"/>
    </row>
    <row r="35" spans="9:25" ht="12.75" customHeight="1" x14ac:dyDescent="0.2">
      <c r="I35" s="61"/>
      <c r="J35" s="61"/>
      <c r="O35" s="4"/>
      <c r="P35" s="62"/>
      <c r="Q35" s="63"/>
      <c r="R35" s="64"/>
      <c r="S35" s="62"/>
      <c r="T35" s="65"/>
      <c r="U35" s="66"/>
      <c r="V35" s="4"/>
      <c r="W35" s="4"/>
      <c r="X35" s="4"/>
    </row>
    <row r="36" spans="9:25" ht="12.75" customHeight="1" x14ac:dyDescent="0.2">
      <c r="I36" s="61"/>
      <c r="J36" s="61"/>
      <c r="O36" s="4"/>
      <c r="P36" s="62"/>
      <c r="Q36" s="63"/>
      <c r="R36" s="64"/>
      <c r="S36" s="62"/>
      <c r="T36" s="65"/>
      <c r="U36" s="66"/>
      <c r="V36" s="4"/>
      <c r="W36" s="4"/>
      <c r="X36" s="4"/>
    </row>
    <row r="37" spans="9:25" ht="12.75" customHeight="1" x14ac:dyDescent="0.2">
      <c r="I37" s="61"/>
      <c r="J37" s="61"/>
      <c r="O37" s="4"/>
      <c r="P37" s="62"/>
      <c r="Q37" s="63"/>
      <c r="R37" s="64"/>
      <c r="S37" s="62"/>
      <c r="T37" s="65"/>
      <c r="U37" s="66"/>
      <c r="V37" s="4"/>
      <c r="W37" s="4"/>
      <c r="X37" s="4"/>
    </row>
    <row r="38" spans="9:25" ht="12.75" customHeight="1" x14ac:dyDescent="0.2">
      <c r="I38" s="61"/>
      <c r="J38" s="61"/>
      <c r="O38" s="4"/>
      <c r="P38" s="62"/>
      <c r="Q38" s="63"/>
      <c r="R38" s="64"/>
      <c r="S38" s="62"/>
      <c r="T38" s="65"/>
      <c r="U38" s="66"/>
      <c r="V38" s="4"/>
      <c r="W38" s="4"/>
      <c r="X38" s="4"/>
    </row>
    <row r="39" spans="9:25" ht="12.75" customHeight="1" x14ac:dyDescent="0.2">
      <c r="I39" s="61"/>
      <c r="J39" s="61"/>
      <c r="O39" s="4"/>
      <c r="P39" s="62"/>
      <c r="Q39" s="63"/>
      <c r="R39" s="64"/>
      <c r="S39" s="62"/>
      <c r="T39" s="65"/>
      <c r="U39" s="66"/>
      <c r="V39" s="4"/>
      <c r="W39" s="4"/>
      <c r="X39" s="4"/>
    </row>
    <row r="40" spans="9:25" ht="12.75" customHeight="1" x14ac:dyDescent="0.2">
      <c r="I40" s="61"/>
      <c r="J40" s="61"/>
      <c r="O40" s="4"/>
      <c r="P40" s="62"/>
      <c r="Q40" s="63"/>
      <c r="R40" s="64"/>
      <c r="S40" s="62"/>
      <c r="T40" s="65"/>
      <c r="U40" s="66"/>
      <c r="V40" s="4"/>
      <c r="W40" s="4"/>
      <c r="X40" s="4"/>
    </row>
    <row r="41" spans="9:25" ht="12.75" customHeight="1" x14ac:dyDescent="0.2">
      <c r="I41" s="61"/>
      <c r="J41" s="61"/>
      <c r="O41" s="4"/>
      <c r="P41" s="62"/>
      <c r="Q41" s="63"/>
      <c r="R41" s="64"/>
      <c r="S41" s="62"/>
      <c r="T41" s="65"/>
      <c r="U41" s="66"/>
      <c r="V41" s="4"/>
      <c r="W41" s="4"/>
      <c r="X41" s="4"/>
    </row>
    <row r="42" spans="9:25" ht="12.75" customHeight="1" x14ac:dyDescent="0.2">
      <c r="I42" s="61"/>
      <c r="J42" s="61"/>
      <c r="O42" s="4"/>
      <c r="P42" s="62"/>
      <c r="Q42" s="63"/>
      <c r="R42" s="64"/>
      <c r="S42" s="62"/>
      <c r="T42" s="65"/>
      <c r="U42" s="66"/>
      <c r="V42" s="4"/>
      <c r="W42" s="4"/>
      <c r="X42" s="4"/>
    </row>
    <row r="43" spans="9:25" ht="12.75" customHeight="1" x14ac:dyDescent="0.2">
      <c r="I43" s="61"/>
      <c r="J43" s="61"/>
      <c r="O43" s="4"/>
      <c r="P43" s="62"/>
      <c r="Q43" s="63"/>
      <c r="R43" s="64"/>
      <c r="S43" s="62"/>
      <c r="T43" s="65"/>
      <c r="U43" s="66"/>
      <c r="V43" s="4"/>
      <c r="W43" s="4"/>
      <c r="X43" s="4"/>
    </row>
    <row r="44" spans="9:25" ht="12.75" customHeight="1" x14ac:dyDescent="0.2">
      <c r="I44" s="61"/>
      <c r="J44" s="61"/>
      <c r="O44" s="4"/>
      <c r="P44" s="62"/>
      <c r="Q44" s="63"/>
      <c r="R44" s="64"/>
      <c r="S44" s="62"/>
      <c r="T44" s="65"/>
      <c r="U44" s="66"/>
      <c r="V44" s="4"/>
      <c r="W44" s="4"/>
      <c r="X44" s="4"/>
    </row>
    <row r="45" spans="9:25" ht="12.75" customHeight="1" x14ac:dyDescent="0.2">
      <c r="I45" s="61"/>
      <c r="J45" s="61"/>
      <c r="O45" s="4"/>
      <c r="P45" s="62"/>
      <c r="Q45" s="63"/>
      <c r="R45" s="64"/>
      <c r="S45" s="62"/>
      <c r="T45" s="65"/>
      <c r="U45" s="66"/>
      <c r="V45" s="4"/>
      <c r="W45" s="4"/>
      <c r="X45" s="4"/>
    </row>
    <row r="46" spans="9:25" ht="12.75" customHeight="1" x14ac:dyDescent="0.2">
      <c r="I46" s="61"/>
      <c r="J46" s="61"/>
      <c r="O46" s="4"/>
      <c r="P46" s="62"/>
      <c r="Q46" s="63"/>
      <c r="R46" s="64"/>
      <c r="S46" s="62"/>
      <c r="T46" s="65"/>
      <c r="U46" s="66"/>
      <c r="V46" s="4"/>
      <c r="W46" s="4"/>
      <c r="X46" s="4"/>
    </row>
    <row r="47" spans="9:25" ht="12.75" customHeight="1" x14ac:dyDescent="0.2">
      <c r="I47" s="61"/>
      <c r="J47" s="61"/>
      <c r="O47" s="4"/>
      <c r="P47" s="62"/>
      <c r="Q47" s="63"/>
      <c r="R47" s="64"/>
      <c r="S47" s="62"/>
      <c r="T47" s="65"/>
      <c r="U47" s="66"/>
      <c r="V47" s="4"/>
      <c r="W47" s="4"/>
      <c r="X47" s="4"/>
    </row>
  </sheetData>
  <dataValidations count="1">
    <dataValidation type="list" allowBlank="1" showInputMessage="1" showErrorMessage="1" sqref="C6:C27 B6:B33" xr:uid="{C7CDF6C9-C8AB-4626-AF5E-0A19D47B6B65}">
      <formula1>#REF!</formula1>
    </dataValidation>
  </dataValidations>
  <printOptions horizontalCentered="1"/>
  <pageMargins left="0" right="0" top="0" bottom="0" header="0" footer="0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Assets Register 2024-25</vt:lpstr>
      <vt:lpstr>'Fixed Assets Register 2024-25'!Print_Area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dcterms:created xsi:type="dcterms:W3CDTF">2025-03-31T11:32:41Z</dcterms:created>
  <dcterms:modified xsi:type="dcterms:W3CDTF">2025-03-31T11:41:52Z</dcterms:modified>
</cp:coreProperties>
</file>