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002 D Data\001 A Skrji\001 Companies Act\001 Section 185 186\"/>
    </mc:Choice>
  </mc:AlternateContent>
  <bookViews>
    <workbookView xWindow="0" yWindow="0" windowWidth="20490" windowHeight="7755" activeTab="4"/>
  </bookViews>
  <sheets>
    <sheet name="Input" sheetId="1" r:id="rId1"/>
    <sheet name="Board Reso" sheetId="4" r:id="rId2"/>
    <sheet name="EGM Notice" sheetId="2" r:id="rId3"/>
    <sheet name="Annexure" sheetId="3" r:id="rId4"/>
    <sheet name="EGM Resolution" sheetId="5" r:id="rId5"/>
  </sheets>
  <definedNames>
    <definedName name="_xlnm.Print_Area" localSheetId="3">Annexure!$A$1:$B$34</definedName>
    <definedName name="_xlnm.Print_Area" localSheetId="1">'Board Reso'!$A$1:$B$38</definedName>
    <definedName name="_xlnm.Print_Area" localSheetId="2">'EGM Notice'!$A$1:$B$50</definedName>
    <definedName name="_xlnm.Print_Area" localSheetId="4">'EGM Resolution'!$A$1:$B$38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 i="4" l="1"/>
  <c r="B23" i="5" l="1"/>
  <c r="B27" i="5"/>
  <c r="B21" i="5"/>
  <c r="B19" i="5"/>
  <c r="B18" i="5"/>
  <c r="B14" i="5"/>
  <c r="B12" i="5"/>
  <c r="B11" i="5"/>
  <c r="B37" i="5"/>
  <c r="B36" i="5"/>
  <c r="B32" i="5"/>
  <c r="B31" i="5"/>
  <c r="B29" i="5"/>
  <c r="B16" i="5"/>
  <c r="B9" i="5"/>
  <c r="A6" i="5"/>
  <c r="A5" i="5"/>
  <c r="A4" i="5"/>
  <c r="A3" i="5"/>
  <c r="A2" i="5"/>
  <c r="B28" i="4" l="1"/>
  <c r="B13" i="4"/>
  <c r="B11" i="4"/>
  <c r="B17" i="2"/>
  <c r="B37" i="4" l="1"/>
  <c r="B36" i="4"/>
  <c r="B35" i="4"/>
  <c r="B31" i="4"/>
  <c r="B30" i="4"/>
  <c r="B18" i="4"/>
  <c r="B15" i="4"/>
  <c r="A6" i="4"/>
  <c r="A5" i="4"/>
  <c r="A4" i="4"/>
  <c r="A3" i="4"/>
  <c r="A2" i="4"/>
  <c r="B10" i="3"/>
  <c r="B33" i="3"/>
  <c r="B32" i="3"/>
  <c r="B30" i="3"/>
  <c r="B29" i="3"/>
  <c r="B25" i="3"/>
  <c r="B24" i="3"/>
  <c r="B22" i="3"/>
  <c r="B20" i="3"/>
  <c r="B18" i="3"/>
  <c r="B16" i="3"/>
  <c r="B14" i="3"/>
  <c r="B12" i="3"/>
  <c r="B8" i="3"/>
  <c r="A6" i="3"/>
  <c r="A5" i="3"/>
  <c r="A4" i="3"/>
  <c r="A3" i="3"/>
  <c r="A2" i="3"/>
  <c r="B50" i="2"/>
  <c r="B48" i="2"/>
  <c r="B46" i="2"/>
  <c r="B44" i="2"/>
  <c r="B42" i="2"/>
  <c r="B40" i="2"/>
  <c r="B39" i="2"/>
  <c r="B37" i="2"/>
  <c r="B38" i="2"/>
  <c r="B33" i="2"/>
  <c r="B32" i="2"/>
  <c r="B30" i="2"/>
  <c r="B25" i="2"/>
  <c r="B29" i="2"/>
  <c r="B23" i="2"/>
  <c r="B21" i="2"/>
  <c r="B19" i="2"/>
  <c r="B10" i="2"/>
  <c r="A3" i="2"/>
  <c r="B15" i="2"/>
  <c r="B13" i="2"/>
  <c r="B12" i="2"/>
  <c r="B8" i="2"/>
  <c r="A4" i="2"/>
  <c r="A6" i="2" l="1"/>
  <c r="A5" i="2"/>
  <c r="A2" i="2"/>
</calcChain>
</file>

<file path=xl/sharedStrings.xml><?xml version="1.0" encoding="utf-8"?>
<sst xmlns="http://schemas.openxmlformats.org/spreadsheetml/2006/main" count="124" uniqueCount="88">
  <si>
    <t xml:space="preserve">Notice is hereby given that the Extra Ordinary General Meeting of the Members of </t>
  </si>
  <si>
    <t>will be held on</t>
  </si>
  <si>
    <t xml:space="preserve">at 10.30 A.M. at the registered office situated at </t>
  </si>
  <si>
    <t>to transact the following businesses:-</t>
  </si>
  <si>
    <t xml:space="preserve">Registered Office: </t>
  </si>
  <si>
    <t>Notice</t>
  </si>
  <si>
    <t>SPECIAL BUSINESS:</t>
  </si>
  <si>
    <t>TO OBTAIN THE APPROVAL OF THE MEMBERS FOR GRANTING LOAN</t>
  </si>
  <si>
    <t>1.</t>
  </si>
  <si>
    <t xml:space="preserve">at a prevailing interest rate, if any. </t>
  </si>
  <si>
    <t>Company</t>
  </si>
  <si>
    <t>CIN</t>
  </si>
  <si>
    <t xml:space="preserve">CIN: </t>
  </si>
  <si>
    <t>Address Line 1</t>
  </si>
  <si>
    <t>Address Line 2</t>
  </si>
  <si>
    <t>Address Line 3</t>
  </si>
  <si>
    <t>EGM Date</t>
  </si>
  <si>
    <t>Limit - Sec 185</t>
  </si>
  <si>
    <t>2.</t>
  </si>
  <si>
    <t xml:space="preserve">“RESOLVED THAT pursuant to the provisions of Section 185 of the Companies Act, 2013 (as amended or re-enacted from time to time) and Subject to the approval of Shareholders in General Meeting and subject to such approvals, consents, sanctions and permission of the appropriate authorities, departments or bodies as may be necessary, the consent be and is hereby accorded to grant loan or guarantee or provide security in connection with any loan to Director, Relative of Director and entities which are covered under the category of “a person in whom any of the director of the company is interested”, up to an amount not exceeding </t>
  </si>
  <si>
    <t>RESOLVED FURTHER THAT the Board of Directors of the Company be and are hereby authorized do all such acts, deeds and things as may be necessary to give effect to the aforesaid resolution.”</t>
  </si>
  <si>
    <r>
      <t xml:space="preserve">To consider and if thought fit, pass with or without modifications, the following resolution as a </t>
    </r>
    <r>
      <rPr>
        <sz val="10"/>
        <color theme="1"/>
        <rFont val="Palatino Linotype"/>
        <family val="1"/>
      </rPr>
      <t>Special Resolution:</t>
    </r>
  </si>
  <si>
    <t>To consider and if thought fit, pass with or without modifications, the following resolution as a Special Resolution:</t>
  </si>
  <si>
    <t>over and above the limit of 60% of the paid-up share capital, free reserves and securities premium account of the Company or 100% of free reserves and securities premium account of the Company, whichever is more, as prescribed under section 186 of the Companies Act, 2013.</t>
  </si>
  <si>
    <t xml:space="preserve">(i) give any loan to any person or other body corporate; (ii) give any guarantee or provide any security in connection with a loan to any other body corporate or person and (iii) acquire by way of subscription, purchase or otherwise, the securities of any other body corporate, as they may in their absolute discretion deem beneficial and in the interest of the Company, subject however that the aggregate of the loans and investments so far made in and the amount for which aggregate or securities have so far been provided to all persons or bodies corporate along with the additional investments, loans, guarantees or securities proposed to be made or given or provided by the Company, from time to time, in future, shall not exceed a sum of </t>
  </si>
  <si>
    <t xml:space="preserve">“RESOLVED THAT pursuant to the provisions of Section 186 of the Companies Act, 2013 (“the Act”) read with the Companies (Meeting of Board and its Powers) Rules, 2014 and other applicable provisions, if any, of the Act (including any modification or re-enactment thereof for the time being in force) and subject to such approvals, consents, sanctions and permissions as may be necessary, consent of the Members of the Company be and is hereby accorded to the Board of Directors of the Company (hereinafter referred to as “the Board”, which term shall be deemed to include, unless the context otherwise requires, any committee of the Board or any officer(s) authorized by the Board to exercise the powers conferred on the Board under this resolution), to </t>
  </si>
  <si>
    <r>
      <t>RESOLVED FURTHER THAT</t>
    </r>
    <r>
      <rPr>
        <sz val="10"/>
        <color theme="1"/>
        <rFont val="Palatino Linotype"/>
        <family val="1"/>
      </rPr>
      <t xml:space="preserve"> for the purpose of giving effect to the above, the Board of Directors of the Company be and is hereby authorized to finalize and execute all agreements, documents and writings and to do all acts, deeds and things in this connection and incidental thereto as they may in their absolute discretion deem fit to give effect to this resolution."</t>
    </r>
  </si>
  <si>
    <t>By order of the Board</t>
  </si>
  <si>
    <t>For</t>
  </si>
  <si>
    <t>Director Signing the EGM Notice</t>
  </si>
  <si>
    <t>DIN No</t>
  </si>
  <si>
    <t xml:space="preserve">Director: DIN - </t>
  </si>
  <si>
    <t>Date of Notice</t>
  </si>
  <si>
    <t>Date:</t>
  </si>
  <si>
    <t>Place of Notice Issue</t>
  </si>
  <si>
    <t>Place:</t>
  </si>
  <si>
    <t>Notes:</t>
  </si>
  <si>
    <t>A MEMBER ENTITLED TO ATTEND AND VOTE AT THE MEETING IS ENTITLED TO APPOINT A PROXY TO ATTEND AND VOTE INSTEAD OF HIMSELF AND THE PROXY NEED NOT BE A MEMBER OF THE COMPANY. PROXIES, IN ORDER TO BE EFFECTIVE, MUST BE RECEIVED BY THE COMPANY AT ITS REGISTERED OFFICE NOT LESS THAN 48 HOURS BEFORE THE MEETING.</t>
  </si>
  <si>
    <t>A person can act as a proxy on behalf of members and exceeding fifty and holding in the aggregate not more than ten percent of the total share capital of the Company carrying voting rights. A member holding more than ten percent of the total share capital of the Company carrying voting rights may appoint a single person as proxy and such person shall not act as a proxy for any other person or shareholder.</t>
  </si>
  <si>
    <t>Members are also requested to confirm their email ID, or otherwise notify changes in the email ID, if there is any to which the Company could forward all communications, notices and copies of accounts.</t>
  </si>
  <si>
    <t>An Explanatory statement pursuant to Section 102 of the Companies Act, 2013 relating to special business is annexed hereto.</t>
  </si>
  <si>
    <t>3.</t>
  </si>
  <si>
    <t>4.</t>
  </si>
  <si>
    <t>EXPLANATORY STATEMENT PURSUANT TO SECTION 102 OF THE COMPANIES ACT, 2013</t>
  </si>
  <si>
    <t>Item No. 1:</t>
  </si>
  <si>
    <t>As a part of its treasure operations and in line with its business objectives, the Company wants to grant loans or guarantee or provide security in connection with any loan to Directors, Relative of Directors, entities which are covered under the category of “a person in whom any of the director of the company is interested”. In order to make such investment(s), the Company requires approval from the shareholders in a general meeting.</t>
  </si>
  <si>
    <t>The Board recommends the Special Resolution set out at Item No. 1 of the Notice for approval by the Members.</t>
  </si>
  <si>
    <t>Item No. 2:</t>
  </si>
  <si>
    <t>As a part of its treasure operations and in line with its business objectives, the Company will have to make investments / extending loans / giving guarantees / providing securities to other Body Corporates. In order to make such investments / loans / guarantees / securities to other Body Corporate in excess of limits specified under section 186 of Companies Act, 2013, the Company requires approval from the shareholders in a general meeting.</t>
  </si>
  <si>
    <t>The Board recommends the Special Resolution set out at Item No. 2 of the Notice for approval by the Members.</t>
  </si>
  <si>
    <t>ANNEXURE TO NOTICE</t>
  </si>
  <si>
    <t>CONSENT OF MEMBERS FOR GRANTING LOANS, INCREASE IN LIMITS APPLICABLE FOR MAKING INVESTMENTS / EXTENDING LOANS AND GIVING GUARANTEES OR PROVIDING SECURITIES IN CONNECTION WITH LOANS TO PERSONS / BODIES CORPORATE</t>
  </si>
  <si>
    <t xml:space="preserve">CERTIFIED TRUE COPY OF THE BOARD RESOLUTION PASSED AT THE MEETING OF THE BOARD OF DIRECTORS OF </t>
  </si>
  <si>
    <t>HELD ON</t>
  </si>
  <si>
    <t xml:space="preserve">AT 10:30 AM AT THE REGISTERED OFFICE OF THE COMPANY AT </t>
  </si>
  <si>
    <t>2ND MARCH, 2022</t>
  </si>
  <si>
    <t>TUESDAY, THE 10TH MAY, 2022</t>
  </si>
  <si>
    <t>RS. 5 CRORE (RS. FIVE CRORE ONLY)</t>
  </si>
  <si>
    <t>Fill All details in Capital Letters</t>
  </si>
  <si>
    <t xml:space="preserve">RESOLVED THAT pursuant to the provisions of Section 185 of the Companies Act, 2013 (as amended or re-enacted from time to time) and Subject to the approval of Shareholders in General Meeting and subject to such approvals, consents, sanctions and permission of the appropriate authorities, departments or bodies as may be necessary, the consent be and is hereby accorded to grant loan or guarantee or provide security in connection with any loan to Director, Relative of Director and entities which are covered under the category of “a person in whom any of the director of the company is interested”, up to an amount not exceeding </t>
  </si>
  <si>
    <t xml:space="preserve">RESOLVED FURTHER THAT pursuant to the provisions of Section 186 of the Companies Act, 2013 (as amended or re-enacted from time to time) read with Rule 11 and 13 of the Companies (Meeting of Board and its Powers) Rules, 2014 and Subject to the approval of Shareholders in General Meeting and subject to such approvals, consents, sanctions and permission of the appropriate authorities, departments or bodies as may be necessary, the consent be and is hereby accorded to grant  loans, or make investments or provide security or guarantee in for an amount(s) exceeding 60% of Paid Up Capital, Free Reserves and Securities Premium Account or 100% of Free Reserves and Securities Premium Account but not exceeding </t>
  </si>
  <si>
    <t>, on such terms and conditions as may be decided by the Board from time to time.</t>
  </si>
  <si>
    <t>Any Director in the Board of the Company be and is hereby authorized to call Extra Ordinary General Meeting for shareholder approval as mentioned above.</t>
  </si>
  <si>
    <t>RESOLVED FURTHER THAT pursuant to Rule No. 12 of the Companies (Meeting of Board and its Powers) Rules, 2014 and Section 117 of the Companies Act, 2013 (as amended or re-enacted from time to time) read with Rule No. 24 of the Companies (Management and Administration) Rules 2014, any Directors in the Board of the Company be and is hereby authorised to file Form No. MGT-14 with the Registrar of Companies within the prescribed time and fees.</t>
  </si>
  <si>
    <t>RESOLVED FURTHER THAT any Director of the Company be and is hereby authorized to take such steps as may be necessary for obtaining approvals, statutory, contractual or otherwise, in relation to the above and to settle all matters arising out of and incidental thereto and sign and execute all deeds, applications, documents and writings that may be required, on behalf of the Company and generally to do all acts, deeds and things that may be necessary, proper, expedient or incidental for the purpose of giving effect to the aforesaid Resolution.</t>
  </si>
  <si>
    <t>Certified True Copy</t>
  </si>
  <si>
    <t xml:space="preserve">CERTIFIED TRUE COPY OF THE EXTRA-ORDINARY GENERAL MEETING PASSED AT THE MEETING OF THE MEMBERS OF M/S </t>
  </si>
  <si>
    <t>Item No. 1</t>
  </si>
  <si>
    <t>To obtain the approval of the Members for granting loan under section 185 of the Companies Act, 2013</t>
  </si>
  <si>
    <t>To consider, and if thought fit, to pass the following resolution, with or without modification(s), as a Special Resolution:</t>
  </si>
  <si>
    <t xml:space="preserve">“RESOLVED THAT pursuant to the provisions of Section 185 of the Companies Act, 2013 (“the Act”) and other applicable provisions if any and the rules made thereunder (including any modifications or re-enactments thereof, for the time being in force) the consent  of the members of the Company be and is hereby accorded to grant loan or guarantee or provide security in connection with any loan to Director, Relative of Director and entities which are covered under the category of “a person in whom any of the director of the company is interested” up to an amount not exceeding </t>
  </si>
  <si>
    <t>Item No. 2</t>
  </si>
  <si>
    <t>To obtain approval of the Members to make Investments, give Loans, Guarantees and Securities in Excess of Limits specified under section 186 of the Companies Act, 2013</t>
  </si>
  <si>
    <t xml:space="preserve">RESOLVED THAT pursuant to the provisions of Section 186(3) and any other applicable provisions of the Companies Act, 2013 read with the relevant rules made thereunder, including any statutory modification(s) and re-enactment(s) thereof for the time being in force, subject to the terms of Articles of Association of the Company and subject to such other approvals, consents, sanctions and permissions as may be necessary, the consent of the members be and is hereby accorded to the Board of Directors (hereinafter referred to as “the Board” which term shall be deemed to include any Committee of the Board) for making Investment(s), in excess of limits specified under section 186 of the Companies Act, 2013 from time to time in acquisition of Securities of any body corporate or for giving Loans, Guarantees or providing Securities to any body corporate or other person / entity whether in India or outside India, as may be considered appropriate for an amount not exceeding </t>
  </si>
  <si>
    <t>RESOLVED FURTHER THAT, for the purpose of giving effect to the resolution, the Board be and is hereby authorized to do all such acts, deeds and things and to take all such steps as may be necessary or incidental thereto, including but not limited to delegation of all or any of the Powers herein conferred to any Committee or any Director(s) or any other Officer(s) / Employee(s) of the Company, or to settle any questions, difficulties, or doubts that may arise in this connections , without being required to seek any further clarification, consent or approval of the members of the Company.</t>
  </si>
  <si>
    <t>Input Format</t>
  </si>
  <si>
    <t>Date of Board Meeting</t>
  </si>
  <si>
    <t>TUESDAY, 1ST MARCH, 2022</t>
  </si>
  <si>
    <t>Notwithstanding that such investment and acquisition together with existing investments of the Company in all other bodies corporate, loans and guarantees given and securities provided shall be in excess of the limit prescribed under section 186(3) of the Companies Act, 2013, i.e. the limits available to the Company is 60% of its Paid Up Share Capital, Free Reserves and Securities Premium Account or 100% of its Free Reserves and Securities Premium Account, whichever is more.</t>
  </si>
  <si>
    <t>ABC PRIVATE LIMITED</t>
  </si>
  <si>
    <t>U70102KA2012PTC012345</t>
  </si>
  <si>
    <t>NO. 3, 2ND FLOOR, 3RD CROSS, MG Road</t>
  </si>
  <si>
    <t>NEAR MARUTI  SHOWROOM, Mumbai- 123456</t>
  </si>
  <si>
    <t>PHONE: …………………………………….; E-MAIL: ………………………....COM</t>
  </si>
  <si>
    <t>ABC</t>
  </si>
  <si>
    <t>12345678</t>
  </si>
  <si>
    <t>MUMBAI</t>
  </si>
  <si>
    <t>NEAR MARUTI  SHOWROOM, MUMBAI- 123456</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</si>
</sst>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6"/>
      <color theme="1"/>
      <name val="Calibri"/>
      <family val="2"/>
      <scheme val="minor"/>
    </font>
    <font>
      <b/>
      <u/>
      <sz val="10"/>
      <color rgb="FF000000"/>
      <name val="Palatino Linotype"/>
      <family val="1"/>
    </font>
    <font>
      <b/>
      <sz val="10"/>
      <color theme="1"/>
      <name val="Palatino Linotype"/>
      <family val="1"/>
    </font>
    <font>
      <sz val="10"/>
      <color theme="1"/>
      <name val="Palatino Linotype"/>
      <family val="1"/>
    </font>
    <font>
      <sz val="10"/>
      <color rgb="FF000000"/>
      <name val="Palatino Linotype"/>
      <family val="1"/>
    </font>
    <font>
      <b/>
      <sz val="14"/>
      <color theme="1"/>
      <name val="Calibri"/>
      <family val="2"/>
      <scheme val="minor"/>
    </font>
    <font>
      <b/>
      <sz val="12"/>
      <color theme="1"/>
      <name val="Calibri"/>
      <family val="2"/>
      <scheme val="minor"/>
    </font>
    <font>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top"/>
    </xf>
    <xf numFmtId="0" fontId="0" fillId="0" borderId="0" xfId="0" applyAlignment="1">
      <alignment horizontal="centerContinuous" vertical="top"/>
    </xf>
    <xf numFmtId="0" fontId="1" fillId="0" borderId="0" xfId="0" applyFont="1" applyAlignment="1">
      <alignment horizontal="center" vertical="top"/>
    </xf>
    <xf numFmtId="0" fontId="0" fillId="0" borderId="0" xfId="0" applyAlignment="1">
      <alignment vertical="top" wrapText="1"/>
    </xf>
    <xf numFmtId="0" fontId="0" fillId="0" borderId="1" xfId="0" applyBorder="1" applyAlignment="1">
      <alignment horizontal="centerContinuous" vertical="top"/>
    </xf>
    <xf numFmtId="0" fontId="2" fillId="0" borderId="0" xfId="0" applyFont="1" applyAlignment="1">
      <alignment horizontal="centerContinuous" vertical="top"/>
    </xf>
    <xf numFmtId="0" fontId="4" fillId="0" borderId="0" xfId="0" applyFont="1"/>
    <xf numFmtId="0" fontId="0" fillId="0" borderId="0" xfId="0" quotePrefix="1" applyAlignment="1">
      <alignment vertical="top"/>
    </xf>
    <xf numFmtId="0" fontId="5" fillId="0" borderId="0" xfId="0" applyFont="1"/>
    <xf numFmtId="0" fontId="3" fillId="0" borderId="0" xfId="0" applyFont="1" applyAlignment="1">
      <alignment horizontal="justify" vertical="top"/>
    </xf>
    <xf numFmtId="0" fontId="1" fillId="0" borderId="0" xfId="0" applyFont="1" applyAlignment="1">
      <alignment vertical="top"/>
    </xf>
    <xf numFmtId="0" fontId="1" fillId="0" borderId="0" xfId="0" applyFont="1" applyAlignment="1">
      <alignment vertical="top" wrapText="1"/>
    </xf>
    <xf numFmtId="0" fontId="0" fillId="0" borderId="0" xfId="0" applyFont="1" applyAlignment="1">
      <alignment vertical="top"/>
    </xf>
    <xf numFmtId="0" fontId="0" fillId="0" borderId="0" xfId="0" applyFont="1" applyAlignment="1">
      <alignment vertical="top" wrapText="1"/>
    </xf>
    <xf numFmtId="0" fontId="5" fillId="0" borderId="0" xfId="0" applyFont="1" applyAlignment="1">
      <alignment vertical="top"/>
    </xf>
    <xf numFmtId="0" fontId="0" fillId="2" borderId="0" xfId="0" applyFill="1" applyAlignment="1">
      <alignment vertical="top"/>
    </xf>
    <xf numFmtId="0" fontId="0" fillId="2" borderId="0" xfId="0" applyFill="1" applyAlignment="1">
      <alignment vertical="top" wrapText="1"/>
    </xf>
    <xf numFmtId="0" fontId="6" fillId="0" borderId="0" xfId="0" applyFont="1" applyAlignment="1">
      <alignment vertical="top"/>
    </xf>
    <xf numFmtId="0" fontId="1" fillId="0" borderId="0" xfId="0" applyFont="1" applyAlignment="1">
      <alignment horizontal="justify" vertical="top" wrapText="1"/>
    </xf>
    <xf numFmtId="0" fontId="0" fillId="0" borderId="0" xfId="0" applyAlignment="1">
      <alignment horizontal="justify" vertical="top"/>
    </xf>
    <xf numFmtId="0" fontId="0" fillId="0" borderId="0" xfId="0" applyAlignment="1">
      <alignment horizontal="justify" vertical="top" wrapText="1"/>
    </xf>
    <xf numFmtId="0" fontId="0" fillId="0" borderId="0" xfId="0" applyFont="1" applyAlignment="1">
      <alignment horizontal="justify" vertical="top" wrapText="1"/>
    </xf>
    <xf numFmtId="0" fontId="7" fillId="0" borderId="0" xfId="0" applyFont="1" applyAlignment="1">
      <alignment horizontal="centerContinuous" vertical="top"/>
    </xf>
    <xf numFmtId="0" fontId="8" fillId="2" borderId="2" xfId="0" applyFont="1" applyFill="1" applyBorder="1" applyAlignment="1">
      <alignment vertical="top"/>
    </xf>
    <xf numFmtId="0" fontId="9" fillId="0" borderId="0" xfId="0" applyFont="1" applyAlignment="1">
      <alignment vertical="top" wrapText="1"/>
    </xf>
    <xf numFmtId="0" fontId="9" fillId="0" borderId="0" xfId="0" applyFont="1" applyAlignment="1">
      <alignment vertical="top"/>
    </xf>
    <xf numFmtId="0" fontId="9" fillId="3" borderId="2" xfId="0" applyFont="1" applyFill="1" applyBorder="1" applyAlignment="1">
      <alignment vertical="top"/>
    </xf>
    <xf numFmtId="0" fontId="8" fillId="3" borderId="2" xfId="0" applyFont="1" applyFill="1" applyBorder="1" applyAlignment="1">
      <alignment vertical="top" wrapText="1"/>
    </xf>
    <xf numFmtId="0" fontId="9" fillId="0" borderId="2" xfId="0" applyFont="1" applyBorder="1" applyAlignment="1">
      <alignment vertical="top" wrapText="1"/>
    </xf>
    <xf numFmtId="0" fontId="9" fillId="3" borderId="2" xfId="0" applyFont="1" applyFill="1" applyBorder="1" applyAlignment="1">
      <alignment vertical="top" wrapText="1"/>
    </xf>
    <xf numFmtId="0" fontId="9" fillId="0" borderId="2" xfId="0" applyFont="1" applyBorder="1" applyAlignment="1">
      <alignment horizontal="left" vertical="top" wrapText="1"/>
    </xf>
    <xf numFmtId="49" fontId="9" fillId="0" borderId="2" xfId="0" quotePrefix="1"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B8" sqref="B8"/>
    </sheetView>
  </sheetViews>
  <sheetFormatPr defaultRowHeight="15.75" x14ac:dyDescent="0.25"/>
  <cols>
    <col min="1" max="1" width="31.5703125" style="26" bestFit="1" customWidth="1"/>
    <col min="2" max="2" width="64.28515625" style="25" customWidth="1"/>
    <col min="3" max="3" width="62.5703125" style="25" customWidth="1"/>
    <col min="4" max="6" width="8.28515625" style="25" customWidth="1"/>
    <col min="7" max="29" width="8.28515625" style="26" customWidth="1"/>
    <col min="30" max="16384" width="9.140625" style="26"/>
  </cols>
  <sheetData>
    <row r="1" spans="1:3" x14ac:dyDescent="0.25">
      <c r="A1" s="24" t="s">
        <v>58</v>
      </c>
    </row>
    <row r="3" spans="1:3" x14ac:dyDescent="0.25">
      <c r="A3" s="27"/>
      <c r="B3" s="27"/>
      <c r="C3" s="28" t="s">
        <v>75</v>
      </c>
    </row>
    <row r="4" spans="1:3" x14ac:dyDescent="0.25">
      <c r="A4" s="27" t="s">
        <v>10</v>
      </c>
      <c r="B4" s="29" t="s">
        <v>79</v>
      </c>
      <c r="C4" s="30" t="s">
        <v>79</v>
      </c>
    </row>
    <row r="5" spans="1:3" x14ac:dyDescent="0.25">
      <c r="A5" s="27" t="s">
        <v>11</v>
      </c>
      <c r="B5" s="29" t="s">
        <v>80</v>
      </c>
      <c r="C5" s="30" t="s">
        <v>80</v>
      </c>
    </row>
    <row r="6" spans="1:3" x14ac:dyDescent="0.25">
      <c r="A6" s="27" t="s">
        <v>13</v>
      </c>
      <c r="B6" s="29" t="s">
        <v>81</v>
      </c>
      <c r="C6" s="30" t="s">
        <v>81</v>
      </c>
    </row>
    <row r="7" spans="1:3" x14ac:dyDescent="0.25">
      <c r="A7" s="27" t="s">
        <v>14</v>
      </c>
      <c r="B7" s="29" t="s">
        <v>87</v>
      </c>
      <c r="C7" s="30" t="s">
        <v>82</v>
      </c>
    </row>
    <row r="8" spans="1:3" ht="31.5" x14ac:dyDescent="0.25">
      <c r="A8" s="27" t="s">
        <v>15</v>
      </c>
      <c r="B8" s="29" t="s">
        <v>83</v>
      </c>
      <c r="C8" s="30" t="s">
        <v>83</v>
      </c>
    </row>
    <row r="9" spans="1:3" x14ac:dyDescent="0.25">
      <c r="A9" s="27" t="s">
        <v>76</v>
      </c>
      <c r="B9" s="29" t="s">
        <v>77</v>
      </c>
      <c r="C9" s="30" t="s">
        <v>77</v>
      </c>
    </row>
    <row r="10" spans="1:3" x14ac:dyDescent="0.25">
      <c r="A10" s="27" t="s">
        <v>32</v>
      </c>
      <c r="B10" s="29" t="s">
        <v>55</v>
      </c>
      <c r="C10" s="30" t="s">
        <v>55</v>
      </c>
    </row>
    <row r="11" spans="1:3" x14ac:dyDescent="0.25">
      <c r="A11" s="27" t="s">
        <v>16</v>
      </c>
      <c r="B11" s="29" t="s">
        <v>56</v>
      </c>
      <c r="C11" s="30" t="s">
        <v>56</v>
      </c>
    </row>
    <row r="12" spans="1:3" x14ac:dyDescent="0.25">
      <c r="A12" s="27" t="s">
        <v>17</v>
      </c>
      <c r="B12" s="31" t="s">
        <v>57</v>
      </c>
      <c r="C12" s="30" t="s">
        <v>57</v>
      </c>
    </row>
    <row r="13" spans="1:3" x14ac:dyDescent="0.25">
      <c r="A13" s="27" t="s">
        <v>29</v>
      </c>
      <c r="B13" s="31" t="s">
        <v>84</v>
      </c>
      <c r="C13" s="30" t="s">
        <v>84</v>
      </c>
    </row>
    <row r="14" spans="1:3" x14ac:dyDescent="0.25">
      <c r="A14" s="27" t="s">
        <v>30</v>
      </c>
      <c r="B14" s="32" t="s">
        <v>85</v>
      </c>
      <c r="C14" s="30" t="s">
        <v>85</v>
      </c>
    </row>
    <row r="15" spans="1:3" x14ac:dyDescent="0.25">
      <c r="A15" s="27" t="s">
        <v>34</v>
      </c>
      <c r="B15" s="29" t="s">
        <v>86</v>
      </c>
      <c r="C15" s="30" t="s">
        <v>86</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7"/>
  <sheetViews>
    <sheetView topLeftCell="A31" zoomScale="90" zoomScaleNormal="90" workbookViewId="0">
      <selection activeCell="E1" sqref="E1:W1048576"/>
    </sheetView>
  </sheetViews>
  <sheetFormatPr defaultRowHeight="15" x14ac:dyDescent="0.25"/>
  <cols>
    <col min="1" max="1" width="4.85546875" style="1" customWidth="1"/>
    <col min="2" max="2" width="82.140625" style="1" customWidth="1"/>
    <col min="3" max="3" width="9.140625" style="1"/>
    <col min="4" max="4" width="2.5703125" style="16" customWidth="1"/>
    <col min="5" max="5" width="31.28515625" style="13" hidden="1" customWidth="1"/>
    <col min="6" max="6" width="9.140625" style="1" hidden="1" customWidth="1"/>
    <col min="7" max="8" width="18.42578125" style="1" hidden="1" customWidth="1"/>
    <col min="9" max="23" width="9.140625" style="1" hidden="1" customWidth="1"/>
    <col min="24" max="37" width="9.140625" style="1" customWidth="1"/>
    <col min="38" max="16384" width="9.140625" style="1"/>
  </cols>
  <sheetData>
    <row r="2" spans="1:10" ht="21" x14ac:dyDescent="0.25">
      <c r="A2" s="23" t="str">
        <f>Input!B4</f>
        <v>ABC PRIVATE LIMITED</v>
      </c>
      <c r="B2" s="6"/>
    </row>
    <row r="3" spans="1:10" x14ac:dyDescent="0.25">
      <c r="A3" s="2" t="str">
        <f>E3&amp;" "&amp;Input!B5</f>
        <v>CIN:  U70102KA2012PTC012345</v>
      </c>
      <c r="B3" s="2"/>
      <c r="E3" s="13" t="s">
        <v>12</v>
      </c>
    </row>
    <row r="4" spans="1:10" x14ac:dyDescent="0.25">
      <c r="A4" s="2" t="str">
        <f>E4&amp;" "&amp;Input!B6</f>
        <v>Registered Office:  NO. 3, 2ND FLOOR, 3RD CROSS, MG Road</v>
      </c>
      <c r="B4" s="2"/>
      <c r="E4" s="13" t="s">
        <v>4</v>
      </c>
    </row>
    <row r="5" spans="1:10" x14ac:dyDescent="0.25">
      <c r="A5" s="2" t="str">
        <f>Input!B7</f>
        <v>NEAR MARUTI  SHOWROOM, MUMBAI- 123456</v>
      </c>
      <c r="B5" s="2"/>
    </row>
    <row r="6" spans="1:10" x14ac:dyDescent="0.25">
      <c r="A6" s="5" t="str">
        <f>Input!B8</f>
        <v>PHONE: …………………………………….; E-MAIL: ………………………....COM</v>
      </c>
      <c r="B6" s="5"/>
    </row>
    <row r="8" spans="1:10" ht="9" customHeight="1" x14ac:dyDescent="0.25"/>
    <row r="9" spans="1:10" ht="75" x14ac:dyDescent="0.25">
      <c r="B9" s="19" t="str">
        <f>E9&amp;" "&amp;Input!B4&amp;" "&amp;F9&amp;" "&amp;Input!B9&amp;" "&amp;'Board Reso'!G9&amp;" "&amp;Input!B6&amp;" "&amp;Input!B7</f>
        <v>CERTIFIED TRUE COPY OF THE BOARD RESOLUTION PASSED AT THE MEETING OF THE BOARD OF DIRECTORS OF  ABC PRIVATE LIMITED HELD ON TUESDAY, 1ST MARCH, 2022 AT 10:30 AM AT THE REGISTERED OFFICE OF THE COMPANY AT  NO. 3, 2ND FLOOR, 3RD CROSS, MG Road NEAR MARUTI  SHOWROOM, MUMBAI- 123456</v>
      </c>
      <c r="E9" s="14" t="s">
        <v>52</v>
      </c>
      <c r="F9" s="4" t="s">
        <v>53</v>
      </c>
      <c r="G9" s="4" t="s">
        <v>54</v>
      </c>
      <c r="H9" s="4"/>
      <c r="I9" s="4"/>
      <c r="J9" s="4"/>
    </row>
    <row r="10" spans="1:10" x14ac:dyDescent="0.25">
      <c r="B10" s="20"/>
    </row>
    <row r="11" spans="1:10" ht="135" x14ac:dyDescent="0.25">
      <c r="B11" s="21" t="str">
        <f>E11&amp;" "&amp;Input!B12&amp;" "&amp;'Board Reso'!F11</f>
        <v xml:space="preserve">RESOLVED THAT pursuant to the provisions of Section 185 of the Companies Act, 2013 (as amended or re-enacted from time to time) and Subject to the approval of Shareholders in General Meeting and subject to such approvals, consents, sanctions and permission of the appropriate authorities, departments or bodies as may be necessary, the consent be and is hereby accorded to grant loan or guarantee or provide security in connection with any loan to Director, Relative of Director and entities which are covered under the category of “a person in whom any of the director of the company is interested”, up to an amount not exceeding  RS. 5 CRORE (RS. FIVE CRORE ONLY) at a prevailing interest rate, if any. </v>
      </c>
      <c r="E11" s="15" t="s">
        <v>59</v>
      </c>
      <c r="F11" s="1" t="s">
        <v>9</v>
      </c>
    </row>
    <row r="12" spans="1:10" ht="16.5" customHeight="1" x14ac:dyDescent="0.25">
      <c r="B12" s="20"/>
    </row>
    <row r="13" spans="1:10" ht="150" x14ac:dyDescent="0.25">
      <c r="B13" s="21" t="str">
        <f>E13&amp;" "&amp;Input!B12&amp;" "&amp;'Board Reso'!F13</f>
        <v>RESOLVED FURTHER THAT pursuant to the provisions of Section 186 of the Companies Act, 2013 (as amended or re-enacted from time to time) read with Rule 11 and 13 of the Companies (Meeting of Board and its Powers) Rules, 2014 and Subject to the approval of Shareholders in General Meeting and subject to such approvals, consents, sanctions and permission of the appropriate authorities, departments or bodies as may be necessary, the consent be and is hereby accorded to grant  loans, or make investments or provide security or guarantee in for an amount(s) exceeding 60% of Paid Up Capital, Free Reserves and Securities Premium Account or 100% of Free Reserves and Securities Premium Account but not exceeding  RS. 5 CRORE (RS. FIVE CRORE ONLY) , on such terms and conditions as may be decided by the Board from time to time.</v>
      </c>
      <c r="E13" s="15" t="s">
        <v>60</v>
      </c>
      <c r="F13" s="1" t="s">
        <v>61</v>
      </c>
    </row>
    <row r="14" spans="1:10" ht="6" customHeight="1" x14ac:dyDescent="0.25">
      <c r="B14" s="20"/>
    </row>
    <row r="15" spans="1:10" ht="30" x14ac:dyDescent="0.25">
      <c r="B15" s="21" t="str">
        <f>E15</f>
        <v>Any Director in the Board of the Company be and is hereby authorized to call Extra Ordinary General Meeting for shareholder approval as mentioned above.</v>
      </c>
      <c r="E15" s="13" t="s">
        <v>62</v>
      </c>
    </row>
    <row r="16" spans="1:10" x14ac:dyDescent="0.25">
      <c r="B16" s="21"/>
    </row>
    <row r="17" spans="2:5" x14ac:dyDescent="0.25">
      <c r="B17" s="21"/>
    </row>
    <row r="18" spans="2:5" ht="90" x14ac:dyDescent="0.25">
      <c r="B18" s="21" t="str">
        <f>E18</f>
        <v>RESOLVED FURTHER THAT pursuant to Rule No. 12 of the Companies (Meeting of Board and its Powers) Rules, 2014 and Section 117 of the Companies Act, 2013 (as amended or re-enacted from time to time) read with Rule No. 24 of the Companies (Management and Administration) Rules 2014, any Directors in the Board of the Company be and is hereby authorised to file Form No. MGT-14 with the Registrar of Companies within the prescribed time and fees.</v>
      </c>
      <c r="E18" s="13" t="s">
        <v>63</v>
      </c>
    </row>
    <row r="19" spans="2:5" x14ac:dyDescent="0.25">
      <c r="B19" s="4"/>
    </row>
    <row r="20" spans="2:5" x14ac:dyDescent="0.25">
      <c r="B20" s="4"/>
    </row>
    <row r="21" spans="2:5" x14ac:dyDescent="0.25">
      <c r="B21" s="4"/>
    </row>
    <row r="22" spans="2:5" x14ac:dyDescent="0.25">
      <c r="B22" s="4"/>
    </row>
    <row r="23" spans="2:5" x14ac:dyDescent="0.25">
      <c r="B23" s="4"/>
    </row>
    <row r="24" spans="2:5" x14ac:dyDescent="0.25">
      <c r="B24" s="4"/>
    </row>
    <row r="25" spans="2:5" x14ac:dyDescent="0.25">
      <c r="B25" s="4"/>
    </row>
    <row r="26" spans="2:5" x14ac:dyDescent="0.25">
      <c r="B26" s="4"/>
    </row>
    <row r="27" spans="2:5" x14ac:dyDescent="0.25">
      <c r="B27" s="4"/>
    </row>
    <row r="28" spans="2:5" ht="105" x14ac:dyDescent="0.25">
      <c r="B28" s="21" t="str">
        <f>E28</f>
        <v>RESOLVED FURTHER THAT any Director of the Company be and is hereby authorized to take such steps as may be necessary for obtaining approvals, statutory, contractual or otherwise, in relation to the above and to settle all matters arising out of and incidental thereto and sign and execute all deeds, applications, documents and writings that may be required, on behalf of the Company and generally to do all acts, deeds and things that may be necessary, proper, expedient or incidental for the purpose of giving effect to the aforesaid Resolution.</v>
      </c>
      <c r="E28" s="15" t="s">
        <v>64</v>
      </c>
    </row>
    <row r="30" spans="2:5" x14ac:dyDescent="0.25">
      <c r="B30" s="11" t="str">
        <f>E30</f>
        <v>Certified True Copy</v>
      </c>
      <c r="E30" s="13" t="s">
        <v>65</v>
      </c>
    </row>
    <row r="31" spans="2:5" x14ac:dyDescent="0.25">
      <c r="B31" s="11" t="str">
        <f>E31&amp;" "&amp;Input!B4</f>
        <v>For ABC PRIVATE LIMITED</v>
      </c>
      <c r="E31" s="13" t="s">
        <v>28</v>
      </c>
    </row>
    <row r="35" spans="2:5" x14ac:dyDescent="0.25">
      <c r="B35" s="11" t="str">
        <f>Input!B13</f>
        <v>ABC</v>
      </c>
    </row>
    <row r="36" spans="2:5" x14ac:dyDescent="0.25">
      <c r="B36" s="11" t="str">
        <f>E36&amp;" "&amp;Input!B14</f>
        <v>Director: DIN -  12345678</v>
      </c>
      <c r="E36" s="13" t="s">
        <v>31</v>
      </c>
    </row>
    <row r="37" spans="2:5" x14ac:dyDescent="0.25">
      <c r="B37" s="13" t="str">
        <f>E37&amp;" "&amp;Input!B15</f>
        <v>Place: MUMBAI</v>
      </c>
      <c r="E37" s="13" t="s">
        <v>35</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50"/>
  <sheetViews>
    <sheetView topLeftCell="A40" zoomScale="90" zoomScaleNormal="90" workbookViewId="0">
      <selection activeCell="A28" sqref="A28:XFD29"/>
    </sheetView>
  </sheetViews>
  <sheetFormatPr defaultRowHeight="15" x14ac:dyDescent="0.25"/>
  <cols>
    <col min="1" max="1" width="4.85546875" style="1" customWidth="1"/>
    <col min="2" max="2" width="82.140625" style="1" customWidth="1"/>
    <col min="3" max="3" width="9.140625" style="1"/>
    <col min="4" max="4" width="2.5703125" style="16" customWidth="1"/>
    <col min="5" max="5" width="31.28515625" style="13" hidden="1" customWidth="1"/>
    <col min="6" max="6" width="9.140625" style="1" hidden="1" customWidth="1"/>
    <col min="7" max="8" width="18.42578125" style="1" hidden="1" customWidth="1"/>
    <col min="9" max="31" width="9.140625" style="1" hidden="1" customWidth="1"/>
    <col min="32" max="37" width="9.140625" style="1" customWidth="1"/>
    <col min="38" max="16384" width="9.140625" style="1"/>
  </cols>
  <sheetData>
    <row r="2" spans="1:10" ht="21" x14ac:dyDescent="0.25">
      <c r="A2" s="23" t="str">
        <f>Input!B4</f>
        <v>ABC PRIVATE LIMITED</v>
      </c>
      <c r="B2" s="6"/>
    </row>
    <row r="3" spans="1:10" x14ac:dyDescent="0.25">
      <c r="A3" s="2" t="str">
        <f>E3&amp;" "&amp;Input!B5</f>
        <v>CIN:  U70102KA2012PTC012345</v>
      </c>
      <c r="B3" s="2"/>
      <c r="E3" s="13" t="s">
        <v>12</v>
      </c>
    </row>
    <row r="4" spans="1:10" x14ac:dyDescent="0.25">
      <c r="A4" s="2" t="str">
        <f>E4&amp;" "&amp;Input!B6</f>
        <v>Registered Office:  NO. 3, 2ND FLOOR, 3RD CROSS, MG Road</v>
      </c>
      <c r="B4" s="2"/>
      <c r="E4" s="13" t="s">
        <v>4</v>
      </c>
    </row>
    <row r="5" spans="1:10" x14ac:dyDescent="0.25">
      <c r="A5" s="2" t="str">
        <f>Input!B7</f>
        <v>NEAR MARUTI  SHOWROOM, MUMBAI- 123456</v>
      </c>
      <c r="B5" s="2"/>
    </row>
    <row r="6" spans="1:10" x14ac:dyDescent="0.25">
      <c r="A6" s="5" t="str">
        <f>Input!B8</f>
        <v>PHONE: …………………………………….; E-MAIL: ………………………....COM</v>
      </c>
      <c r="B6" s="5"/>
    </row>
    <row r="8" spans="1:10" x14ac:dyDescent="0.25">
      <c r="B8" s="3" t="str">
        <f>E8</f>
        <v>Notice</v>
      </c>
      <c r="E8" s="13" t="s">
        <v>5</v>
      </c>
    </row>
    <row r="9" spans="1:10" ht="9" customHeight="1" x14ac:dyDescent="0.25"/>
    <row r="10" spans="1:10" ht="75" x14ac:dyDescent="0.25">
      <c r="B10" s="21" t="str">
        <f>E10&amp;" "&amp;Input!B4&amp;" "&amp;F10&amp;" "&amp;Input!B11&amp;" "&amp;'EGM Notice'!G10&amp;" "&amp;Input!B6&amp;" "&amp;Input!B7&amp;" "&amp;'EGM Notice'!H10</f>
        <v>Notice is hereby given that the Extra Ordinary General Meeting of the Members of  ABC PRIVATE LIMITED will be held on TUESDAY, THE 10TH MAY, 2022 at 10.30 A.M. at the registered office situated at  NO. 3, 2ND FLOOR, 3RD CROSS, MG Road NEAR MARUTI  SHOWROOM, MUMBAI- 123456 to transact the following businesses:-</v>
      </c>
      <c r="E10" s="14" t="s">
        <v>0</v>
      </c>
      <c r="F10" s="4" t="s">
        <v>1</v>
      </c>
      <c r="G10" s="4" t="s">
        <v>2</v>
      </c>
      <c r="H10" s="4" t="s">
        <v>3</v>
      </c>
      <c r="I10" s="4"/>
      <c r="J10" s="4"/>
    </row>
    <row r="12" spans="1:10" x14ac:dyDescent="0.25">
      <c r="B12" s="10" t="str">
        <f>E12</f>
        <v>SPECIAL BUSINESS:</v>
      </c>
      <c r="E12" s="13" t="s">
        <v>6</v>
      </c>
    </row>
    <row r="13" spans="1:10" x14ac:dyDescent="0.25">
      <c r="A13" s="8" t="s">
        <v>8</v>
      </c>
      <c r="B13" s="11" t="str">
        <f>E13</f>
        <v>TO OBTAIN THE APPROVAL OF THE MEMBERS FOR GRANTING LOAN</v>
      </c>
      <c r="E13" s="13" t="s">
        <v>7</v>
      </c>
    </row>
    <row r="14" spans="1:10" ht="6.75" customHeight="1" x14ac:dyDescent="0.25"/>
    <row r="15" spans="1:10" s="4" customFormat="1" ht="30" x14ac:dyDescent="0.25">
      <c r="B15" s="21" t="str">
        <f>E15</f>
        <v>To consider and if thought fit, pass with or without modifications, the following resolution as a Special Resolution:</v>
      </c>
      <c r="D15" s="17"/>
      <c r="E15" s="13" t="s">
        <v>21</v>
      </c>
    </row>
    <row r="16" spans="1:10" ht="7.5" customHeight="1" x14ac:dyDescent="0.25">
      <c r="B16" s="20"/>
    </row>
    <row r="17" spans="1:6" ht="135" x14ac:dyDescent="0.25">
      <c r="B17" s="21" t="str">
        <f>E17&amp;" "&amp;Input!B12&amp;" "&amp;'EGM Notice'!F17</f>
        <v xml:space="preserve">“RESOLVED THAT pursuant to the provisions of Section 185 of the Companies Act, 2013 (as amended or re-enacted from time to time) and Subject to the approval of Shareholders in General Meeting and subject to such approvals, consents, sanctions and permission of the appropriate authorities, departments or bodies as may be necessary, the consent be and is hereby accorded to grant loan or guarantee or provide security in connection with any loan to Director, Relative of Director and entities which are covered under the category of “a person in whom any of the director of the company is interested”, up to an amount not exceeding  RS. 5 CRORE (RS. FIVE CRORE ONLY) at a prevailing interest rate, if any. </v>
      </c>
      <c r="E17" s="15" t="s">
        <v>19</v>
      </c>
      <c r="F17" s="1" t="s">
        <v>9</v>
      </c>
    </row>
    <row r="18" spans="1:6" ht="8.25" customHeight="1" x14ac:dyDescent="0.25"/>
    <row r="19" spans="1:6" ht="45" x14ac:dyDescent="0.25">
      <c r="B19" s="21" t="str">
        <f>E19</f>
        <v>RESOLVED FURTHER THAT the Board of Directors of the Company be and are hereby authorized do all such acts, deeds and things as may be necessary to give effect to the aforesaid resolution.”</v>
      </c>
      <c r="E19" s="15" t="s">
        <v>20</v>
      </c>
    </row>
    <row r="21" spans="1:6" ht="45" x14ac:dyDescent="0.25">
      <c r="A21" s="8" t="s">
        <v>18</v>
      </c>
      <c r="B21" s="19" t="str">
        <f>E21</f>
        <v>CONSENT OF MEMBERS FOR GRANTING LOANS, INCREASE IN LIMITS APPLICABLE FOR MAKING INVESTMENTS / EXTENDING LOANS AND GIVING GUARANTEES OR PROVIDING SECURITIES IN CONNECTION WITH LOANS TO PERSONS / BODIES CORPORATE</v>
      </c>
      <c r="E21" s="15" t="s">
        <v>51</v>
      </c>
    </row>
    <row r="22" spans="1:6" ht="7.5" customHeight="1" x14ac:dyDescent="0.25">
      <c r="B22" s="20"/>
    </row>
    <row r="23" spans="1:6" ht="30" x14ac:dyDescent="0.25">
      <c r="B23" s="21" t="str">
        <f>E23</f>
        <v>To consider and if thought fit, pass with or without modifications, the following resolution as a Special Resolution:</v>
      </c>
      <c r="E23" s="13" t="s">
        <v>22</v>
      </c>
    </row>
    <row r="24" spans="1:6" x14ac:dyDescent="0.25">
      <c r="B24" s="21"/>
    </row>
    <row r="25" spans="1:6" ht="135" x14ac:dyDescent="0.25">
      <c r="B25" s="21" t="str">
        <f>E25</f>
        <v xml:space="preserve">“RESOLVED THAT pursuant to the provisions of Section 186 of the Companies Act, 2013 (“the Act”) read with the Companies (Meeting of Board and its Powers) Rules, 2014 and other applicable provisions, if any, of the Act (including any modification or re-enactment thereof for the time being in force) and subject to such approvals, consents, sanctions and permissions as may be necessary, consent of the Members of the Company be and is hereby accorded to the Board of Directors of the Company (hereinafter referred to as “the Board”, which term shall be deemed to include, unless the context otherwise requires, any committee of the Board or any officer(s) authorized by the Board to exercise the powers conferred on the Board under this resolution), to </v>
      </c>
      <c r="E25" s="13" t="s">
        <v>25</v>
      </c>
    </row>
    <row r="26" spans="1:6" x14ac:dyDescent="0.25">
      <c r="B26" s="4"/>
    </row>
    <row r="27" spans="1:6" x14ac:dyDescent="0.25">
      <c r="B27" s="4"/>
    </row>
    <row r="28" spans="1:6" x14ac:dyDescent="0.25">
      <c r="B28" s="4"/>
    </row>
    <row r="29" spans="1:6" ht="195" x14ac:dyDescent="0.25">
      <c r="B29" s="21" t="str">
        <f>E29&amp;" "&amp;Input!B12&amp;" "&amp;'EGM Notice'!F29</f>
        <v>(i) give any loan to any person or other body corporate; (ii) give any guarantee or provide any security in connection with a loan to any other body corporate or person and (iii) acquire by way of subscription, purchase or otherwise, the securities of any other body corporate, as they may in their absolute discretion deem beneficial and in the interest of the Company, subject however that the aggregate of the loans and investments so far made in and the amount for which aggregate or securities have so far been provided to all persons or bodies corporate along with the additional investments, loans, guarantees or securities proposed to be made or given or provided by the Company, from time to time, in future, shall not exceed a sum of  RS. 5 CRORE (RS. FIVE CRORE ONLY) over and above the limit of 60% of the paid-up share capital, free reserves and securities premium account of the Company or 100% of free reserves and securities premium account of the Company, whichever is more, as prescribed under section 186 of the Companies Act, 2013.</v>
      </c>
      <c r="E29" s="15" t="s">
        <v>24</v>
      </c>
      <c r="F29" s="1" t="s">
        <v>23</v>
      </c>
    </row>
    <row r="30" spans="1:6" ht="75" x14ac:dyDescent="0.25">
      <c r="B30" s="21" t="str">
        <f>E30</f>
        <v>RESOLVED FURTHER THAT for the purpose of giving effect to the above, the Board of Directors of the Company be and is hereby authorized to finalize and execute all agreements, documents and writings and to do all acts, deeds and things in this connection and incidental thereto as they may in their absolute discretion deem fit to give effect to this resolution."</v>
      </c>
      <c r="E30" s="15" t="s">
        <v>26</v>
      </c>
    </row>
    <row r="32" spans="1:6" x14ac:dyDescent="0.25">
      <c r="B32" s="11" t="str">
        <f>E32</f>
        <v>By order of the Board</v>
      </c>
      <c r="E32" s="13" t="s">
        <v>27</v>
      </c>
    </row>
    <row r="33" spans="1:5" x14ac:dyDescent="0.25">
      <c r="B33" s="11" t="str">
        <f>E33&amp;" "&amp;Input!B4</f>
        <v>For ABC PRIVATE LIMITED</v>
      </c>
      <c r="E33" s="13" t="s">
        <v>28</v>
      </c>
    </row>
    <row r="37" spans="1:5" x14ac:dyDescent="0.25">
      <c r="B37" s="11" t="str">
        <f>Input!B13</f>
        <v>ABC</v>
      </c>
    </row>
    <row r="38" spans="1:5" x14ac:dyDescent="0.25">
      <c r="B38" s="11" t="str">
        <f>E38&amp;" "&amp;Input!B14</f>
        <v>Director: DIN -  12345678</v>
      </c>
      <c r="E38" s="13" t="s">
        <v>31</v>
      </c>
    </row>
    <row r="39" spans="1:5" x14ac:dyDescent="0.25">
      <c r="B39" s="13" t="str">
        <f>E39&amp;" "&amp;Input!B10</f>
        <v>Date: 2ND MARCH, 2022</v>
      </c>
      <c r="E39" s="13" t="s">
        <v>33</v>
      </c>
    </row>
    <row r="40" spans="1:5" x14ac:dyDescent="0.25">
      <c r="B40" s="13" t="str">
        <f>E40&amp;" "&amp;Input!B15</f>
        <v>Place: MUMBAI</v>
      </c>
      <c r="E40" s="13" t="s">
        <v>35</v>
      </c>
    </row>
    <row r="42" spans="1:5" x14ac:dyDescent="0.25">
      <c r="B42" s="11" t="str">
        <f>E42</f>
        <v>Notes:</v>
      </c>
      <c r="E42" s="13" t="s">
        <v>36</v>
      </c>
    </row>
    <row r="43" spans="1:5" ht="7.5" customHeight="1" x14ac:dyDescent="0.25"/>
    <row r="44" spans="1:5" ht="65.25" customHeight="1" x14ac:dyDescent="0.25">
      <c r="A44" s="8" t="s">
        <v>8</v>
      </c>
      <c r="B44" s="21" t="str">
        <f>E44</f>
        <v>A MEMBER ENTITLED TO ATTEND AND VOTE AT THE MEETING IS ENTITLED TO APPOINT A PROXY TO ATTEND AND VOTE INSTEAD OF HIMSELF AND THE PROXY NEED NOT BE A MEMBER OF THE COMPANY. PROXIES, IN ORDER TO BE EFFECTIVE, MUST BE RECEIVED BY THE COMPANY AT ITS REGISTERED OFFICE NOT LESS THAN 48 HOURS BEFORE THE MEETING.</v>
      </c>
      <c r="E44" s="18" t="s">
        <v>37</v>
      </c>
    </row>
    <row r="45" spans="1:5" ht="9" customHeight="1" x14ac:dyDescent="0.25">
      <c r="B45" s="20"/>
    </row>
    <row r="46" spans="1:5" ht="75" x14ac:dyDescent="0.25">
      <c r="A46" s="8" t="s">
        <v>18</v>
      </c>
      <c r="B46" s="21" t="str">
        <f>E46</f>
        <v>A person can act as a proxy on behalf of members and exceeding fifty and holding in the aggregate not more than ten percent of the total share capital of the Company carrying voting rights. A member holding more than ten percent of the total share capital of the Company carrying voting rights may appoint a single person as proxy and such person shall not act as a proxy for any other person or shareholder.</v>
      </c>
      <c r="E46" s="15" t="s">
        <v>38</v>
      </c>
    </row>
    <row r="47" spans="1:5" ht="8.25" customHeight="1" x14ac:dyDescent="0.25">
      <c r="B47" s="20"/>
    </row>
    <row r="48" spans="1:5" ht="45" x14ac:dyDescent="0.25">
      <c r="A48" s="8" t="s">
        <v>41</v>
      </c>
      <c r="B48" s="21" t="str">
        <f>E48</f>
        <v>Members are also requested to confirm their email ID, or otherwise notify changes in the email ID, if there is any to which the Company could forward all communications, notices and copies of accounts.</v>
      </c>
      <c r="E48" s="13" t="s">
        <v>39</v>
      </c>
    </row>
    <row r="49" spans="1:5" ht="8.25" customHeight="1" x14ac:dyDescent="0.25">
      <c r="B49" s="20"/>
    </row>
    <row r="50" spans="1:5" ht="30" x14ac:dyDescent="0.25">
      <c r="A50" s="8" t="s">
        <v>42</v>
      </c>
      <c r="B50" s="21" t="str">
        <f>E50</f>
        <v>An Explanatory statement pursuant to Section 102 of the Companies Act, 2013 relating to special business is annexed hereto.</v>
      </c>
      <c r="E50" s="13" t="s">
        <v>40</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3"/>
  <sheetViews>
    <sheetView topLeftCell="A22" zoomScale="90" zoomScaleNormal="90" workbookViewId="0">
      <selection activeCell="A2" sqref="A2"/>
    </sheetView>
  </sheetViews>
  <sheetFormatPr defaultRowHeight="15" x14ac:dyDescent="0.25"/>
  <cols>
    <col min="1" max="1" width="4.85546875" style="1" customWidth="1"/>
    <col min="2" max="2" width="82.140625" style="1" customWidth="1"/>
    <col min="3" max="3" width="9.140625" style="1"/>
    <col min="4" max="4" width="2.5703125" style="16" customWidth="1"/>
    <col min="5" max="5" width="31.28515625" style="13" hidden="1" customWidth="1"/>
    <col min="6" max="6" width="9.140625" style="1" hidden="1" customWidth="1"/>
    <col min="7" max="8" width="18.42578125" style="1" hidden="1" customWidth="1"/>
    <col min="9" max="22" width="9.140625" style="1" hidden="1" customWidth="1"/>
    <col min="23" max="37" width="9.140625" style="1" customWidth="1"/>
    <col min="38" max="16384" width="9.140625" style="1"/>
  </cols>
  <sheetData>
    <row r="2" spans="1:10" ht="21" x14ac:dyDescent="0.25">
      <c r="A2" s="23" t="str">
        <f>Input!B4</f>
        <v>ABC PRIVATE LIMITED</v>
      </c>
      <c r="B2" s="6"/>
    </row>
    <row r="3" spans="1:10" x14ac:dyDescent="0.25">
      <c r="A3" s="2" t="str">
        <f>E3&amp;" "&amp;Input!B5</f>
        <v>CIN:  U70102KA2012PTC012345</v>
      </c>
      <c r="B3" s="2"/>
      <c r="E3" s="13" t="s">
        <v>12</v>
      </c>
    </row>
    <row r="4" spans="1:10" x14ac:dyDescent="0.25">
      <c r="A4" s="2" t="str">
        <f>E4&amp;" "&amp;Input!B6</f>
        <v>Registered Office:  NO. 3, 2ND FLOOR, 3RD CROSS, MG Road</v>
      </c>
      <c r="B4" s="2"/>
      <c r="E4" s="13" t="s">
        <v>4</v>
      </c>
    </row>
    <row r="5" spans="1:10" x14ac:dyDescent="0.25">
      <c r="A5" s="2" t="str">
        <f>Input!B7</f>
        <v>NEAR MARUTI  SHOWROOM, MUMBAI- 123456</v>
      </c>
      <c r="B5" s="2"/>
    </row>
    <row r="6" spans="1:10" x14ac:dyDescent="0.25">
      <c r="A6" s="5" t="str">
        <f>Input!B8</f>
        <v>PHONE: …………………………………….; E-MAIL: ………………………....COM</v>
      </c>
      <c r="B6" s="5"/>
    </row>
    <row r="8" spans="1:10" x14ac:dyDescent="0.25">
      <c r="B8" s="3" t="str">
        <f>E8</f>
        <v>ANNEXURE TO NOTICE</v>
      </c>
      <c r="E8" s="13" t="s">
        <v>50</v>
      </c>
    </row>
    <row r="9" spans="1:10" ht="9" customHeight="1" x14ac:dyDescent="0.25"/>
    <row r="10" spans="1:10" x14ac:dyDescent="0.3">
      <c r="B10" s="12" t="str">
        <f>E10</f>
        <v>EXPLANATORY STATEMENT PURSUANT TO SECTION 102 OF THE COMPANIES ACT, 2013</v>
      </c>
      <c r="E10" s="9" t="s">
        <v>43</v>
      </c>
      <c r="F10" s="4"/>
      <c r="G10" s="4"/>
      <c r="H10" s="4"/>
      <c r="I10" s="4"/>
      <c r="J10" s="4"/>
    </row>
    <row r="11" spans="1:10" ht="6.75" customHeight="1" x14ac:dyDescent="0.25"/>
    <row r="12" spans="1:10" x14ac:dyDescent="0.3">
      <c r="B12" s="10" t="str">
        <f>E12</f>
        <v>Item No. 1:</v>
      </c>
      <c r="E12" s="7" t="s">
        <v>44</v>
      </c>
    </row>
    <row r="13" spans="1:10" ht="6.75" customHeight="1" x14ac:dyDescent="0.25"/>
    <row r="14" spans="1:10" s="4" customFormat="1" ht="81.75" customHeight="1" x14ac:dyDescent="0.25">
      <c r="B14" s="21" t="str">
        <f>E14</f>
        <v>As a part of its treasure operations and in line with its business objectives, the Company wants to grant loans or guarantee or provide security in connection with any loan to Directors, Relative of Directors, entities which are covered under the category of “a person in whom any of the director of the company is interested”. In order to make such investment(s), the Company requires approval from the shareholders in a general meeting.</v>
      </c>
      <c r="D14" s="17"/>
      <c r="E14" s="13" t="s">
        <v>45</v>
      </c>
    </row>
    <row r="15" spans="1:10" ht="7.5" customHeight="1" x14ac:dyDescent="0.25">
      <c r="B15" s="20"/>
    </row>
    <row r="16" spans="1:10" ht="30" x14ac:dyDescent="0.25">
      <c r="B16" s="21" t="str">
        <f>E16&amp;" "&amp;Annexure!J3&amp;" "&amp;Annexure!F16</f>
        <v xml:space="preserve">The Board recommends the Special Resolution set out at Item No. 1 of the Notice for approval by the Members.  at a prevailing interest rate, if any. </v>
      </c>
      <c r="E16" s="15" t="s">
        <v>46</v>
      </c>
      <c r="F16" s="1" t="s">
        <v>9</v>
      </c>
    </row>
    <row r="18" spans="1:5" x14ac:dyDescent="0.25">
      <c r="A18" s="8"/>
      <c r="B18" s="12" t="str">
        <f>E18</f>
        <v>Item No. 2:</v>
      </c>
      <c r="E18" s="15" t="s">
        <v>47</v>
      </c>
    </row>
    <row r="19" spans="1:5" ht="7.5" customHeight="1" x14ac:dyDescent="0.25"/>
    <row r="20" spans="1:5" ht="90" x14ac:dyDescent="0.25">
      <c r="B20" s="21" t="str">
        <f>E20</f>
        <v>As a part of its treasure operations and in line with its business objectives, the Company will have to make investments / extending loans / giving guarantees / providing securities to other Body Corporates. In order to make such investments / loans / guarantees / securities to other Body Corporate in excess of limits specified under section 186 of Companies Act, 2013, the Company requires approval from the shareholders in a general meeting.</v>
      </c>
      <c r="E20" s="13" t="s">
        <v>48</v>
      </c>
    </row>
    <row r="21" spans="1:5" x14ac:dyDescent="0.25">
      <c r="B21" s="4"/>
    </row>
    <row r="22" spans="1:5" ht="30" x14ac:dyDescent="0.25">
      <c r="B22" s="21" t="str">
        <f>E22</f>
        <v>The Board recommends the Special Resolution set out at Item No. 2 of the Notice for approval by the Members.</v>
      </c>
      <c r="E22" s="13" t="s">
        <v>49</v>
      </c>
    </row>
    <row r="24" spans="1:5" x14ac:dyDescent="0.25">
      <c r="B24" s="11" t="str">
        <f>E24</f>
        <v>By order of the Board</v>
      </c>
      <c r="E24" s="13" t="s">
        <v>27</v>
      </c>
    </row>
    <row r="25" spans="1:5" x14ac:dyDescent="0.25">
      <c r="B25" s="11" t="str">
        <f>E25&amp;" "&amp;Input!B4</f>
        <v>For ABC PRIVATE LIMITED</v>
      </c>
      <c r="E25" s="13" t="s">
        <v>28</v>
      </c>
    </row>
    <row r="29" spans="1:5" x14ac:dyDescent="0.25">
      <c r="B29" s="11" t="str">
        <f>Input!B13</f>
        <v>ABC</v>
      </c>
    </row>
    <row r="30" spans="1:5" x14ac:dyDescent="0.25">
      <c r="B30" s="11" t="str">
        <f>E30&amp;" "&amp;Input!B14</f>
        <v>Director: DIN -  12345678</v>
      </c>
      <c r="E30" s="13" t="s">
        <v>31</v>
      </c>
    </row>
    <row r="32" spans="1:5" x14ac:dyDescent="0.25">
      <c r="B32" s="13" t="str">
        <f>E32&amp;" "&amp;Input!B10</f>
        <v>Date: 2ND MARCH, 2022</v>
      </c>
      <c r="E32" s="13" t="s">
        <v>33</v>
      </c>
    </row>
    <row r="33" spans="2:5" x14ac:dyDescent="0.25">
      <c r="B33" s="13" t="str">
        <f>E33&amp;" "&amp;Input!B15</f>
        <v>Place: MUMBAI</v>
      </c>
      <c r="E33" s="13" t="s">
        <v>35</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7"/>
  <sheetViews>
    <sheetView tabSelected="1" topLeftCell="A28" zoomScale="90" zoomScaleNormal="90" workbookViewId="0">
      <selection activeCell="O12" sqref="O12"/>
    </sheetView>
  </sheetViews>
  <sheetFormatPr defaultRowHeight="15" x14ac:dyDescent="0.25"/>
  <cols>
    <col min="1" max="1" width="4.85546875" style="1" customWidth="1"/>
    <col min="2" max="2" width="82.140625" style="1" customWidth="1"/>
    <col min="3" max="3" width="9.140625" style="1"/>
    <col min="4" max="4" width="2.5703125" style="16" customWidth="1"/>
    <col min="5" max="5" width="31.28515625" style="13" hidden="1" customWidth="1"/>
    <col min="6" max="6" width="9.140625" style="1" hidden="1" customWidth="1"/>
    <col min="7" max="8" width="18.42578125" style="1" hidden="1" customWidth="1"/>
    <col min="9" max="12" width="9.140625" style="1" hidden="1" customWidth="1"/>
    <col min="13" max="37" width="9.140625" style="1" customWidth="1"/>
    <col min="38" max="16384" width="9.140625" style="1"/>
  </cols>
  <sheetData>
    <row r="2" spans="1:10" ht="21" x14ac:dyDescent="0.25">
      <c r="A2" s="23" t="str">
        <f>Input!B4</f>
        <v>ABC PRIVATE LIMITED</v>
      </c>
      <c r="B2" s="6"/>
    </row>
    <row r="3" spans="1:10" x14ac:dyDescent="0.25">
      <c r="A3" s="2" t="str">
        <f>E3&amp;" "&amp;Input!B5</f>
        <v>CIN:  U70102KA2012PTC012345</v>
      </c>
      <c r="B3" s="2"/>
      <c r="E3" s="13" t="s">
        <v>12</v>
      </c>
    </row>
    <row r="4" spans="1:10" x14ac:dyDescent="0.25">
      <c r="A4" s="2" t="str">
        <f>E4&amp;" "&amp;Input!B6</f>
        <v>Registered Office:  NO. 3, 2ND FLOOR, 3RD CROSS, MG Road</v>
      </c>
      <c r="B4" s="2"/>
      <c r="E4" s="13" t="s">
        <v>4</v>
      </c>
    </row>
    <row r="5" spans="1:10" x14ac:dyDescent="0.25">
      <c r="A5" s="2" t="str">
        <f>Input!B7</f>
        <v>NEAR MARUTI  SHOWROOM, MUMBAI- 123456</v>
      </c>
      <c r="B5" s="2"/>
    </row>
    <row r="6" spans="1:10" x14ac:dyDescent="0.25">
      <c r="A6" s="5" t="str">
        <f>Input!B8</f>
        <v>PHONE: …………………………………….; E-MAIL: ………………………....COM</v>
      </c>
      <c r="B6" s="5"/>
    </row>
    <row r="8" spans="1:10" ht="9" customHeight="1" x14ac:dyDescent="0.25"/>
    <row r="9" spans="1:10" ht="75" x14ac:dyDescent="0.25">
      <c r="B9" s="19" t="str">
        <f>E9&amp;" "&amp;Input!B4&amp;" "&amp;F9&amp;" "&amp;Input!B11&amp;" "&amp;'EGM Resolution'!G9&amp;" "&amp;Input!B6&amp;" "&amp;Input!B7</f>
        <v>CERTIFIED TRUE COPY OF THE EXTRA-ORDINARY GENERAL MEETING PASSED AT THE MEETING OF THE MEMBERS OF M/S  ABC PRIVATE LIMITED HELD ON TUESDAY, THE 10TH MAY, 2022 AT 10:30 AM AT THE REGISTERED OFFICE OF THE COMPANY AT  NO. 3, 2ND FLOOR, 3RD CROSS, MG Road NEAR MARUTI  SHOWROOM, MUMBAI- 123456</v>
      </c>
      <c r="E9" s="14" t="s">
        <v>66</v>
      </c>
      <c r="F9" s="4" t="s">
        <v>53</v>
      </c>
      <c r="G9" s="4" t="s">
        <v>54</v>
      </c>
      <c r="H9" s="4"/>
      <c r="I9" s="4"/>
      <c r="J9" s="4"/>
    </row>
    <row r="11" spans="1:10" x14ac:dyDescent="0.25">
      <c r="B11" s="11" t="str">
        <f>E11</f>
        <v>Item No. 1</v>
      </c>
      <c r="E11" s="13" t="s">
        <v>67</v>
      </c>
    </row>
    <row r="12" spans="1:10" ht="30" x14ac:dyDescent="0.25">
      <c r="B12" s="19" t="str">
        <f>E12</f>
        <v>To obtain the approval of the Members for granting loan under section 185 of the Companies Act, 2013</v>
      </c>
      <c r="E12" s="13" t="s">
        <v>68</v>
      </c>
    </row>
    <row r="13" spans="1:10" x14ac:dyDescent="0.25">
      <c r="B13" s="12"/>
    </row>
    <row r="14" spans="1:10" ht="30" x14ac:dyDescent="0.25">
      <c r="B14" s="22" t="str">
        <f>E14</f>
        <v>To consider, and if thought fit, to pass the following resolution, with or without modification(s), as a Special Resolution:</v>
      </c>
      <c r="E14" s="13" t="s">
        <v>69</v>
      </c>
    </row>
    <row r="15" spans="1:10" x14ac:dyDescent="0.25">
      <c r="B15" s="14"/>
    </row>
    <row r="16" spans="1:10" ht="120" x14ac:dyDescent="0.25">
      <c r="B16" s="21" t="str">
        <f>E16&amp;" "&amp;Input!B12&amp;" "&amp;'EGM Resolution'!F16</f>
        <v xml:space="preserve">“RESOLVED THAT pursuant to the provisions of Section 185 of the Companies Act, 2013 (“the Act”) and other applicable provisions if any and the rules made thereunder (including any modifications or re-enactments thereof, for the time being in force) the consent  of the members of the Company be and is hereby accorded to grant loan or guarantee or provide security in connection with any loan to Director, Relative of Director and entities which are covered under the category of “a person in whom any of the director of the company is interested” up to an amount not exceeding  RS. 5 CRORE (RS. FIVE CRORE ONLY) at a prevailing interest rate, if any. </v>
      </c>
      <c r="E16" s="15" t="s">
        <v>70</v>
      </c>
      <c r="F16" s="1" t="s">
        <v>9</v>
      </c>
    </row>
    <row r="17" spans="2:5" ht="16.5" customHeight="1" x14ac:dyDescent="0.25"/>
    <row r="18" spans="2:5" ht="16.5" customHeight="1" x14ac:dyDescent="0.25">
      <c r="B18" s="12" t="str">
        <f>E18</f>
        <v>Item No. 2</v>
      </c>
      <c r="E18" s="13" t="s">
        <v>71</v>
      </c>
    </row>
    <row r="19" spans="2:5" ht="30" x14ac:dyDescent="0.25">
      <c r="B19" s="19" t="str">
        <f>E19</f>
        <v>To obtain approval of the Members to make Investments, give Loans, Guarantees and Securities in Excess of Limits specified under section 186 of the Companies Act, 2013</v>
      </c>
      <c r="E19" s="13" t="s">
        <v>72</v>
      </c>
    </row>
    <row r="20" spans="2:5" ht="16.5" customHeight="1" x14ac:dyDescent="0.25">
      <c r="B20" s="19"/>
    </row>
    <row r="21" spans="2:5" ht="30" x14ac:dyDescent="0.25">
      <c r="B21" s="22" t="str">
        <f>E21</f>
        <v>To consider, and if thought fit, to pass the following resolution, with or without modification(s), as a Special Resolution:</v>
      </c>
      <c r="E21" s="13" t="s">
        <v>69</v>
      </c>
    </row>
    <row r="22" spans="2:5" ht="16.5" customHeight="1" x14ac:dyDescent="0.25">
      <c r="B22" s="22"/>
    </row>
    <row r="23" spans="2:5" ht="180" x14ac:dyDescent="0.25">
      <c r="B23" s="21" t="str">
        <f>E23&amp;" "&amp;Input!B12</f>
        <v>RESOLVED THAT pursuant to the provisions of Section 186(3) and any other applicable provisions of the Companies Act, 2013 read with the relevant rules made thereunder, including any statutory modification(s) and re-enactment(s) thereof for the time being in force, subject to the terms of Articles of Association of the Company and subject to such other approvals, consents, sanctions and permissions as may be necessary, the consent of the members be and is hereby accorded to the Board of Directors (hereinafter referred to as “the Board” which term shall be deemed to include any Committee of the Board) for making Investment(s), in excess of limits specified under section 186 of the Companies Act, 2013 from time to time in acquisition of Securities of any body corporate or for giving Loans, Guarantees or providing Securities to any body corporate or other person / entity whether in India or outside India, as may be considered appropriate for an amount not exceeding  RS. 5 CRORE (RS. FIVE CRORE ONLY)</v>
      </c>
      <c r="E23" s="15" t="s">
        <v>73</v>
      </c>
    </row>
    <row r="24" spans="2:5" x14ac:dyDescent="0.25">
      <c r="B24" s="4"/>
      <c r="E24" s="15"/>
    </row>
    <row r="25" spans="2:5" x14ac:dyDescent="0.25">
      <c r="B25" s="4"/>
      <c r="E25" s="15"/>
    </row>
    <row r="26" spans="2:5" x14ac:dyDescent="0.25">
      <c r="B26" s="4"/>
      <c r="E26" s="15"/>
    </row>
    <row r="27" spans="2:5" ht="90" x14ac:dyDescent="0.25">
      <c r="B27" s="21" t="str">
        <f>E27</f>
        <v>Notwithstanding that such investment and acquisition together with existing investments of the Company in all other bodies corporate, loans and guarantees given and securities provided shall be in excess of the limit prescribed under section 186(3) of the Companies Act, 2013, i.e. the limits available to the Company is 60% of its Paid Up Share Capital, Free Reserves and Securities Premium Account or 100% of its Free Reserves and Securities Premium Account, whichever is more.</v>
      </c>
      <c r="E27" s="15" t="s">
        <v>78</v>
      </c>
    </row>
    <row r="28" spans="2:5" x14ac:dyDescent="0.25">
      <c r="B28" s="21"/>
    </row>
    <row r="29" spans="2:5" ht="105" x14ac:dyDescent="0.25">
      <c r="B29" s="21" t="str">
        <f>E29</f>
        <v>RESOLVED FURTHER THAT, for the purpose of giving effect to the resolution, the Board be and is hereby authorized to do all such acts, deeds and things and to take all such steps as may be necessary or incidental thereto, including but not limited to delegation of all or any of the Powers herein conferred to any Committee or any Director(s) or any other Officer(s) / Employee(s) of the Company, or to settle any questions, difficulties, or doubts that may arise in this connections , without being required to seek any further clarification, consent or approval of the members of the Company.</v>
      </c>
      <c r="E29" s="13" t="s">
        <v>74</v>
      </c>
    </row>
    <row r="31" spans="2:5" x14ac:dyDescent="0.25">
      <c r="B31" s="11" t="str">
        <f>E31</f>
        <v>Certified True Copy</v>
      </c>
      <c r="E31" s="13" t="s">
        <v>65</v>
      </c>
    </row>
    <row r="32" spans="2:5" x14ac:dyDescent="0.25">
      <c r="B32" s="11" t="str">
        <f>E32&amp;" "&amp;Input!B4</f>
        <v>For ABC PRIVATE LIMITED</v>
      </c>
      <c r="E32" s="13" t="s">
        <v>28</v>
      </c>
    </row>
    <row r="36" spans="2:5" x14ac:dyDescent="0.25">
      <c r="B36" s="11" t="str">
        <f>Input!B13</f>
        <v>ABC</v>
      </c>
    </row>
    <row r="37" spans="2:5" x14ac:dyDescent="0.25">
      <c r="B37" s="11" t="str">
        <f>E37&amp;" "&amp;Input!B14</f>
        <v>Director: DIN -  12345678</v>
      </c>
      <c r="E37" s="13" t="s">
        <v>31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Input</vt:lpstr>
      <vt:lpstr>Board Reso</vt:lpstr>
      <vt:lpstr>EGM Notice</vt:lpstr>
      <vt:lpstr>Annexure</vt:lpstr>
      <vt:lpstr>EGM Resolution</vt:lpstr>
      <vt:lpstr>Annexure!Print_Area</vt:lpstr>
      <vt:lpstr>'Board Reso'!Print_Area</vt:lpstr>
      <vt:lpstr>'EGM Notice'!Print_Area</vt:lpstr>
      <vt:lpstr>'EGM Resolution'!Print_Area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win10</cp:lastModifiedBy>
  <cp:lastPrinted>2022-04-27T10:55:23Z</cp:lastPrinted>
  <dcterms:created xsi:type="dcterms:W3CDTF">2022-04-27T07:34:31Z</dcterms:created>
  <dcterms:modified xsi:type="dcterms:W3CDTF">2022-04-27T11:14:44Z</dcterms:modified>
</cp:coreProperties>
</file>