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60" windowWidth="19815" windowHeight="7650" activeTab="2"/>
  </bookViews>
  <sheets>
    <sheet name="Summary" sheetId="4" r:id="rId1"/>
    <sheet name="Pivot" sheetId="6" state="hidden" r:id="rId2"/>
    <sheet name="List of MCA forms for company" sheetId="1" r:id="rId3"/>
  </sheets>
  <definedNames>
    <definedName name="_xlnm._FilterDatabase" localSheetId="2" hidden="1">'List of MCA forms for company'!$A$2:$E$89</definedName>
    <definedName name="_xlnm._FilterDatabase" localSheetId="0" hidden="1">Summary!$A$13:$C$31</definedName>
  </definedNames>
  <calcPr calcId="124519"/>
  <pivotCaches>
    <pivotCache cacheId="10" r:id="rId4"/>
  </pivotCaches>
</workbook>
</file>

<file path=xl/calcChain.xml><?xml version="1.0" encoding="utf-8"?>
<calcChain xmlns="http://schemas.openxmlformats.org/spreadsheetml/2006/main">
  <c r="C32" i="4"/>
  <c r="A15"/>
  <c r="A16" s="1"/>
  <c r="A17" s="1"/>
  <c r="A18" s="1"/>
  <c r="A19" s="1"/>
  <c r="A20" s="1"/>
  <c r="A21" s="1"/>
  <c r="A22" s="1"/>
  <c r="A23" s="1"/>
  <c r="A24" s="1"/>
  <c r="A25" s="1"/>
  <c r="A26" s="1"/>
  <c r="A27" s="1"/>
  <c r="A28" s="1"/>
  <c r="A29" s="1"/>
  <c r="A30" s="1"/>
  <c r="A31" s="1"/>
  <c r="A4" i="1"/>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alcChain>
</file>

<file path=xl/sharedStrings.xml><?xml version="1.0" encoding="utf-8"?>
<sst xmlns="http://schemas.openxmlformats.org/spreadsheetml/2006/main" count="345" uniqueCount="204">
  <si>
    <t xml:space="preserve"> Approval Services (Headquarters)</t>
  </si>
  <si>
    <t xml:space="preserve">e-Form </t>
  </si>
  <si>
    <t>Form Version updated on</t>
  </si>
  <si>
    <t xml:space="preserve">Form for filing application or documents with Central Government </t>
  </si>
  <si>
    <t xml:space="preserve">Form CG-1 </t>
  </si>
  <si>
    <t>Approval Services (Regional Director)</t>
  </si>
  <si>
    <t xml:space="preserve">Form INC-18 </t>
  </si>
  <si>
    <t xml:space="preserve">Form INC-23 </t>
  </si>
  <si>
    <t xml:space="preserve">Memorandum of Appeal </t>
  </si>
  <si>
    <t xml:space="preserve">Form ADJ </t>
  </si>
  <si>
    <t xml:space="preserve">Form for filing Application to Central Government (Regional Director) </t>
  </si>
  <si>
    <t xml:space="preserve">Form RD-2 </t>
  </si>
  <si>
    <t xml:space="preserve">Applications made to Regional Director </t>
  </si>
  <si>
    <t xml:space="preserve">Form RD-1 </t>
  </si>
  <si>
    <t>Approval Services (Registrar of Companies)</t>
  </si>
  <si>
    <t xml:space="preserve">One Person Company- Application for Conversion </t>
  </si>
  <si>
    <t xml:space="preserve">Form INC-6 </t>
  </si>
  <si>
    <t xml:space="preserve">Application for approval of Central Government for change of name </t>
  </si>
  <si>
    <t xml:space="preserve">Form INC-24 </t>
  </si>
  <si>
    <t xml:space="preserve">Application to Registrar for obtaining the status of dormant company </t>
  </si>
  <si>
    <t xml:space="preserve">Form MSC-1 </t>
  </si>
  <si>
    <t xml:space="preserve">Application for seeking status of active company </t>
  </si>
  <si>
    <t xml:space="preserve">Form MSC-4 </t>
  </si>
  <si>
    <t xml:space="preserve">Applications made to Registrar of Companies </t>
  </si>
  <si>
    <t xml:space="preserve">Form GNL-1 </t>
  </si>
  <si>
    <t xml:space="preserve">Application for striking off the name of company under the Fast Track Exit(FTE) Mode </t>
  </si>
  <si>
    <t xml:space="preserve">Form FTE </t>
  </si>
  <si>
    <t>-</t>
  </si>
  <si>
    <t>Change Services</t>
  </si>
  <si>
    <t xml:space="preserve">Application for reservation of name </t>
  </si>
  <si>
    <t xml:space="preserve">Form INC-1 </t>
  </si>
  <si>
    <t xml:space="preserve">One Person Company- Nominee consent form </t>
  </si>
  <si>
    <t xml:space="preserve">Form INC-3 </t>
  </si>
  <si>
    <t xml:space="preserve">One Person Company- Change in Member/Nominee </t>
  </si>
  <si>
    <t xml:space="preserve">Form INC-4 </t>
  </si>
  <si>
    <t xml:space="preserve">Notice of situation or change of situation of registered office </t>
  </si>
  <si>
    <t xml:space="preserve">Form INC-22 </t>
  </si>
  <si>
    <t xml:space="preserve">Form INC-27 </t>
  </si>
  <si>
    <t xml:space="preserve">Notice to Registrar of any alteration of share capital </t>
  </si>
  <si>
    <t xml:space="preserve">Form SH-7 </t>
  </si>
  <si>
    <t xml:space="preserve">Form DIR-12 </t>
  </si>
  <si>
    <t xml:space="preserve">Return of alteration in the documents filed for registration by foreign company </t>
  </si>
  <si>
    <t xml:space="preserve">Form FC-2 </t>
  </si>
  <si>
    <t xml:space="preserve">Form FC-3 </t>
  </si>
  <si>
    <t>Charge Management</t>
  </si>
  <si>
    <t xml:space="preserve">Form CHG-1 </t>
  </si>
  <si>
    <t xml:space="preserve">Particulars for satisfaction of charge thereof </t>
  </si>
  <si>
    <t xml:space="preserve">Form CHG-4 </t>
  </si>
  <si>
    <t xml:space="preserve">Notice of appointment or cessation of receiver or manager </t>
  </si>
  <si>
    <t xml:space="preserve">Form CHG-6 </t>
  </si>
  <si>
    <t xml:space="preserve">Form CHG-9 </t>
  </si>
  <si>
    <t xml:space="preserve">Details of persons/directors/charged/specified </t>
  </si>
  <si>
    <t xml:space="preserve">Form GNL-3 </t>
  </si>
  <si>
    <t>DIN Forms</t>
  </si>
  <si>
    <t xml:space="preserve">Application for allotment of Director Identification Number </t>
  </si>
  <si>
    <t xml:space="preserve">Form DIR-3 </t>
  </si>
  <si>
    <t xml:space="preserve">Intimation of change in particulars of Director to be given to the Central Government </t>
  </si>
  <si>
    <t xml:space="preserve">Form DIR-6 </t>
  </si>
  <si>
    <t>Incorporation services</t>
  </si>
  <si>
    <t xml:space="preserve">One Person Company- Application for Incorporation </t>
  </si>
  <si>
    <t xml:space="preserve">Form INC-2 </t>
  </si>
  <si>
    <t xml:space="preserve">Application for Incorporation of Comapny (Other than OPC) </t>
  </si>
  <si>
    <t xml:space="preserve">Form INC-7 </t>
  </si>
  <si>
    <t xml:space="preserve">Application by a company for registration under section 366 </t>
  </si>
  <si>
    <t xml:space="preserve">Form URC-1 </t>
  </si>
  <si>
    <t xml:space="preserve">Information to be filed by foreign company </t>
  </si>
  <si>
    <t xml:space="preserve">Form FC-1 </t>
  </si>
  <si>
    <t>Compliance Related Filing</t>
  </si>
  <si>
    <t xml:space="preserve">Information by auditor to Registrar </t>
  </si>
  <si>
    <t xml:space="preserve">Form 23B </t>
  </si>
  <si>
    <t xml:space="preserve">Statement of amounts credited to investor education and protection fund </t>
  </si>
  <si>
    <t xml:space="preserve">Form 1INV </t>
  </si>
  <si>
    <t xml:space="preserve">One Person Company- Intimation of exceeding threshold </t>
  </si>
  <si>
    <t xml:space="preserve">Form INC-5 </t>
  </si>
  <si>
    <t xml:space="preserve">Declaration prior to the commencement of business or exercising borrowing powers </t>
  </si>
  <si>
    <t xml:space="preserve">Form INC-21 </t>
  </si>
  <si>
    <t xml:space="preserve">Return of allotment </t>
  </si>
  <si>
    <t xml:space="preserve">Form PAS-3 </t>
  </si>
  <si>
    <t xml:space="preserve">Letter of offer </t>
  </si>
  <si>
    <t xml:space="preserve">Form SH-8 </t>
  </si>
  <si>
    <t xml:space="preserve">Return in respect of buy-back of securities </t>
  </si>
  <si>
    <t xml:space="preserve">Form SH-11 </t>
  </si>
  <si>
    <t xml:space="preserve">Filing of Resolutions and agreements to the Registrar </t>
  </si>
  <si>
    <t xml:space="preserve">Form MGT-14 </t>
  </si>
  <si>
    <t xml:space="preserve">Notice of resignation of a director to the Registrar </t>
  </si>
  <si>
    <t xml:space="preserve">Form DIR-11 </t>
  </si>
  <si>
    <t xml:space="preserve">RoC Document- ScheduleIV, ScheduleII, MoA and AoA </t>
  </si>
  <si>
    <t xml:space="preserve">Form GNL-2 </t>
  </si>
  <si>
    <t xml:space="preserve">Annual Return of a Foreign company </t>
  </si>
  <si>
    <t xml:space="preserve">Form FC-4 </t>
  </si>
  <si>
    <t xml:space="preserve">Return of dormant companies </t>
  </si>
  <si>
    <t xml:space="preserve">Form MSC-3 </t>
  </si>
  <si>
    <t xml:space="preserve">Statement of unclaimed and unpaid amounts </t>
  </si>
  <si>
    <t xml:space="preserve">Form 5INV </t>
  </si>
  <si>
    <t xml:space="preserve">Persons not holding beneficial interest in shares </t>
  </si>
  <si>
    <t xml:space="preserve">Form MGT-6 </t>
  </si>
  <si>
    <t xml:space="preserve">Statutory Report </t>
  </si>
  <si>
    <t xml:space="preserve">Form 22 </t>
  </si>
  <si>
    <t xml:space="preserve">Form I-XBRL </t>
  </si>
  <si>
    <t xml:space="preserve">Form A-XBRL </t>
  </si>
  <si>
    <t>Informational Services</t>
  </si>
  <si>
    <t xml:space="preserve">Intimation to Registrar of revocation/surrender of license issued under section 8 </t>
  </si>
  <si>
    <t xml:space="preserve">Form INC-20 </t>
  </si>
  <si>
    <t xml:space="preserve">Notice of Order of the Court or any other competent authority </t>
  </si>
  <si>
    <t xml:space="preserve">Form INC-28 </t>
  </si>
  <si>
    <t xml:space="preserve">Form 35A </t>
  </si>
  <si>
    <t>Investor Services</t>
  </si>
  <si>
    <t xml:space="preserve">Form for filing complaint(s) against the company </t>
  </si>
  <si>
    <t xml:space="preserve">Investor Complaint Form </t>
  </si>
  <si>
    <t>Provisions related to Mangerial personnel</t>
  </si>
  <si>
    <t xml:space="preserve">Form MR-2 </t>
  </si>
  <si>
    <t xml:space="preserve">Return of appointment of MD/WTD/Manager </t>
  </si>
  <si>
    <t xml:space="preserve">Form MR-1 </t>
  </si>
  <si>
    <t>Annual filing eForms</t>
  </si>
  <si>
    <t xml:space="preserve">Form for filing annual return by a company having a share capital with the Registrar </t>
  </si>
  <si>
    <t xml:space="preserve">Form 20B </t>
  </si>
  <si>
    <t xml:space="preserve">Particulars of annual return for the company not having share capital </t>
  </si>
  <si>
    <t xml:space="preserve">Form 21A </t>
  </si>
  <si>
    <t xml:space="preserve">Form for filing balance sheet and other documents with the Registrar </t>
  </si>
  <si>
    <t xml:space="preserve">Form 23AC </t>
  </si>
  <si>
    <t xml:space="preserve">Form for filing Profit and Loss account and other documents with the Registrar </t>
  </si>
  <si>
    <t xml:space="preserve">Form 23ACA </t>
  </si>
  <si>
    <t xml:space="preserve">Form for submission of compliance certificate with the Registrar </t>
  </si>
  <si>
    <t xml:space="preserve">Form 66 </t>
  </si>
  <si>
    <t>Form 67 (Addendum)</t>
  </si>
  <si>
    <t xml:space="preserve">Form for filing addendum for rectification of defects or incompleteness </t>
  </si>
  <si>
    <t xml:space="preserve">Form 67(Add.) </t>
  </si>
  <si>
    <t>Annual filling-XBRL-eForms</t>
  </si>
  <si>
    <t xml:space="preserve">Form 23AC-XBRL </t>
  </si>
  <si>
    <t xml:space="preserve">Form 23ACA-XBRL </t>
  </si>
  <si>
    <t>Limited liability partnership (LLP) forms</t>
  </si>
  <si>
    <t xml:space="preserve">Form 14 </t>
  </si>
  <si>
    <t>Application for requesting refund of fees paid</t>
  </si>
  <si>
    <t xml:space="preserve">Click here to view Approved Refund Process </t>
  </si>
  <si>
    <t xml:space="preserve">Refund Form </t>
  </si>
  <si>
    <t>Bank Account eForm</t>
  </si>
  <si>
    <t xml:space="preserve">Form BankACC </t>
  </si>
  <si>
    <t>Purpose</t>
  </si>
  <si>
    <t>S.no</t>
  </si>
  <si>
    <t xml:space="preserve">Application to Regional Director for approval to shift the Registered Office 
from one state to another state or from jurisdiction of one Registrar to another Registrar within the same State </t>
  </si>
  <si>
    <t xml:space="preserve">Conversion of public company into private company or private company into 
public company </t>
  </si>
  <si>
    <t xml:space="preserve">Particulars of appointment of Directors and the key managerial personnel and 
the changes among them </t>
  </si>
  <si>
    <t xml:space="preserve">Annual accounts along with the list of all principal places of business in 
India established by foreign company </t>
  </si>
  <si>
    <t xml:space="preserve">Application for registration of creation, modification of charge 
(other than those related to debentures) </t>
  </si>
  <si>
    <t xml:space="preserve">Application for registration of creation or modification of charge for debentures 
or rectification of particulars filed in respect of creation or modification of charge for debetures </t>
  </si>
  <si>
    <t xml:space="preserve">Particulars of appointment of Directors and the key managerial personnel 
and the changes among them </t>
  </si>
  <si>
    <t xml:space="preserve">Form for filing XBRL document in respect of cost audit report and other documents
 with the Central Government </t>
  </si>
  <si>
    <t xml:space="preserve">Form for filing XBRL document in respect of compliance report and other documents 
with the Central Government </t>
  </si>
  <si>
    <t xml:space="preserve">Information to be furnished in relation to any offer of a scheme or contract involving
 the transfer of shares or any class of shares in the transferor company to the transferee company </t>
  </si>
  <si>
    <t xml:space="preserve">Form of application to the Central Government for approval of appointment or 
reappointment and remuneration or increase in remuneration or waiver for excess or over payment to managing director or whole time director or manager and commission or remuneration to directors </t>
  </si>
  <si>
    <t xml:space="preserve">Form for filing XBRL document in respect of balance sheet and other documents 
with the Registrar </t>
  </si>
  <si>
    <t xml:space="preserve">Form for filing XBRL document in respect of Profit and Loss account and 
other documents with the Registrar </t>
  </si>
  <si>
    <t xml:space="preserve">Form for intimating to Registrar of Companies of conversion of the company
 into limited liability partnership (LLP). . </t>
  </si>
  <si>
    <t xml:space="preserve">Application for simplifying bank account opening process as user shall not 
be required to submit any physical application form. </t>
  </si>
  <si>
    <t xml:space="preserve">Application to Regional director for conversion of section 8 company into 
company of any other kind </t>
  </si>
  <si>
    <t>Category of service</t>
  </si>
  <si>
    <t>Row Labels</t>
  </si>
  <si>
    <t>Grand Total</t>
  </si>
  <si>
    <t xml:space="preserve">Count of e-Form </t>
  </si>
  <si>
    <t>No.of.Forms</t>
  </si>
  <si>
    <t>Type of Services</t>
  </si>
  <si>
    <t xml:space="preserve">Notice of appointment of auditor by the company </t>
  </si>
  <si>
    <t xml:space="preserve">Form ADT-1 </t>
  </si>
  <si>
    <t xml:space="preserve">Application for removal of auditor(s) from his/their office before expiry of term </t>
  </si>
  <si>
    <t xml:space="preserve">Form ADT-2 </t>
  </si>
  <si>
    <t xml:space="preserve">Notice of Resignation by the Auditor </t>
  </si>
  <si>
    <t xml:space="preserve">Form ADT-3 </t>
  </si>
  <si>
    <t xml:space="preserve">Application to Central Government for extension of time for filing particulars of registration of creation / modification / satisfaction of charge OR for rectification of omission or misstatement of any particular in respect of creation/ modification/ satisfaction of charge </t>
  </si>
  <si>
    <t xml:space="preserve">Form CHG-8 </t>
  </si>
  <si>
    <t xml:space="preserve">Application for surrender of Director Identification Number </t>
  </si>
  <si>
    <t xml:space="preserve">Form DIR-5 </t>
  </si>
  <si>
    <t xml:space="preserve">Form of application for removal of disqualification of directors </t>
  </si>
  <si>
    <t xml:space="preserve">Form DIR-10 </t>
  </si>
  <si>
    <t xml:space="preserve">Circular or circular in the form of advertisement inviting deposits </t>
  </si>
  <si>
    <t xml:space="preserve">Form DPT-1 </t>
  </si>
  <si>
    <t xml:space="preserve">Return of deposits </t>
  </si>
  <si>
    <t xml:space="preserve">Form DPT-3 </t>
  </si>
  <si>
    <t xml:space="preserve">Statement regarding deposits existing on the commencement of the Act </t>
  </si>
  <si>
    <t xml:space="preserve">Form DPT-4 </t>
  </si>
  <si>
    <t xml:space="preserve">Application for grant of License under section 8 </t>
  </si>
  <si>
    <t xml:space="preserve">Form INC-12 </t>
  </si>
  <si>
    <t xml:space="preserve">Notice of situation or change of situation or discontinuation of situation, of place where foreign register shall be kept </t>
  </si>
  <si>
    <t xml:space="preserve">Form MGT.3 </t>
  </si>
  <si>
    <t xml:space="preserve">Return of Statutory Compliances </t>
  </si>
  <si>
    <t xml:space="preserve">Form NDH-1 </t>
  </si>
  <si>
    <t xml:space="preserve">Application for extension of Time </t>
  </si>
  <si>
    <t xml:space="preserve">Form NDH-2 </t>
  </si>
  <si>
    <t xml:space="preserve">Half Yearly Return </t>
  </si>
  <si>
    <t xml:space="preserve">Form NDH-3 </t>
  </si>
  <si>
    <t xml:space="preserve">Information Memorandum </t>
  </si>
  <si>
    <t xml:space="preserve">Form PAS-2 </t>
  </si>
  <si>
    <t xml:space="preserve">Private Placement Offer Letter </t>
  </si>
  <si>
    <t xml:space="preserve">Form PAS-4 </t>
  </si>
  <si>
    <t xml:space="preserve">Declaration of Solvency </t>
  </si>
  <si>
    <t xml:space="preserve">Form SH-9 </t>
  </si>
  <si>
    <t>Attachments</t>
  </si>
  <si>
    <t>List of MCA form for Company</t>
  </si>
  <si>
    <t>CA.P.RAJA</t>
  </si>
  <si>
    <t>Partner, P R N &amp; Associates</t>
  </si>
  <si>
    <t>Chartered Accountants</t>
  </si>
  <si>
    <t>Chennai/Namakkal/Tiruchengodu</t>
  </si>
  <si>
    <t>Mob : +91 9840203100</t>
  </si>
  <si>
    <t>E-mail : getcaraja@gmail.com
                prnaca@gmail.com</t>
  </si>
  <si>
    <t>Compiled By</t>
  </si>
</sst>
</file>

<file path=xl/styles.xml><?xml version="1.0" encoding="utf-8"?>
<styleSheet xmlns="http://schemas.openxmlformats.org/spreadsheetml/2006/main">
  <fonts count="6">
    <font>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sz val="11"/>
      <color rgb="FFFFFF00"/>
      <name val="Calibri"/>
      <family val="2"/>
      <scheme val="minor"/>
    </font>
  </fonts>
  <fills count="3">
    <fill>
      <patternFill patternType="none"/>
    </fill>
    <fill>
      <patternFill patternType="gray125"/>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medium">
        <color auto="1"/>
      </bottom>
      <diagonal/>
    </border>
  </borders>
  <cellStyleXfs count="1">
    <xf numFmtId="0" fontId="0" fillId="0" borderId="0"/>
  </cellStyleXfs>
  <cellXfs count="24">
    <xf numFmtId="0" fontId="0" fillId="0" borderId="0" xfId="0"/>
    <xf numFmtId="0" fontId="0" fillId="0" borderId="1" xfId="0" applyBorder="1" applyAlignment="1">
      <alignment horizontal="center"/>
    </xf>
    <xf numFmtId="15" fontId="0" fillId="0" borderId="1" xfId="0" applyNumberFormat="1" applyBorder="1" applyAlignment="1">
      <alignment horizontal="center"/>
    </xf>
    <xf numFmtId="0" fontId="0" fillId="0" borderId="1" xfId="0" applyBorder="1" applyAlignment="1">
      <alignment horizontal="center" wrapText="1"/>
    </xf>
    <xf numFmtId="0" fontId="0" fillId="0" borderId="1" xfId="0" applyNumberFormat="1" applyBorder="1" applyAlignment="1">
      <alignment horizontal="center" wrapText="1"/>
    </xf>
    <xf numFmtId="0" fontId="1" fillId="0" borderId="1" xfId="0" applyFont="1" applyBorder="1" applyAlignment="1">
      <alignment horizontal="center"/>
    </xf>
    <xf numFmtId="0" fontId="0" fillId="0" borderId="0" xfId="0" pivotButton="1"/>
    <xf numFmtId="0" fontId="0" fillId="0" borderId="0" xfId="0" applyAlignment="1">
      <alignment horizontal="left"/>
    </xf>
    <xf numFmtId="0" fontId="0" fillId="0" borderId="0" xfId="0" applyNumberFormat="1"/>
    <xf numFmtId="0" fontId="0" fillId="0" borderId="2" xfId="0" applyBorder="1"/>
    <xf numFmtId="0" fontId="0" fillId="0" borderId="4" xfId="0" applyBorder="1"/>
    <xf numFmtId="0" fontId="0" fillId="0" borderId="1" xfId="0" applyBorder="1"/>
    <xf numFmtId="0" fontId="0" fillId="0" borderId="3" xfId="0" applyBorder="1" applyAlignment="1">
      <alignment horizontal="center"/>
    </xf>
    <xf numFmtId="0" fontId="0" fillId="0" borderId="6" xfId="0" applyBorder="1"/>
    <xf numFmtId="0" fontId="0" fillId="0" borderId="7" xfId="0" applyBorder="1"/>
    <xf numFmtId="0" fontId="0" fillId="0" borderId="8" xfId="0" applyBorder="1" applyAlignment="1">
      <alignment horizontal="center"/>
    </xf>
    <xf numFmtId="0" fontId="2" fillId="0" borderId="4" xfId="0" applyFont="1" applyBorder="1"/>
    <xf numFmtId="0" fontId="2" fillId="0" borderId="9" xfId="0" applyFont="1" applyBorder="1"/>
    <xf numFmtId="0" fontId="2" fillId="0" borderId="5" xfId="0" applyFont="1" applyBorder="1"/>
    <xf numFmtId="0" fontId="2" fillId="0" borderId="5" xfId="0" applyFont="1" applyBorder="1" applyAlignment="1">
      <alignment horizontal="center"/>
    </xf>
    <xf numFmtId="0" fontId="3" fillId="0" borderId="0" xfId="0" applyFont="1"/>
    <xf numFmtId="0" fontId="4" fillId="0" borderId="0" xfId="0" applyFont="1"/>
    <xf numFmtId="0" fontId="5" fillId="2" borderId="0" xfId="0" applyFont="1" applyFill="1"/>
    <xf numFmtId="0" fontId="5" fillId="2" borderId="0" xfId="0" applyFont="1" applyFill="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dministrator" refreshedDate="41870.57223391204" createdVersion="3" refreshedVersion="3" minRefreshableVersion="3" recordCount="87">
  <cacheSource type="worksheet">
    <worksheetSource ref="A2:E89" sheet="List of MCA forms for company"/>
  </cacheSource>
  <cacheFields count="5">
    <cacheField name="S.no" numFmtId="0">
      <sharedItems containsSemiMixedTypes="0" containsString="0" containsNumber="1" containsInteger="1" minValue="1" maxValue="87"/>
    </cacheField>
    <cacheField name="Category of service" numFmtId="0">
      <sharedItems count="18">
        <s v=" Approval Services (Headquarters)"/>
        <s v="Approval Services (Regional Director)"/>
        <s v="Approval Services (Registrar of Companies)"/>
        <s v="Change Services"/>
        <s v="Charge Management"/>
        <s v="DIN Forms"/>
        <s v="Incorporation services"/>
        <s v="Compliance Related Filing"/>
        <s v="Informational Services"/>
        <s v="Investor Services"/>
        <s v="Provisions related to Mangerial personnel"/>
        <s v="Annual filing eForms"/>
        <s v="Form 67 (Addendum)"/>
        <s v="Annual filling-XBRL-eForms"/>
        <s v="Limited liability partnership (LLP) forms"/>
        <s v="Application for requesting refund of fees paid"/>
        <s v="Bank Account eForm"/>
        <s v="Attachments"/>
      </sharedItems>
    </cacheField>
    <cacheField name="Purpose" numFmtId="0">
      <sharedItems longText="1"/>
    </cacheField>
    <cacheField name="e-Form " numFmtId="0">
      <sharedItems/>
    </cacheField>
    <cacheField name="Form Version updated on" numFmtId="0">
      <sharedItems containsDate="1" containsMixedTypes="1" minDate="2014-04-28T00:00:00" maxDate="2014-08-17T00:00:00"/>
    </cacheField>
  </cacheFields>
</pivotCacheDefinition>
</file>

<file path=xl/pivotCache/pivotCacheRecords1.xml><?xml version="1.0" encoding="utf-8"?>
<pivotCacheRecords xmlns="http://schemas.openxmlformats.org/spreadsheetml/2006/main" xmlns:r="http://schemas.openxmlformats.org/officeDocument/2006/relationships" count="87">
  <r>
    <n v="1"/>
    <x v="0"/>
    <s v="Form for filing application or documents with Central Government "/>
    <s v="Form CG-1 "/>
    <d v="2014-04-28T00:00:00"/>
  </r>
  <r>
    <n v="2"/>
    <x v="1"/>
    <s v="Application to Regional director for conversion of section 8 company into &#10;company of any other kind "/>
    <s v="Form INC-18 "/>
    <d v="2014-04-28T00:00:00"/>
  </r>
  <r>
    <n v="3"/>
    <x v="1"/>
    <s v="Application to Regional Director for approval to shift the Registered Office &#10;from one state to another state or from jurisdiction of one Registrar to another Registrar within the same State "/>
    <s v="Form INC-23 "/>
    <d v="2014-08-02T00:00:00"/>
  </r>
  <r>
    <n v="4"/>
    <x v="1"/>
    <s v="Memorandum of Appeal "/>
    <s v="Form ADJ "/>
    <d v="2014-06-02T00:00:00"/>
  </r>
  <r>
    <n v="5"/>
    <x v="1"/>
    <s v="Form for filing Application to Central Government (Regional Director) "/>
    <s v="Form RD-2 "/>
    <d v="2014-06-02T00:00:00"/>
  </r>
  <r>
    <n v="6"/>
    <x v="1"/>
    <s v="Applications made to Regional Director "/>
    <s v="Form RD-1 "/>
    <d v="2014-06-06T00:00:00"/>
  </r>
  <r>
    <n v="7"/>
    <x v="2"/>
    <s v="One Person Company- Application for Conversion "/>
    <s v="Form INC-6 "/>
    <d v="2014-06-02T00:00:00"/>
  </r>
  <r>
    <n v="8"/>
    <x v="2"/>
    <s v="Application for approval of Central Government for change of name "/>
    <s v="Form INC-24 "/>
    <d v="2014-07-25T00:00:00"/>
  </r>
  <r>
    <n v="9"/>
    <x v="2"/>
    <s v="Application to Registrar for obtaining the status of dormant company "/>
    <s v="Form MSC-1 "/>
    <d v="2014-06-06T00:00:00"/>
  </r>
  <r>
    <n v="10"/>
    <x v="2"/>
    <s v="Application for seeking status of active company "/>
    <s v="Form MSC-4 "/>
    <d v="2014-06-06T00:00:00"/>
  </r>
  <r>
    <n v="11"/>
    <x v="2"/>
    <s v="Applications made to Registrar of Companies "/>
    <s v="Form GNL-1 "/>
    <d v="2014-06-06T00:00:00"/>
  </r>
  <r>
    <n v="12"/>
    <x v="2"/>
    <s v="Application for striking off the name of company under the Fast Track Exit(FTE) Mode "/>
    <s v="Form FTE "/>
    <s v="-"/>
  </r>
  <r>
    <n v="13"/>
    <x v="3"/>
    <s v="Application for reservation of name "/>
    <s v="Form INC-1 "/>
    <d v="2014-08-15T00:00:00"/>
  </r>
  <r>
    <n v="14"/>
    <x v="3"/>
    <s v="One Person Company- Nominee consent form "/>
    <s v="Form INC-3 "/>
    <d v="2014-06-02T00:00:00"/>
  </r>
  <r>
    <n v="15"/>
    <x v="3"/>
    <s v="One Person Company- Change in Member/Nominee "/>
    <s v="Form INC-4 "/>
    <d v="2014-06-02T00:00:00"/>
  </r>
  <r>
    <n v="16"/>
    <x v="3"/>
    <s v="Notice of situation or change of situation of registered office "/>
    <s v="Form INC-22 "/>
    <d v="2014-07-25T00:00:00"/>
  </r>
  <r>
    <n v="17"/>
    <x v="3"/>
    <s v="Conversion of public company into private company or private company into &#10;public company "/>
    <s v="Form INC-27 "/>
    <d v="2014-04-28T00:00:00"/>
  </r>
  <r>
    <n v="18"/>
    <x v="3"/>
    <s v="Notice to Registrar of any alteration of share capital "/>
    <s v="Form SH-7 "/>
    <d v="2014-06-25T00:00:00"/>
  </r>
  <r>
    <n v="19"/>
    <x v="3"/>
    <s v="Particulars of appointment of Directors and the key managerial personnel and &#10;the changes among them "/>
    <s v="Form DIR-12 "/>
    <d v="2014-07-05T00:00:00"/>
  </r>
  <r>
    <n v="20"/>
    <x v="3"/>
    <s v="Return of alteration in the documents filed for registration by foreign company "/>
    <s v="Form FC-2 "/>
    <d v="2014-07-25T00:00:00"/>
  </r>
  <r>
    <n v="21"/>
    <x v="3"/>
    <s v="Annual accounts along with the list of all principal places of business in &#10;India established by foreign company "/>
    <s v="Form FC-3 "/>
    <d v="2014-08-02T00:00:00"/>
  </r>
  <r>
    <n v="22"/>
    <x v="4"/>
    <s v="Application for registration of creation, modification of charge &#10;(other than those related to debentures) "/>
    <s v="Form CHG-1 "/>
    <d v="2014-08-02T00:00:00"/>
  </r>
  <r>
    <n v="23"/>
    <x v="4"/>
    <s v="Particulars for satisfaction of charge thereof "/>
    <s v="Form CHG-4 "/>
    <d v="2014-07-25T00:00:00"/>
  </r>
  <r>
    <n v="24"/>
    <x v="4"/>
    <s v="Notice of appointment or cessation of receiver or manager "/>
    <s v="Form CHG-6 "/>
    <d v="2014-06-02T00:00:00"/>
  </r>
  <r>
    <n v="25"/>
    <x v="4"/>
    <s v="Application for registration of creation or modification of charge for debentures &#10;or rectification of particulars filed in respect of creation or modification of charge for debetures "/>
    <s v="Form CHG-9 "/>
    <d v="2014-08-15T00:00:00"/>
  </r>
  <r>
    <n v="26"/>
    <x v="4"/>
    <s v="Details of persons/directors/charged/specified "/>
    <s v="Form GNL-3 "/>
    <d v="2014-06-02T00:00:00"/>
  </r>
  <r>
    <n v="27"/>
    <x v="5"/>
    <s v="Application for allotment of Director Identification Number "/>
    <s v="Form DIR-3 "/>
    <d v="2014-06-02T00:00:00"/>
  </r>
  <r>
    <n v="28"/>
    <x v="5"/>
    <s v="Intimation of change in particulars of Director to be given to the Central Government "/>
    <s v="Form DIR-6 "/>
    <d v="2014-06-06T00:00:00"/>
  </r>
  <r>
    <n v="29"/>
    <x v="6"/>
    <s v="Application for reservation of name "/>
    <s v="Form INC-1 "/>
    <d v="2014-08-15T00:00:00"/>
  </r>
  <r>
    <n v="30"/>
    <x v="6"/>
    <s v="One Person Company- Application for Incorporation "/>
    <s v="Form INC-2 "/>
    <d v="2014-08-02T00:00:00"/>
  </r>
  <r>
    <n v="31"/>
    <x v="6"/>
    <s v="One Person Company- Nominee consent form "/>
    <s v="Form INC-3 "/>
    <d v="2014-06-02T00:00:00"/>
  </r>
  <r>
    <n v="32"/>
    <x v="6"/>
    <s v="Application for Incorporation of Comapny (Other than OPC) "/>
    <s v="Form INC-7 "/>
    <d v="2014-08-02T00:00:00"/>
  </r>
  <r>
    <n v="33"/>
    <x v="6"/>
    <s v="Notice of situation or change of situation of registered office "/>
    <s v="Form INC-22 "/>
    <d v="2014-07-25T00:00:00"/>
  </r>
  <r>
    <n v="34"/>
    <x v="6"/>
    <s v="Particulars of appointment of Directors and the key managerial personnel &#10;and the changes among them "/>
    <s v="Form DIR-12 "/>
    <d v="2014-07-05T00:00:00"/>
  </r>
  <r>
    <n v="35"/>
    <x v="6"/>
    <s v="Application by a company for registration under section 366 "/>
    <s v="Form URC-1 "/>
    <d v="2014-05-07T00:00:00"/>
  </r>
  <r>
    <n v="36"/>
    <x v="6"/>
    <s v="Information to be filed by foreign company "/>
    <s v="Form FC-1 "/>
    <d v="2014-06-02T00:00:00"/>
  </r>
  <r>
    <n v="37"/>
    <x v="7"/>
    <s v="Information by auditor to Registrar "/>
    <s v="Form 23B "/>
    <d v="2014-08-16T00:00:00"/>
  </r>
  <r>
    <n v="38"/>
    <x v="7"/>
    <s v="Statement of amounts credited to investor education and protection fund "/>
    <s v="Form 1INV "/>
    <s v="-"/>
  </r>
  <r>
    <n v="39"/>
    <x v="7"/>
    <s v="One Person Company- Intimation of exceeding threshold "/>
    <s v="Form INC-5 "/>
    <d v="2014-04-28T00:00:00"/>
  </r>
  <r>
    <n v="40"/>
    <x v="7"/>
    <s v="Declaration prior to the commencement of business or exercising borrowing powers "/>
    <s v="Form INC-21 "/>
    <d v="2014-06-25T00:00:00"/>
  </r>
  <r>
    <n v="41"/>
    <x v="7"/>
    <s v="Return of allotment "/>
    <s v="Form PAS-3 "/>
    <d v="2014-06-06T00:00:00"/>
  </r>
  <r>
    <n v="42"/>
    <x v="7"/>
    <s v="Letter of offer "/>
    <s v="Form SH-8 "/>
    <d v="2014-07-25T00:00:00"/>
  </r>
  <r>
    <n v="43"/>
    <x v="7"/>
    <s v="Return in respect of buy-back of securities "/>
    <s v="Form SH-11 "/>
    <d v="2014-07-05T00:00:00"/>
  </r>
  <r>
    <n v="44"/>
    <x v="7"/>
    <s v="Filing of Resolutions and agreements to the Registrar "/>
    <s v="Form MGT-14 "/>
    <d v="2014-07-21T00:00:00"/>
  </r>
  <r>
    <n v="45"/>
    <x v="7"/>
    <s v="Notice of resignation of a director to the Registrar "/>
    <s v="Form DIR-11 "/>
    <d v="2014-07-05T00:00:00"/>
  </r>
  <r>
    <n v="46"/>
    <x v="7"/>
    <s v="RoC Document- ScheduleIV, ScheduleII, MoA and AoA "/>
    <s v="Form GNL-2 "/>
    <d v="2014-07-05T00:00:00"/>
  </r>
  <r>
    <n v="47"/>
    <x v="7"/>
    <s v="Annual Return of a Foreign company "/>
    <s v="Form FC-4 "/>
    <d v="2014-07-25T00:00:00"/>
  </r>
  <r>
    <n v="48"/>
    <x v="7"/>
    <s v="Return of dormant companies "/>
    <s v="Form MSC-3 "/>
    <d v="2014-06-06T00:00:00"/>
  </r>
  <r>
    <n v="49"/>
    <x v="7"/>
    <s v="Statement of unclaimed and unpaid amounts "/>
    <s v="Form 5INV "/>
    <s v="-"/>
  </r>
  <r>
    <n v="50"/>
    <x v="7"/>
    <s v="Persons not holding beneficial interest in shares "/>
    <s v="Form MGT-6 "/>
    <d v="2014-06-02T00:00:00"/>
  </r>
  <r>
    <n v="51"/>
    <x v="7"/>
    <s v="Statutory Report "/>
    <s v="Form 22 "/>
    <d v="2014-06-02T00:00:00"/>
  </r>
  <r>
    <n v="52"/>
    <x v="7"/>
    <s v="Form for filing XBRL document in respect of cost audit report and other documents&#10; with the Central Government "/>
    <s v="Form I-XBRL "/>
    <s v="-"/>
  </r>
  <r>
    <n v="53"/>
    <x v="7"/>
    <s v="Form for filing XBRL document in respect of compliance report and other documents &#10;with the Central Government "/>
    <s v="Form A-XBRL "/>
    <s v="-"/>
  </r>
  <r>
    <n v="54"/>
    <x v="8"/>
    <s v="Intimation to Registrar of revocation/surrender of license issued under section 8 "/>
    <s v="Form INC-20 "/>
    <d v="2014-05-30T00:00:00"/>
  </r>
  <r>
    <n v="55"/>
    <x v="8"/>
    <s v="Notice of Order of the Court or any other competent authority "/>
    <s v="Form INC-28 "/>
    <d v="2014-07-25T00:00:00"/>
  </r>
  <r>
    <n v="56"/>
    <x v="8"/>
    <s v="Information to be furnished in relation to any offer of a scheme or contract involving&#10; the transfer of shares or any class of shares in the transferor company to the transferee company "/>
    <s v="Form 35A "/>
    <s v="-"/>
  </r>
  <r>
    <n v="57"/>
    <x v="9"/>
    <s v="Form for filing complaint(s) against the company "/>
    <s v="Investor Complaint Form "/>
    <d v="2014-06-02T00:00:00"/>
  </r>
  <r>
    <n v="58"/>
    <x v="10"/>
    <s v="Form of application to the Central Government for approval of appointment or &#10;reappointment and remuneration or increase in remuneration or waiver for excess or over payment to managing director or whole time director or manager and commission or remuneration to directors "/>
    <s v="Form MR-2 "/>
    <d v="2014-07-25T00:00:00"/>
  </r>
  <r>
    <n v="59"/>
    <x v="10"/>
    <s v="Return of appointment of MD/WTD/Manager "/>
    <s v="Form MR-1 "/>
    <d v="2014-08-15T00:00:00"/>
  </r>
  <r>
    <n v="60"/>
    <x v="11"/>
    <s v="Form for filing annual return by a company having a share capital with the Registrar "/>
    <s v="Form 20B "/>
    <d v="2014-07-25T00:00:00"/>
  </r>
  <r>
    <n v="61"/>
    <x v="11"/>
    <s v="Particulars of annual return for the company not having share capital "/>
    <s v="Form 21A "/>
    <d v="2014-06-02T00:00:00"/>
  </r>
  <r>
    <n v="62"/>
    <x v="11"/>
    <s v="Form for filing balance sheet and other documents with the Registrar "/>
    <s v="Form 23AC "/>
    <s v="-"/>
  </r>
  <r>
    <n v="63"/>
    <x v="11"/>
    <s v="Form for filing Profit and Loss account and other documents with the Registrar "/>
    <s v="Form 23ACA "/>
    <s v="-"/>
  </r>
  <r>
    <n v="64"/>
    <x v="11"/>
    <s v="Form for submission of compliance certificate with the Registrar "/>
    <s v="Form 66 "/>
    <s v="-"/>
  </r>
  <r>
    <n v="65"/>
    <x v="12"/>
    <s v="Form for filing addendum for rectification of defects or incompleteness "/>
    <s v="Form 67(Add.) "/>
    <d v="2014-07-25T00:00:00"/>
  </r>
  <r>
    <n v="66"/>
    <x v="13"/>
    <s v="Form for filing XBRL document in respect of balance sheet and other documents &#10;with the Registrar "/>
    <s v="Form 23AC-XBRL "/>
    <s v="-"/>
  </r>
  <r>
    <n v="67"/>
    <x v="13"/>
    <s v="Form for filing XBRL document in respect of Profit and Loss account and &#10;other documents with the Registrar "/>
    <s v="Form 23ACA-XBRL "/>
    <s v="-"/>
  </r>
  <r>
    <n v="68"/>
    <x v="14"/>
    <s v="Form for intimating to Registrar of Companies of conversion of the company&#10; into limited liability partnership (LLP). . "/>
    <s v="Form 14 "/>
    <d v="2014-06-02T00:00:00"/>
  </r>
  <r>
    <n v="69"/>
    <x v="15"/>
    <s v="Click here to view Approved Refund Process "/>
    <s v="Refund Form "/>
    <d v="2014-06-02T00:00:00"/>
  </r>
  <r>
    <n v="70"/>
    <x v="16"/>
    <s v="Application for simplifying bank account opening process as user shall not &#10;be required to submit any physical application form. "/>
    <s v="Form BankACC "/>
    <d v="2014-06-06T00:00:00"/>
  </r>
  <r>
    <n v="71"/>
    <x v="17"/>
    <s v="Notice of appointment of auditor by the company "/>
    <s v="Form ADT-1 "/>
    <s v="-"/>
  </r>
  <r>
    <n v="72"/>
    <x v="17"/>
    <s v="Application for removal of auditor(s) from his/their office before expiry of term "/>
    <s v="Form ADT-2 "/>
    <s v="-"/>
  </r>
  <r>
    <n v="73"/>
    <x v="17"/>
    <s v="Notice of Resignation by the Auditor "/>
    <s v="Form ADT-3 "/>
    <s v="-"/>
  </r>
  <r>
    <n v="74"/>
    <x v="17"/>
    <s v="Application to Central Government for extension of time for filing particulars of registration of creation / modification / satisfaction of charge OR for rectification of omission or misstatement of any particular in respect of creation/ modification/ satisfaction of charge "/>
    <s v="Form CHG-8 "/>
    <s v="-"/>
  </r>
  <r>
    <n v="75"/>
    <x v="17"/>
    <s v="Application for surrender of Director Identification Number "/>
    <s v="Form DIR-5 "/>
    <s v="-"/>
  </r>
  <r>
    <n v="76"/>
    <x v="17"/>
    <s v="Form of application for removal of disqualification of directors "/>
    <s v="Form DIR-10 "/>
    <s v="-"/>
  </r>
  <r>
    <n v="77"/>
    <x v="17"/>
    <s v="Circular or circular in the form of advertisement inviting deposits "/>
    <s v="Form DPT-1 "/>
    <s v="-"/>
  </r>
  <r>
    <n v="78"/>
    <x v="17"/>
    <s v="Return of deposits "/>
    <s v="Form DPT-3 "/>
    <s v="-"/>
  </r>
  <r>
    <n v="79"/>
    <x v="17"/>
    <s v="Statement regarding deposits existing on the commencement of the Act "/>
    <s v="Form DPT-4 "/>
    <s v="-"/>
  </r>
  <r>
    <n v="80"/>
    <x v="17"/>
    <s v="Application for grant of License under section 8 "/>
    <s v="Form INC-12 "/>
    <s v="-"/>
  </r>
  <r>
    <n v="81"/>
    <x v="17"/>
    <s v="Notice of situation or change of situation or discontinuation of situation, of place where foreign register shall be kept "/>
    <s v="Form MGT.3 "/>
    <s v="-"/>
  </r>
  <r>
    <n v="82"/>
    <x v="17"/>
    <s v="Return of Statutory Compliances "/>
    <s v="Form NDH-1 "/>
    <s v="-"/>
  </r>
  <r>
    <n v="83"/>
    <x v="17"/>
    <s v="Application for extension of Time "/>
    <s v="Form NDH-2 "/>
    <s v="-"/>
  </r>
  <r>
    <n v="84"/>
    <x v="17"/>
    <s v="Half Yearly Return "/>
    <s v="Form NDH-3 "/>
    <s v="-"/>
  </r>
  <r>
    <n v="85"/>
    <x v="17"/>
    <s v="Information Memorandum "/>
    <s v="Form PAS-2 "/>
    <s v="-"/>
  </r>
  <r>
    <n v="86"/>
    <x v="17"/>
    <s v="Private Placement Offer Letter "/>
    <s v="Form PAS-4 "/>
    <s v="-"/>
  </r>
  <r>
    <n v="87"/>
    <x v="17"/>
    <s v="Declaration of Solvency "/>
    <s v="Form SH-9 "/>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B22" firstHeaderRow="1" firstDataRow="1" firstDataCol="1"/>
  <pivotFields count="5">
    <pivotField showAll="0"/>
    <pivotField axis="axisRow" showAll="0">
      <items count="19">
        <item x="0"/>
        <item x="11"/>
        <item x="13"/>
        <item x="15"/>
        <item x="1"/>
        <item x="2"/>
        <item x="17"/>
        <item x="16"/>
        <item x="3"/>
        <item x="4"/>
        <item x="7"/>
        <item x="5"/>
        <item x="12"/>
        <item x="6"/>
        <item x="8"/>
        <item x="9"/>
        <item x="14"/>
        <item x="10"/>
        <item t="default"/>
      </items>
    </pivotField>
    <pivotField showAll="0"/>
    <pivotField dataField="1" showAll="0"/>
    <pivotField showAll="0"/>
  </pivotFields>
  <rowFields count="1">
    <field x="1"/>
  </rowFields>
  <rowItems count="19">
    <i>
      <x/>
    </i>
    <i>
      <x v="1"/>
    </i>
    <i>
      <x v="2"/>
    </i>
    <i>
      <x v="3"/>
    </i>
    <i>
      <x v="4"/>
    </i>
    <i>
      <x v="5"/>
    </i>
    <i>
      <x v="6"/>
    </i>
    <i>
      <x v="7"/>
    </i>
    <i>
      <x v="8"/>
    </i>
    <i>
      <x v="9"/>
    </i>
    <i>
      <x v="10"/>
    </i>
    <i>
      <x v="11"/>
    </i>
    <i>
      <x v="12"/>
    </i>
    <i>
      <x v="13"/>
    </i>
    <i>
      <x v="14"/>
    </i>
    <i>
      <x v="15"/>
    </i>
    <i>
      <x v="16"/>
    </i>
    <i>
      <x v="17"/>
    </i>
    <i t="grand">
      <x/>
    </i>
  </rowItems>
  <colItems count="1">
    <i/>
  </colItems>
  <dataFields count="1">
    <dataField name="Count of e-Form " fld="3" subtotal="count" baseField="0" baseItem="0"/>
  </dataField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32"/>
  <sheetViews>
    <sheetView topLeftCell="A15" workbookViewId="0">
      <selection activeCell="B25" sqref="B25"/>
    </sheetView>
  </sheetViews>
  <sheetFormatPr defaultRowHeight="15"/>
  <cols>
    <col min="1" max="1" width="7.140625" bestFit="1" customWidth="1"/>
    <col min="2" max="2" width="42.5703125" bestFit="1" customWidth="1"/>
    <col min="3" max="3" width="14.28515625" bestFit="1" customWidth="1"/>
    <col min="4" max="4" width="11" bestFit="1" customWidth="1"/>
  </cols>
  <sheetData>
    <row r="2" spans="1:3">
      <c r="B2" s="20" t="s">
        <v>196</v>
      </c>
    </row>
    <row r="3" spans="1:3">
      <c r="B3" s="20"/>
    </row>
    <row r="4" spans="1:3">
      <c r="B4" s="21" t="s">
        <v>203</v>
      </c>
    </row>
    <row r="5" spans="1:3">
      <c r="B5" s="21"/>
    </row>
    <row r="6" spans="1:3">
      <c r="B6" s="22" t="s">
        <v>197</v>
      </c>
    </row>
    <row r="7" spans="1:3">
      <c r="B7" s="22" t="s">
        <v>198</v>
      </c>
    </row>
    <row r="8" spans="1:3">
      <c r="B8" s="22" t="s">
        <v>199</v>
      </c>
    </row>
    <row r="9" spans="1:3">
      <c r="B9" s="22" t="s">
        <v>200</v>
      </c>
    </row>
    <row r="10" spans="1:3">
      <c r="B10" s="22" t="s">
        <v>201</v>
      </c>
    </row>
    <row r="11" spans="1:3" ht="30">
      <c r="B11" s="23" t="s">
        <v>202</v>
      </c>
    </row>
    <row r="12" spans="1:3" ht="15.75" thickBot="1"/>
    <row r="13" spans="1:3" ht="15.75" thickBot="1">
      <c r="A13" s="16" t="s">
        <v>138</v>
      </c>
      <c r="B13" s="17" t="s">
        <v>160</v>
      </c>
      <c r="C13" s="18" t="s">
        <v>159</v>
      </c>
    </row>
    <row r="14" spans="1:3">
      <c r="A14" s="13">
        <v>1</v>
      </c>
      <c r="B14" s="14" t="s">
        <v>0</v>
      </c>
      <c r="C14" s="15">
        <v>1</v>
      </c>
    </row>
    <row r="15" spans="1:3">
      <c r="A15" s="9">
        <f>A14+1</f>
        <v>2</v>
      </c>
      <c r="B15" s="11" t="s">
        <v>113</v>
      </c>
      <c r="C15" s="12">
        <v>5</v>
      </c>
    </row>
    <row r="16" spans="1:3">
      <c r="A16" s="9">
        <f t="shared" ref="A16:A31" si="0">A15+1</f>
        <v>3</v>
      </c>
      <c r="B16" s="11" t="s">
        <v>127</v>
      </c>
      <c r="C16" s="12">
        <v>2</v>
      </c>
    </row>
    <row r="17" spans="1:3">
      <c r="A17" s="9">
        <f t="shared" si="0"/>
        <v>4</v>
      </c>
      <c r="B17" s="11" t="s">
        <v>132</v>
      </c>
      <c r="C17" s="12">
        <v>1</v>
      </c>
    </row>
    <row r="18" spans="1:3">
      <c r="A18" s="9">
        <f t="shared" si="0"/>
        <v>5</v>
      </c>
      <c r="B18" s="11" t="s">
        <v>5</v>
      </c>
      <c r="C18" s="12">
        <v>5</v>
      </c>
    </row>
    <row r="19" spans="1:3">
      <c r="A19" s="9">
        <f t="shared" si="0"/>
        <v>6</v>
      </c>
      <c r="B19" s="11" t="s">
        <v>14</v>
      </c>
      <c r="C19" s="12">
        <v>6</v>
      </c>
    </row>
    <row r="20" spans="1:3">
      <c r="A20" s="9">
        <f t="shared" si="0"/>
        <v>7</v>
      </c>
      <c r="B20" s="11" t="s">
        <v>195</v>
      </c>
      <c r="C20" s="12">
        <v>17</v>
      </c>
    </row>
    <row r="21" spans="1:3">
      <c r="A21" s="9">
        <f t="shared" si="0"/>
        <v>8</v>
      </c>
      <c r="B21" s="11" t="s">
        <v>135</v>
      </c>
      <c r="C21" s="12">
        <v>1</v>
      </c>
    </row>
    <row r="22" spans="1:3">
      <c r="A22" s="9">
        <f t="shared" si="0"/>
        <v>9</v>
      </c>
      <c r="B22" s="11" t="s">
        <v>28</v>
      </c>
      <c r="C22" s="12">
        <v>9</v>
      </c>
    </row>
    <row r="23" spans="1:3">
      <c r="A23" s="9">
        <f t="shared" si="0"/>
        <v>10</v>
      </c>
      <c r="B23" s="11" t="s">
        <v>44</v>
      </c>
      <c r="C23" s="12">
        <v>5</v>
      </c>
    </row>
    <row r="24" spans="1:3">
      <c r="A24" s="9">
        <f t="shared" si="0"/>
        <v>11</v>
      </c>
      <c r="B24" s="11" t="s">
        <v>67</v>
      </c>
      <c r="C24" s="12">
        <v>17</v>
      </c>
    </row>
    <row r="25" spans="1:3">
      <c r="A25" s="9">
        <f t="shared" si="0"/>
        <v>12</v>
      </c>
      <c r="B25" s="11" t="s">
        <v>53</v>
      </c>
      <c r="C25" s="12">
        <v>2</v>
      </c>
    </row>
    <row r="26" spans="1:3">
      <c r="A26" s="9">
        <f t="shared" si="0"/>
        <v>13</v>
      </c>
      <c r="B26" s="11" t="s">
        <v>124</v>
      </c>
      <c r="C26" s="12">
        <v>1</v>
      </c>
    </row>
    <row r="27" spans="1:3">
      <c r="A27" s="9">
        <f t="shared" si="0"/>
        <v>14</v>
      </c>
      <c r="B27" s="11" t="s">
        <v>58</v>
      </c>
      <c r="C27" s="12">
        <v>8</v>
      </c>
    </row>
    <row r="28" spans="1:3">
      <c r="A28" s="9">
        <f t="shared" si="0"/>
        <v>15</v>
      </c>
      <c r="B28" s="11" t="s">
        <v>100</v>
      </c>
      <c r="C28" s="12">
        <v>3</v>
      </c>
    </row>
    <row r="29" spans="1:3">
      <c r="A29" s="9">
        <f t="shared" si="0"/>
        <v>16</v>
      </c>
      <c r="B29" s="11" t="s">
        <v>106</v>
      </c>
      <c r="C29" s="12">
        <v>1</v>
      </c>
    </row>
    <row r="30" spans="1:3">
      <c r="A30" s="9">
        <f t="shared" si="0"/>
        <v>17</v>
      </c>
      <c r="B30" s="11" t="s">
        <v>130</v>
      </c>
      <c r="C30" s="12">
        <v>1</v>
      </c>
    </row>
    <row r="31" spans="1:3" ht="15.75" thickBot="1">
      <c r="A31" s="9">
        <f t="shared" si="0"/>
        <v>18</v>
      </c>
      <c r="B31" s="11" t="s">
        <v>109</v>
      </c>
      <c r="C31" s="12">
        <v>2</v>
      </c>
    </row>
    <row r="32" spans="1:3" ht="15.75" thickBot="1">
      <c r="A32" s="10"/>
      <c r="B32" s="17" t="s">
        <v>157</v>
      </c>
      <c r="C32" s="19">
        <f>SUM(C14:C31)</f>
        <v>87</v>
      </c>
    </row>
  </sheetData>
  <sheetProtection password="CC7B"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B22"/>
  <sheetViews>
    <sheetView workbookViewId="0">
      <selection activeCell="B3" sqref="B3"/>
    </sheetView>
  </sheetViews>
  <sheetFormatPr defaultRowHeight="15"/>
  <cols>
    <col min="1" max="1" width="42.5703125" bestFit="1" customWidth="1"/>
    <col min="2" max="2" width="16" bestFit="1" customWidth="1"/>
  </cols>
  <sheetData>
    <row r="3" spans="1:2">
      <c r="A3" s="6" t="s">
        <v>156</v>
      </c>
      <c r="B3" t="s">
        <v>158</v>
      </c>
    </row>
    <row r="4" spans="1:2">
      <c r="A4" s="7" t="s">
        <v>0</v>
      </c>
      <c r="B4" s="8">
        <v>1</v>
      </c>
    </row>
    <row r="5" spans="1:2">
      <c r="A5" s="7" t="s">
        <v>113</v>
      </c>
      <c r="B5" s="8">
        <v>5</v>
      </c>
    </row>
    <row r="6" spans="1:2">
      <c r="A6" s="7" t="s">
        <v>127</v>
      </c>
      <c r="B6" s="8">
        <v>2</v>
      </c>
    </row>
    <row r="7" spans="1:2">
      <c r="A7" s="7" t="s">
        <v>132</v>
      </c>
      <c r="B7" s="8">
        <v>1</v>
      </c>
    </row>
    <row r="8" spans="1:2">
      <c r="A8" s="7" t="s">
        <v>5</v>
      </c>
      <c r="B8" s="8">
        <v>5</v>
      </c>
    </row>
    <row r="9" spans="1:2">
      <c r="A9" s="7" t="s">
        <v>14</v>
      </c>
      <c r="B9" s="8">
        <v>6</v>
      </c>
    </row>
    <row r="10" spans="1:2">
      <c r="A10" s="7" t="s">
        <v>195</v>
      </c>
      <c r="B10" s="8">
        <v>17</v>
      </c>
    </row>
    <row r="11" spans="1:2">
      <c r="A11" s="7" t="s">
        <v>135</v>
      </c>
      <c r="B11" s="8">
        <v>1</v>
      </c>
    </row>
    <row r="12" spans="1:2">
      <c r="A12" s="7" t="s">
        <v>28</v>
      </c>
      <c r="B12" s="8">
        <v>9</v>
      </c>
    </row>
    <row r="13" spans="1:2">
      <c r="A13" s="7" t="s">
        <v>44</v>
      </c>
      <c r="B13" s="8">
        <v>5</v>
      </c>
    </row>
    <row r="14" spans="1:2">
      <c r="A14" s="7" t="s">
        <v>67</v>
      </c>
      <c r="B14" s="8">
        <v>17</v>
      </c>
    </row>
    <row r="15" spans="1:2">
      <c r="A15" s="7" t="s">
        <v>53</v>
      </c>
      <c r="B15" s="8">
        <v>2</v>
      </c>
    </row>
    <row r="16" spans="1:2">
      <c r="A16" s="7" t="s">
        <v>124</v>
      </c>
      <c r="B16" s="8">
        <v>1</v>
      </c>
    </row>
    <row r="17" spans="1:2">
      <c r="A17" s="7" t="s">
        <v>58</v>
      </c>
      <c r="B17" s="8">
        <v>8</v>
      </c>
    </row>
    <row r="18" spans="1:2">
      <c r="A18" s="7" t="s">
        <v>100</v>
      </c>
      <c r="B18" s="8">
        <v>3</v>
      </c>
    </row>
    <row r="19" spans="1:2">
      <c r="A19" s="7" t="s">
        <v>106</v>
      </c>
      <c r="B19" s="8">
        <v>1</v>
      </c>
    </row>
    <row r="20" spans="1:2">
      <c r="A20" s="7" t="s">
        <v>130</v>
      </c>
      <c r="B20" s="8">
        <v>1</v>
      </c>
    </row>
    <row r="21" spans="1:2">
      <c r="A21" s="7" t="s">
        <v>109</v>
      </c>
      <c r="B21" s="8">
        <v>2</v>
      </c>
    </row>
    <row r="22" spans="1:2">
      <c r="A22" s="7" t="s">
        <v>157</v>
      </c>
      <c r="B22" s="8">
        <v>87</v>
      </c>
    </row>
  </sheetData>
  <sheetProtection password="CC7B"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89"/>
  <sheetViews>
    <sheetView tabSelected="1" topLeftCell="A2" workbookViewId="0">
      <selection activeCell="B9" sqref="B9"/>
    </sheetView>
  </sheetViews>
  <sheetFormatPr defaultRowHeight="15"/>
  <cols>
    <col min="1" max="1" width="10.7109375" bestFit="1" customWidth="1"/>
    <col min="2" max="2" width="42.5703125" bestFit="1" customWidth="1"/>
    <col min="3" max="3" width="76.85546875" customWidth="1"/>
    <col min="4" max="4" width="23.7109375" bestFit="1" customWidth="1"/>
    <col min="5" max="5" width="35.140625" bestFit="1" customWidth="1"/>
  </cols>
  <sheetData>
    <row r="2" spans="1:5" ht="18.75">
      <c r="A2" s="5" t="s">
        <v>138</v>
      </c>
      <c r="B2" s="5" t="s">
        <v>155</v>
      </c>
      <c r="C2" s="5" t="s">
        <v>137</v>
      </c>
      <c r="D2" s="5" t="s">
        <v>1</v>
      </c>
      <c r="E2" s="5" t="s">
        <v>2</v>
      </c>
    </row>
    <row r="3" spans="1:5">
      <c r="A3" s="1">
        <v>1</v>
      </c>
      <c r="B3" s="1" t="s">
        <v>0</v>
      </c>
      <c r="C3" s="1" t="s">
        <v>3</v>
      </c>
      <c r="D3" s="1" t="s">
        <v>4</v>
      </c>
      <c r="E3" s="2">
        <v>41757</v>
      </c>
    </row>
    <row r="4" spans="1:5" ht="30">
      <c r="A4" s="1">
        <f>A3+1</f>
        <v>2</v>
      </c>
      <c r="B4" s="1" t="s">
        <v>5</v>
      </c>
      <c r="C4" s="3" t="s">
        <v>154</v>
      </c>
      <c r="D4" s="1" t="s">
        <v>6</v>
      </c>
      <c r="E4" s="2">
        <v>41757</v>
      </c>
    </row>
    <row r="5" spans="1:5" ht="45">
      <c r="A5" s="1">
        <f t="shared" ref="A5:A68" si="0">A4+1</f>
        <v>3</v>
      </c>
      <c r="B5" s="1" t="s">
        <v>5</v>
      </c>
      <c r="C5" s="3" t="s">
        <v>139</v>
      </c>
      <c r="D5" s="1" t="s">
        <v>7</v>
      </c>
      <c r="E5" s="2">
        <v>41853</v>
      </c>
    </row>
    <row r="6" spans="1:5">
      <c r="A6" s="1">
        <f t="shared" si="0"/>
        <v>4</v>
      </c>
      <c r="B6" s="1" t="s">
        <v>5</v>
      </c>
      <c r="C6" s="1" t="s">
        <v>8</v>
      </c>
      <c r="D6" s="1" t="s">
        <v>9</v>
      </c>
      <c r="E6" s="2">
        <v>41792</v>
      </c>
    </row>
    <row r="7" spans="1:5">
      <c r="A7" s="1">
        <f t="shared" si="0"/>
        <v>5</v>
      </c>
      <c r="B7" s="1" t="s">
        <v>5</v>
      </c>
      <c r="C7" s="1" t="s">
        <v>10</v>
      </c>
      <c r="D7" s="1" t="s">
        <v>11</v>
      </c>
      <c r="E7" s="2">
        <v>41792</v>
      </c>
    </row>
    <row r="8" spans="1:5">
      <c r="A8" s="1">
        <f t="shared" si="0"/>
        <v>6</v>
      </c>
      <c r="B8" s="1" t="s">
        <v>5</v>
      </c>
      <c r="C8" s="1" t="s">
        <v>12</v>
      </c>
      <c r="D8" s="1" t="s">
        <v>13</v>
      </c>
      <c r="E8" s="2">
        <v>41796</v>
      </c>
    </row>
    <row r="9" spans="1:5">
      <c r="A9" s="1">
        <f t="shared" si="0"/>
        <v>7</v>
      </c>
      <c r="B9" s="1" t="s">
        <v>14</v>
      </c>
      <c r="C9" s="1" t="s">
        <v>15</v>
      </c>
      <c r="D9" s="1" t="s">
        <v>16</v>
      </c>
      <c r="E9" s="2">
        <v>41792</v>
      </c>
    </row>
    <row r="10" spans="1:5">
      <c r="A10" s="1">
        <f t="shared" si="0"/>
        <v>8</v>
      </c>
      <c r="B10" s="1" t="s">
        <v>14</v>
      </c>
      <c r="C10" s="1" t="s">
        <v>17</v>
      </c>
      <c r="D10" s="1" t="s">
        <v>18</v>
      </c>
      <c r="E10" s="2">
        <v>41845</v>
      </c>
    </row>
    <row r="11" spans="1:5">
      <c r="A11" s="1">
        <f t="shared" si="0"/>
        <v>9</v>
      </c>
      <c r="B11" s="1" t="s">
        <v>14</v>
      </c>
      <c r="C11" s="1" t="s">
        <v>19</v>
      </c>
      <c r="D11" s="1" t="s">
        <v>20</v>
      </c>
      <c r="E11" s="2">
        <v>41796</v>
      </c>
    </row>
    <row r="12" spans="1:5">
      <c r="A12" s="1">
        <f t="shared" si="0"/>
        <v>10</v>
      </c>
      <c r="B12" s="1" t="s">
        <v>14</v>
      </c>
      <c r="C12" s="1" t="s">
        <v>21</v>
      </c>
      <c r="D12" s="1" t="s">
        <v>22</v>
      </c>
      <c r="E12" s="2">
        <v>41796</v>
      </c>
    </row>
    <row r="13" spans="1:5">
      <c r="A13" s="1">
        <f t="shared" si="0"/>
        <v>11</v>
      </c>
      <c r="B13" s="1" t="s">
        <v>14</v>
      </c>
      <c r="C13" s="1" t="s">
        <v>23</v>
      </c>
      <c r="D13" s="1" t="s">
        <v>24</v>
      </c>
      <c r="E13" s="2">
        <v>41796</v>
      </c>
    </row>
    <row r="14" spans="1:5">
      <c r="A14" s="1">
        <f t="shared" si="0"/>
        <v>12</v>
      </c>
      <c r="B14" s="1" t="s">
        <v>14</v>
      </c>
      <c r="C14" s="1" t="s">
        <v>25</v>
      </c>
      <c r="D14" s="1" t="s">
        <v>26</v>
      </c>
      <c r="E14" s="1" t="s">
        <v>27</v>
      </c>
    </row>
    <row r="15" spans="1:5">
      <c r="A15" s="1">
        <f t="shared" si="0"/>
        <v>13</v>
      </c>
      <c r="B15" s="1" t="s">
        <v>28</v>
      </c>
      <c r="C15" s="1" t="s">
        <v>29</v>
      </c>
      <c r="D15" s="1" t="s">
        <v>30</v>
      </c>
      <c r="E15" s="2">
        <v>41866</v>
      </c>
    </row>
    <row r="16" spans="1:5">
      <c r="A16" s="1">
        <f t="shared" si="0"/>
        <v>14</v>
      </c>
      <c r="B16" s="1" t="s">
        <v>28</v>
      </c>
      <c r="C16" s="1" t="s">
        <v>31</v>
      </c>
      <c r="D16" s="1" t="s">
        <v>32</v>
      </c>
      <c r="E16" s="2">
        <v>41792</v>
      </c>
    </row>
    <row r="17" spans="1:5">
      <c r="A17" s="1">
        <f t="shared" si="0"/>
        <v>15</v>
      </c>
      <c r="B17" s="1" t="s">
        <v>28</v>
      </c>
      <c r="C17" s="1" t="s">
        <v>33</v>
      </c>
      <c r="D17" s="1" t="s">
        <v>34</v>
      </c>
      <c r="E17" s="2">
        <v>41792</v>
      </c>
    </row>
    <row r="18" spans="1:5">
      <c r="A18" s="1">
        <f t="shared" si="0"/>
        <v>16</v>
      </c>
      <c r="B18" s="1" t="s">
        <v>28</v>
      </c>
      <c r="C18" s="1" t="s">
        <v>35</v>
      </c>
      <c r="D18" s="1" t="s">
        <v>36</v>
      </c>
      <c r="E18" s="2">
        <v>41845</v>
      </c>
    </row>
    <row r="19" spans="1:5" ht="30">
      <c r="A19" s="1">
        <f t="shared" si="0"/>
        <v>17</v>
      </c>
      <c r="B19" s="1" t="s">
        <v>28</v>
      </c>
      <c r="C19" s="3" t="s">
        <v>140</v>
      </c>
      <c r="D19" s="1" t="s">
        <v>37</v>
      </c>
      <c r="E19" s="2">
        <v>41757</v>
      </c>
    </row>
    <row r="20" spans="1:5">
      <c r="A20" s="1">
        <f t="shared" si="0"/>
        <v>18</v>
      </c>
      <c r="B20" s="1" t="s">
        <v>28</v>
      </c>
      <c r="C20" s="1" t="s">
        <v>38</v>
      </c>
      <c r="D20" s="1" t="s">
        <v>39</v>
      </c>
      <c r="E20" s="2">
        <v>41815</v>
      </c>
    </row>
    <row r="21" spans="1:5" ht="30">
      <c r="A21" s="1">
        <f t="shared" si="0"/>
        <v>19</v>
      </c>
      <c r="B21" s="1" t="s">
        <v>28</v>
      </c>
      <c r="C21" s="3" t="s">
        <v>141</v>
      </c>
      <c r="D21" s="1" t="s">
        <v>40</v>
      </c>
      <c r="E21" s="2">
        <v>41825</v>
      </c>
    </row>
    <row r="22" spans="1:5">
      <c r="A22" s="1">
        <f t="shared" si="0"/>
        <v>20</v>
      </c>
      <c r="B22" s="1" t="s">
        <v>28</v>
      </c>
      <c r="C22" s="1" t="s">
        <v>41</v>
      </c>
      <c r="D22" s="1" t="s">
        <v>42</v>
      </c>
      <c r="E22" s="2">
        <v>41845</v>
      </c>
    </row>
    <row r="23" spans="1:5" ht="30">
      <c r="A23" s="1">
        <f t="shared" si="0"/>
        <v>21</v>
      </c>
      <c r="B23" s="1" t="s">
        <v>28</v>
      </c>
      <c r="C23" s="3" t="s">
        <v>142</v>
      </c>
      <c r="D23" s="1" t="s">
        <v>43</v>
      </c>
      <c r="E23" s="2">
        <v>41853</v>
      </c>
    </row>
    <row r="24" spans="1:5" ht="30">
      <c r="A24" s="1">
        <f t="shared" si="0"/>
        <v>22</v>
      </c>
      <c r="B24" s="1" t="s">
        <v>44</v>
      </c>
      <c r="C24" s="3" t="s">
        <v>143</v>
      </c>
      <c r="D24" s="1" t="s">
        <v>45</v>
      </c>
      <c r="E24" s="2">
        <v>41853</v>
      </c>
    </row>
    <row r="25" spans="1:5">
      <c r="A25" s="1">
        <f t="shared" si="0"/>
        <v>23</v>
      </c>
      <c r="B25" s="1" t="s">
        <v>44</v>
      </c>
      <c r="C25" s="1" t="s">
        <v>46</v>
      </c>
      <c r="D25" s="1" t="s">
        <v>47</v>
      </c>
      <c r="E25" s="2">
        <v>41845</v>
      </c>
    </row>
    <row r="26" spans="1:5">
      <c r="A26" s="1">
        <f t="shared" si="0"/>
        <v>24</v>
      </c>
      <c r="B26" s="1" t="s">
        <v>44</v>
      </c>
      <c r="C26" s="1" t="s">
        <v>48</v>
      </c>
      <c r="D26" s="1" t="s">
        <v>49</v>
      </c>
      <c r="E26" s="2">
        <v>41792</v>
      </c>
    </row>
    <row r="27" spans="1:5" ht="45">
      <c r="A27" s="1">
        <f t="shared" si="0"/>
        <v>25</v>
      </c>
      <c r="B27" s="1" t="s">
        <v>44</v>
      </c>
      <c r="C27" s="3" t="s">
        <v>144</v>
      </c>
      <c r="D27" s="1" t="s">
        <v>50</v>
      </c>
      <c r="E27" s="2">
        <v>41866</v>
      </c>
    </row>
    <row r="28" spans="1:5">
      <c r="A28" s="1">
        <f t="shared" si="0"/>
        <v>26</v>
      </c>
      <c r="B28" s="1" t="s">
        <v>44</v>
      </c>
      <c r="C28" s="1" t="s">
        <v>51</v>
      </c>
      <c r="D28" s="1" t="s">
        <v>52</v>
      </c>
      <c r="E28" s="2">
        <v>41792</v>
      </c>
    </row>
    <row r="29" spans="1:5">
      <c r="A29" s="1">
        <f t="shared" si="0"/>
        <v>27</v>
      </c>
      <c r="B29" s="1" t="s">
        <v>53</v>
      </c>
      <c r="C29" s="1" t="s">
        <v>54</v>
      </c>
      <c r="D29" s="1" t="s">
        <v>55</v>
      </c>
      <c r="E29" s="2">
        <v>41792</v>
      </c>
    </row>
    <row r="30" spans="1:5">
      <c r="A30" s="1">
        <f t="shared" si="0"/>
        <v>28</v>
      </c>
      <c r="B30" s="1" t="s">
        <v>53</v>
      </c>
      <c r="C30" s="1" t="s">
        <v>56</v>
      </c>
      <c r="D30" s="1" t="s">
        <v>57</v>
      </c>
      <c r="E30" s="2">
        <v>41796</v>
      </c>
    </row>
    <row r="31" spans="1:5">
      <c r="A31" s="1">
        <f t="shared" si="0"/>
        <v>29</v>
      </c>
      <c r="B31" s="1" t="s">
        <v>58</v>
      </c>
      <c r="C31" s="1" t="s">
        <v>29</v>
      </c>
      <c r="D31" s="1" t="s">
        <v>30</v>
      </c>
      <c r="E31" s="2">
        <v>41866</v>
      </c>
    </row>
    <row r="32" spans="1:5">
      <c r="A32" s="1">
        <f t="shared" si="0"/>
        <v>30</v>
      </c>
      <c r="B32" s="1" t="s">
        <v>58</v>
      </c>
      <c r="C32" s="1" t="s">
        <v>59</v>
      </c>
      <c r="D32" s="1" t="s">
        <v>60</v>
      </c>
      <c r="E32" s="2">
        <v>41853</v>
      </c>
    </row>
    <row r="33" spans="1:5">
      <c r="A33" s="1">
        <f t="shared" si="0"/>
        <v>31</v>
      </c>
      <c r="B33" s="1" t="s">
        <v>58</v>
      </c>
      <c r="C33" s="1" t="s">
        <v>31</v>
      </c>
      <c r="D33" s="1" t="s">
        <v>32</v>
      </c>
      <c r="E33" s="2">
        <v>41792</v>
      </c>
    </row>
    <row r="34" spans="1:5">
      <c r="A34" s="1">
        <f t="shared" si="0"/>
        <v>32</v>
      </c>
      <c r="B34" s="1" t="s">
        <v>58</v>
      </c>
      <c r="C34" s="1" t="s">
        <v>61</v>
      </c>
      <c r="D34" s="1" t="s">
        <v>62</v>
      </c>
      <c r="E34" s="2">
        <v>41853</v>
      </c>
    </row>
    <row r="35" spans="1:5">
      <c r="A35" s="1">
        <f t="shared" si="0"/>
        <v>33</v>
      </c>
      <c r="B35" s="1" t="s">
        <v>58</v>
      </c>
      <c r="C35" s="1" t="s">
        <v>35</v>
      </c>
      <c r="D35" s="1" t="s">
        <v>36</v>
      </c>
      <c r="E35" s="2">
        <v>41845</v>
      </c>
    </row>
    <row r="36" spans="1:5" ht="30">
      <c r="A36" s="1">
        <f t="shared" si="0"/>
        <v>34</v>
      </c>
      <c r="B36" s="1" t="s">
        <v>58</v>
      </c>
      <c r="C36" s="3" t="s">
        <v>145</v>
      </c>
      <c r="D36" s="1" t="s">
        <v>40</v>
      </c>
      <c r="E36" s="2">
        <v>41825</v>
      </c>
    </row>
    <row r="37" spans="1:5">
      <c r="A37" s="1">
        <f t="shared" si="0"/>
        <v>35</v>
      </c>
      <c r="B37" s="1" t="s">
        <v>58</v>
      </c>
      <c r="C37" s="1" t="s">
        <v>63</v>
      </c>
      <c r="D37" s="1" t="s">
        <v>64</v>
      </c>
      <c r="E37" s="2">
        <v>41766</v>
      </c>
    </row>
    <row r="38" spans="1:5">
      <c r="A38" s="1">
        <f t="shared" si="0"/>
        <v>36</v>
      </c>
      <c r="B38" s="1" t="s">
        <v>58</v>
      </c>
      <c r="C38" s="1" t="s">
        <v>65</v>
      </c>
      <c r="D38" s="1" t="s">
        <v>66</v>
      </c>
      <c r="E38" s="2">
        <v>41792</v>
      </c>
    </row>
    <row r="39" spans="1:5">
      <c r="A39" s="1">
        <f t="shared" si="0"/>
        <v>37</v>
      </c>
      <c r="B39" s="1" t="s">
        <v>67</v>
      </c>
      <c r="C39" s="1" t="s">
        <v>68</v>
      </c>
      <c r="D39" s="1" t="s">
        <v>69</v>
      </c>
      <c r="E39" s="2">
        <v>41867</v>
      </c>
    </row>
    <row r="40" spans="1:5">
      <c r="A40" s="1">
        <f t="shared" si="0"/>
        <v>38</v>
      </c>
      <c r="B40" s="1" t="s">
        <v>67</v>
      </c>
      <c r="C40" s="1" t="s">
        <v>70</v>
      </c>
      <c r="D40" s="1" t="s">
        <v>71</v>
      </c>
      <c r="E40" s="1" t="s">
        <v>27</v>
      </c>
    </row>
    <row r="41" spans="1:5">
      <c r="A41" s="1">
        <f t="shared" si="0"/>
        <v>39</v>
      </c>
      <c r="B41" s="1" t="s">
        <v>67</v>
      </c>
      <c r="C41" s="1" t="s">
        <v>72</v>
      </c>
      <c r="D41" s="1" t="s">
        <v>73</v>
      </c>
      <c r="E41" s="2">
        <v>41757</v>
      </c>
    </row>
    <row r="42" spans="1:5">
      <c r="A42" s="1">
        <f t="shared" si="0"/>
        <v>40</v>
      </c>
      <c r="B42" s="1" t="s">
        <v>67</v>
      </c>
      <c r="C42" s="1" t="s">
        <v>74</v>
      </c>
      <c r="D42" s="1" t="s">
        <v>75</v>
      </c>
      <c r="E42" s="2">
        <v>41815</v>
      </c>
    </row>
    <row r="43" spans="1:5">
      <c r="A43" s="1">
        <f t="shared" si="0"/>
        <v>41</v>
      </c>
      <c r="B43" s="1" t="s">
        <v>67</v>
      </c>
      <c r="C43" s="1" t="s">
        <v>76</v>
      </c>
      <c r="D43" s="1" t="s">
        <v>77</v>
      </c>
      <c r="E43" s="2">
        <v>41796</v>
      </c>
    </row>
    <row r="44" spans="1:5">
      <c r="A44" s="1">
        <f t="shared" si="0"/>
        <v>42</v>
      </c>
      <c r="B44" s="1" t="s">
        <v>67</v>
      </c>
      <c r="C44" s="1" t="s">
        <v>78</v>
      </c>
      <c r="D44" s="1" t="s">
        <v>79</v>
      </c>
      <c r="E44" s="2">
        <v>41845</v>
      </c>
    </row>
    <row r="45" spans="1:5">
      <c r="A45" s="1">
        <f t="shared" si="0"/>
        <v>43</v>
      </c>
      <c r="B45" s="1" t="s">
        <v>67</v>
      </c>
      <c r="C45" s="1" t="s">
        <v>80</v>
      </c>
      <c r="D45" s="1" t="s">
        <v>81</v>
      </c>
      <c r="E45" s="2">
        <v>41825</v>
      </c>
    </row>
    <row r="46" spans="1:5">
      <c r="A46" s="1">
        <f t="shared" si="0"/>
        <v>44</v>
      </c>
      <c r="B46" s="1" t="s">
        <v>67</v>
      </c>
      <c r="C46" s="1" t="s">
        <v>82</v>
      </c>
      <c r="D46" s="1" t="s">
        <v>83</v>
      </c>
      <c r="E46" s="2">
        <v>41841</v>
      </c>
    </row>
    <row r="47" spans="1:5">
      <c r="A47" s="1">
        <f t="shared" si="0"/>
        <v>45</v>
      </c>
      <c r="B47" s="1" t="s">
        <v>67</v>
      </c>
      <c r="C47" s="1" t="s">
        <v>84</v>
      </c>
      <c r="D47" s="1" t="s">
        <v>85</v>
      </c>
      <c r="E47" s="2">
        <v>41825</v>
      </c>
    </row>
    <row r="48" spans="1:5">
      <c r="A48" s="1">
        <f t="shared" si="0"/>
        <v>46</v>
      </c>
      <c r="B48" s="1" t="s">
        <v>67</v>
      </c>
      <c r="C48" s="1" t="s">
        <v>86</v>
      </c>
      <c r="D48" s="1" t="s">
        <v>87</v>
      </c>
      <c r="E48" s="2">
        <v>41825</v>
      </c>
    </row>
    <row r="49" spans="1:5">
      <c r="A49" s="1">
        <f t="shared" si="0"/>
        <v>47</v>
      </c>
      <c r="B49" s="1" t="s">
        <v>67</v>
      </c>
      <c r="C49" s="1" t="s">
        <v>88</v>
      </c>
      <c r="D49" s="1" t="s">
        <v>89</v>
      </c>
      <c r="E49" s="2">
        <v>41845</v>
      </c>
    </row>
    <row r="50" spans="1:5">
      <c r="A50" s="1">
        <f t="shared" si="0"/>
        <v>48</v>
      </c>
      <c r="B50" s="1" t="s">
        <v>67</v>
      </c>
      <c r="C50" s="1" t="s">
        <v>90</v>
      </c>
      <c r="D50" s="1" t="s">
        <v>91</v>
      </c>
      <c r="E50" s="2">
        <v>41796</v>
      </c>
    </row>
    <row r="51" spans="1:5">
      <c r="A51" s="1">
        <f t="shared" si="0"/>
        <v>49</v>
      </c>
      <c r="B51" s="1" t="s">
        <v>67</v>
      </c>
      <c r="C51" s="1" t="s">
        <v>92</v>
      </c>
      <c r="D51" s="1" t="s">
        <v>93</v>
      </c>
      <c r="E51" s="1" t="s">
        <v>27</v>
      </c>
    </row>
    <row r="52" spans="1:5">
      <c r="A52" s="1">
        <f t="shared" si="0"/>
        <v>50</v>
      </c>
      <c r="B52" s="1" t="s">
        <v>67</v>
      </c>
      <c r="C52" s="1" t="s">
        <v>94</v>
      </c>
      <c r="D52" s="1" t="s">
        <v>95</v>
      </c>
      <c r="E52" s="2">
        <v>41792</v>
      </c>
    </row>
    <row r="53" spans="1:5">
      <c r="A53" s="1">
        <f t="shared" si="0"/>
        <v>51</v>
      </c>
      <c r="B53" s="1" t="s">
        <v>67</v>
      </c>
      <c r="C53" s="1" t="s">
        <v>96</v>
      </c>
      <c r="D53" s="1" t="s">
        <v>97</v>
      </c>
      <c r="E53" s="2">
        <v>41792</v>
      </c>
    </row>
    <row r="54" spans="1:5" ht="30">
      <c r="A54" s="1">
        <f t="shared" si="0"/>
        <v>52</v>
      </c>
      <c r="B54" s="1" t="s">
        <v>67</v>
      </c>
      <c r="C54" s="3" t="s">
        <v>146</v>
      </c>
      <c r="D54" s="1" t="s">
        <v>98</v>
      </c>
      <c r="E54" s="1" t="s">
        <v>27</v>
      </c>
    </row>
    <row r="55" spans="1:5" ht="45">
      <c r="A55" s="1">
        <f t="shared" si="0"/>
        <v>53</v>
      </c>
      <c r="B55" s="1" t="s">
        <v>67</v>
      </c>
      <c r="C55" s="3" t="s">
        <v>147</v>
      </c>
      <c r="D55" s="1" t="s">
        <v>99</v>
      </c>
      <c r="E55" s="1" t="s">
        <v>27</v>
      </c>
    </row>
    <row r="56" spans="1:5">
      <c r="A56" s="1">
        <f t="shared" si="0"/>
        <v>54</v>
      </c>
      <c r="B56" s="1" t="s">
        <v>100</v>
      </c>
      <c r="C56" s="1" t="s">
        <v>101</v>
      </c>
      <c r="D56" s="1" t="s">
        <v>102</v>
      </c>
      <c r="E56" s="2">
        <v>41789</v>
      </c>
    </row>
    <row r="57" spans="1:5">
      <c r="A57" s="1">
        <f t="shared" si="0"/>
        <v>55</v>
      </c>
      <c r="B57" s="1" t="s">
        <v>100</v>
      </c>
      <c r="C57" s="1" t="s">
        <v>103</v>
      </c>
      <c r="D57" s="1" t="s">
        <v>104</v>
      </c>
      <c r="E57" s="2">
        <v>41845</v>
      </c>
    </row>
    <row r="58" spans="1:5" ht="60">
      <c r="A58" s="1">
        <f t="shared" si="0"/>
        <v>56</v>
      </c>
      <c r="B58" s="1" t="s">
        <v>100</v>
      </c>
      <c r="C58" s="3" t="s">
        <v>148</v>
      </c>
      <c r="D58" s="1" t="s">
        <v>105</v>
      </c>
      <c r="E58" s="1" t="s">
        <v>27</v>
      </c>
    </row>
    <row r="59" spans="1:5">
      <c r="A59" s="1">
        <f t="shared" si="0"/>
        <v>57</v>
      </c>
      <c r="B59" s="1" t="s">
        <v>106</v>
      </c>
      <c r="C59" s="1" t="s">
        <v>107</v>
      </c>
      <c r="D59" s="1" t="s">
        <v>108</v>
      </c>
      <c r="E59" s="2">
        <v>41792</v>
      </c>
    </row>
    <row r="60" spans="1:5" ht="60">
      <c r="A60" s="1">
        <f t="shared" si="0"/>
        <v>58</v>
      </c>
      <c r="B60" s="1" t="s">
        <v>109</v>
      </c>
      <c r="C60" s="4" t="s">
        <v>149</v>
      </c>
      <c r="D60" s="1" t="s">
        <v>110</v>
      </c>
      <c r="E60" s="2">
        <v>41845</v>
      </c>
    </row>
    <row r="61" spans="1:5">
      <c r="A61" s="1">
        <f t="shared" si="0"/>
        <v>59</v>
      </c>
      <c r="B61" s="1" t="s">
        <v>109</v>
      </c>
      <c r="C61" s="1" t="s">
        <v>111</v>
      </c>
      <c r="D61" s="1" t="s">
        <v>112</v>
      </c>
      <c r="E61" s="2">
        <v>41866</v>
      </c>
    </row>
    <row r="62" spans="1:5">
      <c r="A62" s="1">
        <f t="shared" si="0"/>
        <v>60</v>
      </c>
      <c r="B62" s="1" t="s">
        <v>113</v>
      </c>
      <c r="C62" s="1" t="s">
        <v>114</v>
      </c>
      <c r="D62" s="1" t="s">
        <v>115</v>
      </c>
      <c r="E62" s="2">
        <v>41845</v>
      </c>
    </row>
    <row r="63" spans="1:5">
      <c r="A63" s="1">
        <f t="shared" si="0"/>
        <v>61</v>
      </c>
      <c r="B63" s="1" t="s">
        <v>113</v>
      </c>
      <c r="C63" s="1" t="s">
        <v>116</v>
      </c>
      <c r="D63" s="1" t="s">
        <v>117</v>
      </c>
      <c r="E63" s="2">
        <v>41792</v>
      </c>
    </row>
    <row r="64" spans="1:5">
      <c r="A64" s="1">
        <f t="shared" si="0"/>
        <v>62</v>
      </c>
      <c r="B64" s="1" t="s">
        <v>113</v>
      </c>
      <c r="C64" s="1" t="s">
        <v>118</v>
      </c>
      <c r="D64" s="1" t="s">
        <v>119</v>
      </c>
      <c r="E64" s="1" t="s">
        <v>27</v>
      </c>
    </row>
    <row r="65" spans="1:5">
      <c r="A65" s="1">
        <f t="shared" si="0"/>
        <v>63</v>
      </c>
      <c r="B65" s="1" t="s">
        <v>113</v>
      </c>
      <c r="C65" s="1" t="s">
        <v>120</v>
      </c>
      <c r="D65" s="1" t="s">
        <v>121</v>
      </c>
      <c r="E65" s="1" t="s">
        <v>27</v>
      </c>
    </row>
    <row r="66" spans="1:5">
      <c r="A66" s="1">
        <f t="shared" si="0"/>
        <v>64</v>
      </c>
      <c r="B66" s="1" t="s">
        <v>113</v>
      </c>
      <c r="C66" s="1" t="s">
        <v>122</v>
      </c>
      <c r="D66" s="1" t="s">
        <v>123</v>
      </c>
      <c r="E66" s="1" t="s">
        <v>27</v>
      </c>
    </row>
    <row r="67" spans="1:5">
      <c r="A67" s="1">
        <f t="shared" si="0"/>
        <v>65</v>
      </c>
      <c r="B67" s="1" t="s">
        <v>124</v>
      </c>
      <c r="C67" s="1" t="s">
        <v>125</v>
      </c>
      <c r="D67" s="1" t="s">
        <v>126</v>
      </c>
      <c r="E67" s="2">
        <v>41845</v>
      </c>
    </row>
    <row r="68" spans="1:5" ht="30">
      <c r="A68" s="1">
        <f t="shared" si="0"/>
        <v>66</v>
      </c>
      <c r="B68" s="1" t="s">
        <v>127</v>
      </c>
      <c r="C68" s="3" t="s">
        <v>150</v>
      </c>
      <c r="D68" s="1" t="s">
        <v>128</v>
      </c>
      <c r="E68" s="1" t="s">
        <v>27</v>
      </c>
    </row>
    <row r="69" spans="1:5" ht="30">
      <c r="A69" s="1">
        <f t="shared" ref="A69:A89" si="1">A68+1</f>
        <v>67</v>
      </c>
      <c r="B69" s="1" t="s">
        <v>127</v>
      </c>
      <c r="C69" s="3" t="s">
        <v>151</v>
      </c>
      <c r="D69" s="1" t="s">
        <v>129</v>
      </c>
      <c r="E69" s="1" t="s">
        <v>27</v>
      </c>
    </row>
    <row r="70" spans="1:5" ht="30">
      <c r="A70" s="1">
        <f t="shared" si="1"/>
        <v>68</v>
      </c>
      <c r="B70" s="1" t="s">
        <v>130</v>
      </c>
      <c r="C70" s="3" t="s">
        <v>152</v>
      </c>
      <c r="D70" s="1" t="s">
        <v>131</v>
      </c>
      <c r="E70" s="2">
        <v>41792</v>
      </c>
    </row>
    <row r="71" spans="1:5">
      <c r="A71" s="1">
        <f t="shared" si="1"/>
        <v>69</v>
      </c>
      <c r="B71" s="1" t="s">
        <v>132</v>
      </c>
      <c r="C71" s="1" t="s">
        <v>133</v>
      </c>
      <c r="D71" s="1" t="s">
        <v>134</v>
      </c>
      <c r="E71" s="2">
        <v>41792</v>
      </c>
    </row>
    <row r="72" spans="1:5" ht="30">
      <c r="A72" s="1">
        <f t="shared" si="1"/>
        <v>70</v>
      </c>
      <c r="B72" s="1" t="s">
        <v>135</v>
      </c>
      <c r="C72" s="3" t="s">
        <v>153</v>
      </c>
      <c r="D72" s="1" t="s">
        <v>136</v>
      </c>
      <c r="E72" s="2">
        <v>41796</v>
      </c>
    </row>
    <row r="73" spans="1:5">
      <c r="A73" s="1">
        <f t="shared" si="1"/>
        <v>71</v>
      </c>
      <c r="B73" s="1" t="s">
        <v>195</v>
      </c>
      <c r="C73" s="1" t="s">
        <v>161</v>
      </c>
      <c r="D73" s="1" t="s">
        <v>162</v>
      </c>
      <c r="E73" s="1" t="s">
        <v>27</v>
      </c>
    </row>
    <row r="74" spans="1:5">
      <c r="A74" s="1">
        <f t="shared" si="1"/>
        <v>72</v>
      </c>
      <c r="B74" s="1" t="s">
        <v>195</v>
      </c>
      <c r="C74" s="1" t="s">
        <v>163</v>
      </c>
      <c r="D74" s="1" t="s">
        <v>164</v>
      </c>
      <c r="E74" s="1" t="s">
        <v>27</v>
      </c>
    </row>
    <row r="75" spans="1:5">
      <c r="A75" s="1">
        <f t="shared" si="1"/>
        <v>73</v>
      </c>
      <c r="B75" s="1" t="s">
        <v>195</v>
      </c>
      <c r="C75" s="1" t="s">
        <v>165</v>
      </c>
      <c r="D75" s="1" t="s">
        <v>166</v>
      </c>
      <c r="E75" s="1" t="s">
        <v>27</v>
      </c>
    </row>
    <row r="76" spans="1:5">
      <c r="A76" s="1">
        <f t="shared" si="1"/>
        <v>74</v>
      </c>
      <c r="B76" s="1" t="s">
        <v>195</v>
      </c>
      <c r="C76" s="1" t="s">
        <v>167</v>
      </c>
      <c r="D76" s="1" t="s">
        <v>168</v>
      </c>
      <c r="E76" s="1" t="s">
        <v>27</v>
      </c>
    </row>
    <row r="77" spans="1:5">
      <c r="A77" s="1">
        <f t="shared" si="1"/>
        <v>75</v>
      </c>
      <c r="B77" s="1" t="s">
        <v>195</v>
      </c>
      <c r="C77" s="1" t="s">
        <v>169</v>
      </c>
      <c r="D77" s="1" t="s">
        <v>170</v>
      </c>
      <c r="E77" s="1" t="s">
        <v>27</v>
      </c>
    </row>
    <row r="78" spans="1:5">
      <c r="A78" s="1">
        <f t="shared" si="1"/>
        <v>76</v>
      </c>
      <c r="B78" s="1" t="s">
        <v>195</v>
      </c>
      <c r="C78" s="1" t="s">
        <v>171</v>
      </c>
      <c r="D78" s="1" t="s">
        <v>172</v>
      </c>
      <c r="E78" s="1" t="s">
        <v>27</v>
      </c>
    </row>
    <row r="79" spans="1:5">
      <c r="A79" s="1">
        <f t="shared" si="1"/>
        <v>77</v>
      </c>
      <c r="B79" s="1" t="s">
        <v>195</v>
      </c>
      <c r="C79" s="1" t="s">
        <v>173</v>
      </c>
      <c r="D79" s="1" t="s">
        <v>174</v>
      </c>
      <c r="E79" s="1" t="s">
        <v>27</v>
      </c>
    </row>
    <row r="80" spans="1:5">
      <c r="A80" s="1">
        <f t="shared" si="1"/>
        <v>78</v>
      </c>
      <c r="B80" s="1" t="s">
        <v>195</v>
      </c>
      <c r="C80" s="1" t="s">
        <v>175</v>
      </c>
      <c r="D80" s="1" t="s">
        <v>176</v>
      </c>
      <c r="E80" s="1" t="s">
        <v>27</v>
      </c>
    </row>
    <row r="81" spans="1:5">
      <c r="A81" s="1">
        <f t="shared" si="1"/>
        <v>79</v>
      </c>
      <c r="B81" s="1" t="s">
        <v>195</v>
      </c>
      <c r="C81" s="1" t="s">
        <v>177</v>
      </c>
      <c r="D81" s="1" t="s">
        <v>178</v>
      </c>
      <c r="E81" s="1" t="s">
        <v>27</v>
      </c>
    </row>
    <row r="82" spans="1:5">
      <c r="A82" s="1">
        <f t="shared" si="1"/>
        <v>80</v>
      </c>
      <c r="B82" s="1" t="s">
        <v>195</v>
      </c>
      <c r="C82" s="1" t="s">
        <v>179</v>
      </c>
      <c r="D82" s="1" t="s">
        <v>180</v>
      </c>
      <c r="E82" s="1" t="s">
        <v>27</v>
      </c>
    </row>
    <row r="83" spans="1:5">
      <c r="A83" s="1">
        <f t="shared" si="1"/>
        <v>81</v>
      </c>
      <c r="B83" s="1" t="s">
        <v>195</v>
      </c>
      <c r="C83" s="1" t="s">
        <v>181</v>
      </c>
      <c r="D83" s="1" t="s">
        <v>182</v>
      </c>
      <c r="E83" s="1" t="s">
        <v>27</v>
      </c>
    </row>
    <row r="84" spans="1:5">
      <c r="A84" s="1">
        <f t="shared" si="1"/>
        <v>82</v>
      </c>
      <c r="B84" s="1" t="s">
        <v>195</v>
      </c>
      <c r="C84" s="1" t="s">
        <v>183</v>
      </c>
      <c r="D84" s="1" t="s">
        <v>184</v>
      </c>
      <c r="E84" s="1" t="s">
        <v>27</v>
      </c>
    </row>
    <row r="85" spans="1:5">
      <c r="A85" s="1">
        <f t="shared" si="1"/>
        <v>83</v>
      </c>
      <c r="B85" s="1" t="s">
        <v>195</v>
      </c>
      <c r="C85" s="1" t="s">
        <v>185</v>
      </c>
      <c r="D85" s="1" t="s">
        <v>186</v>
      </c>
      <c r="E85" s="1" t="s">
        <v>27</v>
      </c>
    </row>
    <row r="86" spans="1:5">
      <c r="A86" s="1">
        <f t="shared" si="1"/>
        <v>84</v>
      </c>
      <c r="B86" s="1" t="s">
        <v>195</v>
      </c>
      <c r="C86" s="1" t="s">
        <v>187</v>
      </c>
      <c r="D86" s="1" t="s">
        <v>188</v>
      </c>
      <c r="E86" s="1" t="s">
        <v>27</v>
      </c>
    </row>
    <row r="87" spans="1:5">
      <c r="A87" s="1">
        <f t="shared" si="1"/>
        <v>85</v>
      </c>
      <c r="B87" s="1" t="s">
        <v>195</v>
      </c>
      <c r="C87" s="1" t="s">
        <v>189</v>
      </c>
      <c r="D87" s="1" t="s">
        <v>190</v>
      </c>
      <c r="E87" s="1" t="s">
        <v>27</v>
      </c>
    </row>
    <row r="88" spans="1:5">
      <c r="A88" s="1">
        <f t="shared" si="1"/>
        <v>86</v>
      </c>
      <c r="B88" s="1" t="s">
        <v>195</v>
      </c>
      <c r="C88" s="1" t="s">
        <v>191</v>
      </c>
      <c r="D88" s="1" t="s">
        <v>192</v>
      </c>
      <c r="E88" s="1" t="s">
        <v>27</v>
      </c>
    </row>
    <row r="89" spans="1:5">
      <c r="A89" s="1">
        <f t="shared" si="1"/>
        <v>87</v>
      </c>
      <c r="B89" s="1" t="s">
        <v>195</v>
      </c>
      <c r="C89" s="1" t="s">
        <v>193</v>
      </c>
      <c r="D89" s="1" t="s">
        <v>194</v>
      </c>
      <c r="E89" s="1" t="s">
        <v>27</v>
      </c>
    </row>
  </sheetData>
  <protectedRanges>
    <protectedRange sqref="A2:E2" name="Range1"/>
  </protectedRanges>
  <autoFilter ref="A2:E89">
    <filterColumn colId="1"/>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Pivot</vt:lpstr>
      <vt:lpstr>List of MCA forms for company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2014-08-19T07:50:29Z</dcterms:created>
  <dcterms:modified xsi:type="dcterms:W3CDTF">2014-08-19T08:26:29Z</dcterms:modified>
</cp:coreProperties>
</file>