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45" windowHeight="4650" tabRatio="735"/>
  </bookViews>
  <sheets>
    <sheet name="Useful Life" sheetId="15" r:id="rId1"/>
  </sheets>
  <calcPr calcId="124519"/>
</workbook>
</file>

<file path=xl/calcChain.xml><?xml version="1.0" encoding="utf-8"?>
<calcChain xmlns="http://schemas.openxmlformats.org/spreadsheetml/2006/main">
  <c r="E30" i="15"/>
  <c r="E28"/>
  <c r="E27"/>
  <c r="E25"/>
  <c r="E23"/>
  <c r="E22"/>
  <c r="E21"/>
  <c r="E20"/>
  <c r="E19"/>
  <c r="E18"/>
  <c r="E17"/>
  <c r="E16"/>
  <c r="E15"/>
  <c r="E14"/>
  <c r="E12"/>
  <c r="E9"/>
  <c r="E8"/>
  <c r="E6"/>
  <c r="D25"/>
  <c r="D18"/>
  <c r="D15"/>
  <c r="D16"/>
  <c r="D23"/>
  <c r="D9"/>
  <c r="D30"/>
  <c r="D28"/>
  <c r="D27"/>
  <c r="D22"/>
  <c r="D21"/>
  <c r="D20"/>
  <c r="D19"/>
  <c r="D17"/>
  <c r="D14"/>
  <c r="D12"/>
  <c r="D8"/>
  <c r="D6"/>
</calcChain>
</file>

<file path=xl/sharedStrings.xml><?xml version="1.0" encoding="utf-8"?>
<sst xmlns="http://schemas.openxmlformats.org/spreadsheetml/2006/main" count="29" uniqueCount="29">
  <si>
    <t>Particulars</t>
  </si>
  <si>
    <t>Life (In years)</t>
  </si>
  <si>
    <t>Buildings (RCC)</t>
  </si>
  <si>
    <t>Plant &amp; Mach (not a specific ind)</t>
  </si>
  <si>
    <t>Motor cycle</t>
  </si>
  <si>
    <t>Motor car</t>
  </si>
  <si>
    <t>Speed boat</t>
  </si>
  <si>
    <t>Heavy Vehicles (Trailers &amp; trucks etc)</t>
  </si>
  <si>
    <t>Cranes (more than 100 tons)</t>
  </si>
  <si>
    <t>Cranes (less than 100 tons)</t>
  </si>
  <si>
    <t>Desktops and laptops etc</t>
  </si>
  <si>
    <t>Servers and networks</t>
  </si>
  <si>
    <t>Office equiptment</t>
  </si>
  <si>
    <t>Residual value = 5% of original Cost</t>
  </si>
  <si>
    <t>n√0.05</t>
  </si>
  <si>
    <t>Dep Rate = 1- n√scrap value/ori cost * 100</t>
  </si>
  <si>
    <t>Barge &amp; Tugs</t>
  </si>
  <si>
    <t>Useful life &amp; depreciation rates (WDV) as per Companies Act 2013</t>
  </si>
  <si>
    <t>No separate depreciation rate is prescribed for intangible assets in the Schedule II of the Companies Act, 2013. Rather, the same will be governed by the  notified AS (i.e., AS 26).</t>
  </si>
  <si>
    <t>Plant &amp; mach (used in medical &amp; surgical operations)</t>
  </si>
  <si>
    <t>Electrical Machinery, X-ray and electrotherapeutic apparatus and accessories thereto, medical, diagnostic equipments, namely, Cat-scan, Ultrasound Machines, ECG Monitors, etc.</t>
  </si>
  <si>
    <t>Boats</t>
  </si>
  <si>
    <t>Motor car given on hire</t>
  </si>
  <si>
    <t>Earth-moving equipments</t>
  </si>
  <si>
    <t>Furniture (General)</t>
  </si>
  <si>
    <t>Electrical Equiptments</t>
  </si>
  <si>
    <t>The period of time an asset is used in double shift, depreciation will increase by 50% and by 100% in case of triple shift working.</t>
  </si>
  <si>
    <t>Depre Rate (%)(WDV)</t>
  </si>
  <si>
    <t>Depre Rate (%)(SLM)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</si>
</sst>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7">
    <font>
      <sz val="10"/>
      <name val="Arial"/>
    </font>
    <font>
      <sz val="10"/>
      <name val="Arial"/>
      <family val="2"/>
    </font>
    <font>
      <sz val="11"/>
      <name val="Book Antiqua"/>
      <family val="1"/>
    </font>
    <font>
      <b/>
      <sz val="11"/>
      <name val="Book Antiqua"/>
      <family val="1"/>
    </font>
    <font>
      <b/>
      <u/>
      <sz val="11"/>
      <name val="Book Antiqua"/>
      <family val="1"/>
    </font>
    <font>
      <b/>
      <sz val="11"/>
      <name val="Times New Roman"/>
      <family val="1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1" xfId="0" applyFont="1" applyBorder="1"/>
    <xf numFmtId="0" fontId="5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3" fontId="2" fillId="0" borderId="0" xfId="2" applyFont="1"/>
    <xf numFmtId="43" fontId="2" fillId="0" borderId="0" xfId="2" applyFont="1" applyAlignment="1">
      <alignment horizontal="right"/>
    </xf>
    <xf numFmtId="43" fontId="2" fillId="0" borderId="1" xfId="2" applyFont="1" applyBorder="1"/>
  </cellXfs>
  <cellStyles count="3">
    <cellStyle name="Comma" xfId="2" builtinId="3"/>
    <cellStyle name="Normal" xfId="0" builtinId="0"/>
    <cellStyle name="Normal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36"/>
  <sheetViews>
    <sheetView tabSelected="1" workbookViewId="0">
      <selection activeCell="G10" sqref="G10"/>
    </sheetView>
  </sheetViews>
  <sheetFormatPr defaultRowHeight="16.5"/>
  <cols>
    <col min="1" max="1" width="59" style="1" customWidth="1"/>
    <col min="2" max="3" width="19.28515625" style="1" customWidth="1"/>
    <col min="4" max="4" width="16.5703125" style="1" customWidth="1"/>
    <col min="5" max="7" width="15.42578125" style="1" customWidth="1"/>
    <col min="8" max="16384" width="9.140625" style="1"/>
  </cols>
  <sheetData>
    <row r="1" spans="1:7">
      <c r="B1" s="7" t="s">
        <v>15</v>
      </c>
      <c r="C1" s="7"/>
      <c r="D1" s="7"/>
    </row>
    <row r="2" spans="1:7">
      <c r="B2" s="7" t="s">
        <v>13</v>
      </c>
      <c r="C2" s="7"/>
      <c r="D2" s="7"/>
    </row>
    <row r="3" spans="1:7">
      <c r="A3" s="8" t="s">
        <v>17</v>
      </c>
      <c r="B3" s="8"/>
      <c r="C3" s="8"/>
      <c r="D3" s="8"/>
      <c r="E3" s="8"/>
    </row>
    <row r="4" spans="1:7" ht="33" customHeight="1">
      <c r="A4" s="2" t="s">
        <v>0</v>
      </c>
      <c r="B4" s="2" t="s">
        <v>1</v>
      </c>
      <c r="C4" s="2" t="s">
        <v>14</v>
      </c>
      <c r="D4" s="10" t="s">
        <v>27</v>
      </c>
      <c r="E4" s="10" t="s">
        <v>28</v>
      </c>
    </row>
    <row r="5" spans="1:7">
      <c r="A5" s="4"/>
      <c r="B5" s="4"/>
      <c r="C5" s="4"/>
      <c r="D5" s="4"/>
      <c r="E5" s="5"/>
      <c r="F5" s="5"/>
      <c r="G5" s="5"/>
    </row>
    <row r="6" spans="1:7">
      <c r="A6" s="1" t="s">
        <v>2</v>
      </c>
      <c r="B6" s="1">
        <v>60</v>
      </c>
      <c r="C6" s="1">
        <v>0.95099999999999996</v>
      </c>
      <c r="D6" s="12">
        <f>(1-C6)*100</f>
        <v>4.9000000000000039</v>
      </c>
      <c r="E6" s="12">
        <f>100/B6</f>
        <v>1.6666666666666667</v>
      </c>
    </row>
    <row r="7" spans="1:7">
      <c r="D7" s="12"/>
      <c r="E7" s="12"/>
    </row>
    <row r="8" spans="1:7">
      <c r="A8" s="1" t="s">
        <v>3</v>
      </c>
      <c r="B8" s="1">
        <v>15</v>
      </c>
      <c r="C8" s="1">
        <v>0.81899999999999995</v>
      </c>
      <c r="D8" s="12">
        <f>(1-C8)*100</f>
        <v>18.100000000000005</v>
      </c>
      <c r="E8" s="12">
        <f>100/B8</f>
        <v>6.666666666666667</v>
      </c>
    </row>
    <row r="9" spans="1:7">
      <c r="A9" s="1" t="s">
        <v>19</v>
      </c>
      <c r="B9" s="11">
        <v>13</v>
      </c>
      <c r="C9" s="11">
        <v>0.79400000000000004</v>
      </c>
      <c r="D9" s="13">
        <f>(1-C9)*100</f>
        <v>20.599999999999994</v>
      </c>
      <c r="E9" s="13">
        <f>100/B9</f>
        <v>7.6923076923076925</v>
      </c>
    </row>
    <row r="10" spans="1:7" ht="69.75" customHeight="1">
      <c r="A10" s="3" t="s">
        <v>20</v>
      </c>
      <c r="B10" s="11"/>
      <c r="C10" s="11"/>
      <c r="D10" s="13"/>
      <c r="E10" s="13"/>
    </row>
    <row r="11" spans="1:7">
      <c r="D11" s="12"/>
      <c r="E11" s="12"/>
    </row>
    <row r="12" spans="1:7">
      <c r="A12" s="1" t="s">
        <v>24</v>
      </c>
      <c r="B12" s="1">
        <v>10</v>
      </c>
      <c r="C12" s="1">
        <v>0.74099999999999999</v>
      </c>
      <c r="D12" s="12">
        <f>(1-C12)*100</f>
        <v>25.900000000000002</v>
      </c>
      <c r="E12" s="12">
        <f>100/B12</f>
        <v>10</v>
      </c>
    </row>
    <row r="13" spans="1:7">
      <c r="D13" s="12"/>
      <c r="E13" s="12"/>
    </row>
    <row r="14" spans="1:7">
      <c r="A14" s="1" t="s">
        <v>4</v>
      </c>
      <c r="B14" s="1">
        <v>10</v>
      </c>
      <c r="C14" s="1">
        <v>0.74099999999999999</v>
      </c>
      <c r="D14" s="12">
        <f t="shared" ref="D14:D25" si="0">(1-C14)*100</f>
        <v>25.900000000000002</v>
      </c>
      <c r="E14" s="12">
        <f t="shared" ref="E14:E23" si="1">100/B14</f>
        <v>10</v>
      </c>
    </row>
    <row r="15" spans="1:7">
      <c r="A15" s="1" t="s">
        <v>5</v>
      </c>
      <c r="B15" s="1">
        <v>8</v>
      </c>
      <c r="C15" s="1">
        <v>0.68700000000000006</v>
      </c>
      <c r="D15" s="12">
        <f t="shared" si="0"/>
        <v>31.299999999999994</v>
      </c>
      <c r="E15" s="12">
        <f t="shared" si="1"/>
        <v>12.5</v>
      </c>
    </row>
    <row r="16" spans="1:7">
      <c r="A16" s="1" t="s">
        <v>22</v>
      </c>
      <c r="B16" s="1">
        <v>6</v>
      </c>
      <c r="C16" s="1">
        <v>0.60699999999999998</v>
      </c>
      <c r="D16" s="12">
        <f t="shared" si="0"/>
        <v>39.300000000000004</v>
      </c>
      <c r="E16" s="12">
        <f t="shared" si="1"/>
        <v>16.666666666666668</v>
      </c>
    </row>
    <row r="17" spans="1:5">
      <c r="A17" s="1" t="s">
        <v>16</v>
      </c>
      <c r="B17" s="1">
        <v>14</v>
      </c>
      <c r="C17" s="1">
        <v>0.80700000000000005</v>
      </c>
      <c r="D17" s="12">
        <f t="shared" si="0"/>
        <v>19.299999999999994</v>
      </c>
      <c r="E17" s="12">
        <f t="shared" si="1"/>
        <v>7.1428571428571432</v>
      </c>
    </row>
    <row r="18" spans="1:5">
      <c r="A18" s="1" t="s">
        <v>21</v>
      </c>
      <c r="B18" s="1">
        <v>28</v>
      </c>
      <c r="C18" s="1">
        <v>0.89900000000000002</v>
      </c>
      <c r="D18" s="12">
        <f t="shared" si="0"/>
        <v>10.099999999999998</v>
      </c>
      <c r="E18" s="12">
        <f t="shared" si="1"/>
        <v>3.5714285714285716</v>
      </c>
    </row>
    <row r="19" spans="1:5">
      <c r="A19" s="1" t="s">
        <v>6</v>
      </c>
      <c r="B19" s="1">
        <v>13</v>
      </c>
      <c r="C19" s="1">
        <v>0.79400000000000004</v>
      </c>
      <c r="D19" s="12">
        <f t="shared" si="0"/>
        <v>20.599999999999994</v>
      </c>
      <c r="E19" s="12">
        <f t="shared" si="1"/>
        <v>7.6923076923076925</v>
      </c>
    </row>
    <row r="20" spans="1:5">
      <c r="A20" s="1" t="s">
        <v>7</v>
      </c>
      <c r="B20" s="1">
        <v>8</v>
      </c>
      <c r="C20" s="1">
        <v>0.68700000000000006</v>
      </c>
      <c r="D20" s="12">
        <f t="shared" si="0"/>
        <v>31.299999999999994</v>
      </c>
      <c r="E20" s="12">
        <f t="shared" si="1"/>
        <v>12.5</v>
      </c>
    </row>
    <row r="21" spans="1:5">
      <c r="A21" s="1" t="s">
        <v>8</v>
      </c>
      <c r="B21" s="1">
        <v>20</v>
      </c>
      <c r="C21" s="1">
        <v>0.86099999999999999</v>
      </c>
      <c r="D21" s="12">
        <f t="shared" si="0"/>
        <v>13.900000000000002</v>
      </c>
      <c r="E21" s="12">
        <f t="shared" si="1"/>
        <v>5</v>
      </c>
    </row>
    <row r="22" spans="1:5">
      <c r="A22" s="1" t="s">
        <v>9</v>
      </c>
      <c r="B22" s="1">
        <v>15</v>
      </c>
      <c r="C22" s="1">
        <v>0.81899999999999995</v>
      </c>
      <c r="D22" s="12">
        <f t="shared" si="0"/>
        <v>18.100000000000005</v>
      </c>
      <c r="E22" s="12">
        <f t="shared" si="1"/>
        <v>6.666666666666667</v>
      </c>
    </row>
    <row r="23" spans="1:5">
      <c r="A23" s="1" t="s">
        <v>23</v>
      </c>
      <c r="B23" s="1">
        <v>9</v>
      </c>
      <c r="C23" s="1">
        <v>0.71699999999999997</v>
      </c>
      <c r="D23" s="12">
        <f t="shared" si="0"/>
        <v>28.300000000000004</v>
      </c>
      <c r="E23" s="12">
        <f t="shared" si="1"/>
        <v>11.111111111111111</v>
      </c>
    </row>
    <row r="24" spans="1:5">
      <c r="D24" s="12"/>
      <c r="E24" s="12"/>
    </row>
    <row r="25" spans="1:5">
      <c r="A25" s="1" t="s">
        <v>25</v>
      </c>
      <c r="B25" s="1">
        <v>10</v>
      </c>
      <c r="C25" s="1">
        <v>0.74099999999999999</v>
      </c>
      <c r="D25" s="12">
        <f t="shared" si="0"/>
        <v>25.900000000000002</v>
      </c>
      <c r="E25" s="12">
        <f>100/B25</f>
        <v>10</v>
      </c>
    </row>
    <row r="26" spans="1:5">
      <c r="D26" s="12"/>
      <c r="E26" s="12"/>
    </row>
    <row r="27" spans="1:5">
      <c r="A27" s="1" t="s">
        <v>10</v>
      </c>
      <c r="B27" s="1">
        <v>3</v>
      </c>
      <c r="C27" s="1">
        <v>0.36799999999999999</v>
      </c>
      <c r="D27" s="12">
        <f>(1-C27)*100</f>
        <v>63.2</v>
      </c>
      <c r="E27" s="12">
        <f>100/B27</f>
        <v>33.333333333333336</v>
      </c>
    </row>
    <row r="28" spans="1:5">
      <c r="A28" s="1" t="s">
        <v>11</v>
      </c>
      <c r="B28" s="1">
        <v>6</v>
      </c>
      <c r="C28" s="1">
        <v>0.60699999999999998</v>
      </c>
      <c r="D28" s="12">
        <f>(1-C28)*100</f>
        <v>39.300000000000004</v>
      </c>
      <c r="E28" s="12">
        <f>100/B28</f>
        <v>16.666666666666668</v>
      </c>
    </row>
    <row r="29" spans="1:5">
      <c r="D29" s="12"/>
      <c r="E29" s="12"/>
    </row>
    <row r="30" spans="1:5">
      <c r="A30" s="6" t="s">
        <v>12</v>
      </c>
      <c r="B30" s="6">
        <v>5</v>
      </c>
      <c r="C30" s="6">
        <v>0.54900000000000004</v>
      </c>
      <c r="D30" s="14">
        <f>(1-C30)*100</f>
        <v>45.099999999999994</v>
      </c>
      <c r="E30" s="14">
        <f>100/B30</f>
        <v>20</v>
      </c>
    </row>
    <row r="32" spans="1:5">
      <c r="A32" s="9" t="s">
        <v>26</v>
      </c>
      <c r="B32" s="9"/>
      <c r="C32" s="9"/>
      <c r="D32" s="9"/>
    </row>
    <row r="33" spans="1:4">
      <c r="A33" s="9"/>
      <c r="B33" s="9"/>
      <c r="C33" s="9"/>
      <c r="D33" s="9"/>
    </row>
    <row r="35" spans="1:4" ht="16.5" customHeight="1">
      <c r="A35" s="9" t="s">
        <v>18</v>
      </c>
      <c r="B35" s="9"/>
      <c r="C35" s="9"/>
      <c r="D35" s="9"/>
    </row>
    <row r="36" spans="1:4">
      <c r="A36" s="9"/>
      <c r="B36" s="9"/>
      <c r="C36" s="9"/>
      <c r="D36" s="9"/>
    </row>
  </sheetData>
  <mergeCells count="9">
    <mergeCell ref="B1:D1"/>
    <mergeCell ref="B2:D2"/>
    <mergeCell ref="A35:D36"/>
    <mergeCell ref="A32:D33"/>
    <mergeCell ref="A3:E3"/>
    <mergeCell ref="D9:D10"/>
    <mergeCell ref="C9:C10"/>
    <mergeCell ref="B9:B10"/>
    <mergeCell ref="E9:E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Useful Life</vt:lpstr>
    </vt:vector>
  </TitlesOfParts>
  <Company>ANPG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Vandana</dc:creator>
  <cp:lastModifiedBy>maruti</cp:lastModifiedBy>
  <cp:lastPrinted>2014-08-02T11:49:47Z</cp:lastPrinted>
  <dcterms:created xsi:type="dcterms:W3CDTF">2009-05-25T05:10:07Z</dcterms:created>
  <dcterms:modified xsi:type="dcterms:W3CDTF">2014-08-04T06:14:30Z</dcterms:modified>
</cp:coreProperties>
</file>