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sne\Desktop\"/>
    </mc:Choice>
  </mc:AlternateContent>
  <bookViews>
    <workbookView xWindow="0" yWindow="0" windowWidth="20490" windowHeight="9195"/>
  </bookViews>
  <sheets>
    <sheet name="Ser. Tax" sheetId="1" r:id="rId1"/>
  </sheets>
  <definedNames>
    <definedName name="_xlnm.Print_Area" localSheetId="0">'Ser. Tax'!$A$1:$J$13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  <c r="B12" i="1"/>
  <c r="B10" i="1"/>
  <c r="B11" i="1"/>
  <c r="I10" i="1" l="1"/>
  <c r="I9" i="1"/>
  <c r="B7" i="1"/>
  <c r="B8" i="1"/>
  <c r="B9" i="1"/>
  <c r="B5" i="1"/>
  <c r="B6" i="1"/>
  <c r="B4" i="1"/>
  <c r="I8" i="1"/>
  <c r="I7" i="1"/>
  <c r="I6" i="1"/>
  <c r="I4" i="1"/>
  <c r="I3" i="1"/>
  <c r="I5" i="1"/>
</calcChain>
</file>

<file path=xl/sharedStrings.xml><?xml version="1.0" encoding="utf-8"?>
<sst xmlns="http://schemas.openxmlformats.org/spreadsheetml/2006/main" count="8" uniqueCount="8">
  <si>
    <t>Period</t>
  </si>
  <si>
    <t>Service Tax Rates</t>
  </si>
  <si>
    <t>Edu. Cess</t>
  </si>
  <si>
    <t>Higher Edu. Cess</t>
  </si>
  <si>
    <t>Effective Levy</t>
  </si>
  <si>
    <t>Onwards…</t>
  </si>
  <si>
    <t>Swachh Bharat Cess</t>
  </si>
  <si>
    <t>Krishi Kalyan 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</si>
</sst>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omic Sans MS"/>
      <family val="4"/>
    </font>
    <font>
      <sz val="14"/>
      <color theme="1"/>
      <name val="Comic Sans MS"/>
      <family val="4"/>
    </font>
    <font>
      <b/>
      <i/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rgb="FF002060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2" fillId="0" borderId="7" xfId="0" applyNumberFormat="1" applyFont="1" applyBorder="1"/>
    <xf numFmtId="9" fontId="2" fillId="0" borderId="7" xfId="0" applyNumberFormat="1" applyFont="1" applyBorder="1"/>
    <xf numFmtId="10" fontId="2" fillId="0" borderId="7" xfId="0" applyNumberFormat="1" applyFont="1" applyBorder="1"/>
    <xf numFmtId="10" fontId="3" fillId="0" borderId="7" xfId="0" applyNumberFormat="1" applyFont="1" applyBorder="1"/>
    <xf numFmtId="0" fontId="2" fillId="0" borderId="0" xfId="0" applyFont="1"/>
    <xf numFmtId="15" fontId="2" fillId="0" borderId="1" xfId="0" applyNumberFormat="1" applyFont="1" applyBorder="1"/>
    <xf numFmtId="9" fontId="2" fillId="0" borderId="1" xfId="0" applyNumberFormat="1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15" fontId="2" fillId="0" borderId="2" xfId="0" applyNumberFormat="1" applyFont="1" applyBorder="1"/>
    <xf numFmtId="0" fontId="2" fillId="0" borderId="2" xfId="0" applyFont="1" applyBorder="1"/>
    <xf numFmtId="9" fontId="2" fillId="0" borderId="2" xfId="0" applyNumberFormat="1" applyFont="1" applyBorder="1"/>
    <xf numFmtId="10" fontId="2" fillId="0" borderId="2" xfId="0" applyNumberFormat="1" applyFont="1" applyBorder="1"/>
    <xf numFmtId="10" fontId="3" fillId="0" borderId="2" xfId="0" applyNumberFormat="1" applyFont="1" applyBorder="1"/>
    <xf numFmtId="9" fontId="2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showGridLines="0" tabSelected="1" zoomScale="85" zoomScaleNormal="85" workbookViewId="0"/>
  </sheetViews>
  <sheetFormatPr defaultRowHeight="21" x14ac:dyDescent="0.4"/>
  <cols>
    <col min="1" max="1" width="3.7109375" style="11" customWidth="1"/>
    <col min="2" max="3" width="15.5703125" style="11" bestFit="1" customWidth="1"/>
    <col min="4" max="6" width="11.42578125" style="21" customWidth="1"/>
    <col min="7" max="8" width="11.42578125" style="22" customWidth="1"/>
    <col min="9" max="9" width="13.85546875" style="22" bestFit="1" customWidth="1"/>
    <col min="10" max="10" width="3.7109375" style="11" customWidth="1"/>
    <col min="11" max="16384" width="9.140625" style="11"/>
  </cols>
  <sheetData>
    <row r="2" spans="2:9" s="6" customFormat="1" ht="45" x14ac:dyDescent="0.25">
      <c r="B2" s="1" t="s">
        <v>0</v>
      </c>
      <c r="C2" s="2"/>
      <c r="D2" s="3" t="s">
        <v>1</v>
      </c>
      <c r="E2" s="3" t="s">
        <v>2</v>
      </c>
      <c r="F2" s="3" t="s">
        <v>3</v>
      </c>
      <c r="G2" s="4" t="s">
        <v>6</v>
      </c>
      <c r="H2" s="4" t="s">
        <v>7</v>
      </c>
      <c r="I2" s="5" t="s">
        <v>4</v>
      </c>
    </row>
    <row r="3" spans="2:9" ht="22.5" x14ac:dyDescent="0.45">
      <c r="B3" s="7">
        <v>34516</v>
      </c>
      <c r="C3" s="7">
        <v>37754</v>
      </c>
      <c r="D3" s="8">
        <v>0.05</v>
      </c>
      <c r="E3" s="8">
        <v>0</v>
      </c>
      <c r="F3" s="8">
        <v>0</v>
      </c>
      <c r="G3" s="9">
        <v>0</v>
      </c>
      <c r="H3" s="9">
        <v>0</v>
      </c>
      <c r="I3" s="10">
        <f t="shared" ref="I3:I4" si="0">D3*(1+E3)*(1+F3)</f>
        <v>0.05</v>
      </c>
    </row>
    <row r="4" spans="2:9" ht="22.5" x14ac:dyDescent="0.45">
      <c r="B4" s="12">
        <f>C3+1</f>
        <v>37755</v>
      </c>
      <c r="C4" s="12">
        <v>38239</v>
      </c>
      <c r="D4" s="13">
        <v>0.08</v>
      </c>
      <c r="E4" s="13">
        <v>0</v>
      </c>
      <c r="F4" s="13">
        <v>0</v>
      </c>
      <c r="G4" s="14">
        <v>0</v>
      </c>
      <c r="H4" s="14">
        <v>0</v>
      </c>
      <c r="I4" s="15">
        <f t="shared" si="0"/>
        <v>0.08</v>
      </c>
    </row>
    <row r="5" spans="2:9" ht="22.5" x14ac:dyDescent="0.45">
      <c r="B5" s="12">
        <f t="shared" ref="B5:B12" si="1">C4+1</f>
        <v>38240</v>
      </c>
      <c r="C5" s="12">
        <v>38824</v>
      </c>
      <c r="D5" s="13">
        <v>0.1</v>
      </c>
      <c r="E5" s="13">
        <v>0.02</v>
      </c>
      <c r="F5" s="13">
        <v>0</v>
      </c>
      <c r="G5" s="14">
        <v>0</v>
      </c>
      <c r="H5" s="14">
        <v>0</v>
      </c>
      <c r="I5" s="15">
        <f>D5*(1+E5)*(1+F5)</f>
        <v>0.10200000000000001</v>
      </c>
    </row>
    <row r="6" spans="2:9" ht="22.5" x14ac:dyDescent="0.45">
      <c r="B6" s="12">
        <f t="shared" si="1"/>
        <v>38825</v>
      </c>
      <c r="C6" s="12">
        <v>39212</v>
      </c>
      <c r="D6" s="13">
        <v>0.12</v>
      </c>
      <c r="E6" s="13">
        <v>0.02</v>
      </c>
      <c r="F6" s="13">
        <v>0</v>
      </c>
      <c r="G6" s="14">
        <v>0</v>
      </c>
      <c r="H6" s="14">
        <v>0</v>
      </c>
      <c r="I6" s="15">
        <f t="shared" ref="I6:I10" si="2">D6*(1+E6)*(1+F6)</f>
        <v>0.12239999999999999</v>
      </c>
    </row>
    <row r="7" spans="2:9" ht="22.5" x14ac:dyDescent="0.45">
      <c r="B7" s="12">
        <f t="shared" si="1"/>
        <v>39213</v>
      </c>
      <c r="C7" s="12">
        <v>39867</v>
      </c>
      <c r="D7" s="13">
        <v>0.12</v>
      </c>
      <c r="E7" s="13">
        <v>0.02</v>
      </c>
      <c r="F7" s="13">
        <v>0.01</v>
      </c>
      <c r="G7" s="14">
        <v>0</v>
      </c>
      <c r="H7" s="14">
        <v>0</v>
      </c>
      <c r="I7" s="15">
        <f t="shared" si="2"/>
        <v>0.123624</v>
      </c>
    </row>
    <row r="8" spans="2:9" ht="22.5" x14ac:dyDescent="0.45">
      <c r="B8" s="12">
        <f t="shared" si="1"/>
        <v>39868</v>
      </c>
      <c r="C8" s="12">
        <v>40999</v>
      </c>
      <c r="D8" s="13">
        <v>0.1</v>
      </c>
      <c r="E8" s="13">
        <v>0.02</v>
      </c>
      <c r="F8" s="13">
        <v>0.01</v>
      </c>
      <c r="G8" s="14">
        <v>0</v>
      </c>
      <c r="H8" s="14">
        <v>0</v>
      </c>
      <c r="I8" s="15">
        <f t="shared" si="2"/>
        <v>0.10302000000000001</v>
      </c>
    </row>
    <row r="9" spans="2:9" ht="22.5" x14ac:dyDescent="0.45">
      <c r="B9" s="12">
        <f t="shared" si="1"/>
        <v>41000</v>
      </c>
      <c r="C9" s="12">
        <v>42155</v>
      </c>
      <c r="D9" s="13">
        <v>0.12</v>
      </c>
      <c r="E9" s="13">
        <v>0.02</v>
      </c>
      <c r="F9" s="13">
        <v>0.01</v>
      </c>
      <c r="G9" s="14">
        <v>0</v>
      </c>
      <c r="H9" s="14">
        <v>0</v>
      </c>
      <c r="I9" s="15">
        <f t="shared" si="2"/>
        <v>0.123624</v>
      </c>
    </row>
    <row r="10" spans="2:9" ht="22.5" x14ac:dyDescent="0.45">
      <c r="B10" s="12">
        <f t="shared" si="1"/>
        <v>42156</v>
      </c>
      <c r="C10" s="12">
        <v>42322</v>
      </c>
      <c r="D10" s="13">
        <v>0.14000000000000001</v>
      </c>
      <c r="E10" s="13">
        <v>0</v>
      </c>
      <c r="F10" s="13">
        <v>0</v>
      </c>
      <c r="G10" s="14">
        <v>0</v>
      </c>
      <c r="H10" s="14">
        <v>0</v>
      </c>
      <c r="I10" s="15">
        <f t="shared" si="2"/>
        <v>0.14000000000000001</v>
      </c>
    </row>
    <row r="11" spans="2:9" ht="22.5" x14ac:dyDescent="0.45">
      <c r="B11" s="12">
        <f t="shared" si="1"/>
        <v>42323</v>
      </c>
      <c r="C11" s="12">
        <v>42521</v>
      </c>
      <c r="D11" s="13">
        <v>0.14000000000000001</v>
      </c>
      <c r="E11" s="13">
        <v>0</v>
      </c>
      <c r="F11" s="13">
        <v>0</v>
      </c>
      <c r="G11" s="14">
        <v>5.0000000000000001E-3</v>
      </c>
      <c r="H11" s="14">
        <v>0</v>
      </c>
      <c r="I11" s="15">
        <f>D11*(1+E11)*(1+F11)+G11+H11</f>
        <v>0.14500000000000002</v>
      </c>
    </row>
    <row r="12" spans="2:9" ht="22.5" x14ac:dyDescent="0.45">
      <c r="B12" s="16">
        <f t="shared" si="1"/>
        <v>42522</v>
      </c>
      <c r="C12" s="17" t="s">
        <v>5</v>
      </c>
      <c r="D12" s="18">
        <v>0.14000000000000001</v>
      </c>
      <c r="E12" s="18">
        <v>0</v>
      </c>
      <c r="F12" s="18">
        <v>0</v>
      </c>
      <c r="G12" s="19">
        <v>5.0000000000000001E-3</v>
      </c>
      <c r="H12" s="19">
        <v>5.0000000000000001E-3</v>
      </c>
      <c r="I12" s="20">
        <f>D12*(1+E12)*(1+F12)+G12+H12</f>
        <v>0.15000000000000002</v>
      </c>
    </row>
  </sheetData>
  <mergeCells count="1">
    <mergeCell ref="B2:C2"/>
  </mergeCells>
  <printOptions horizontalCentered="1"/>
  <pageMargins left="0" right="0" top="0" bottom="0" header="0" footer="0"/>
  <pageSetup paperSize="9" scale="81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Ser. Tax</vt:lpstr>
      <vt:lpstr>'Ser. Tax'!Print_Area</vt:lpstr>
    </vt:vector>
  </TitlesOfParts>
  <Company>Societe Generale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cp:lastPrinted>2016-03-07T05:24:53Z</cp:lastPrinted>
  <dcterms:created xsi:type="dcterms:W3CDTF">2015-09-08T09:02:07Z</dcterms:created>
  <dcterms:modified xsi:type="dcterms:W3CDTF">2016-03-07T05:24:56Z</dcterms:modified>
</cp:coreProperties>
</file>