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6" i="1" l="1"/>
  <c r="F6" i="1" s="1"/>
  <c r="D6" i="1" l="1"/>
  <c r="G6" i="1" s="1"/>
  <c r="H6" i="1" s="1"/>
</calcChain>
</file>

<file path=xl/sharedStrings.xml><?xml version="1.0" encoding="utf-8"?>
<sst xmlns="http://schemas.openxmlformats.org/spreadsheetml/2006/main" count="16" uniqueCount="16">
  <si>
    <t xml:space="preserve">Calculator for Service Tax on Foreign Exchange </t>
  </si>
  <si>
    <t>Fixed Service Tax</t>
  </si>
  <si>
    <t xml:space="preserve"> +</t>
  </si>
  <si>
    <t>↓</t>
  </si>
  <si>
    <t>Gross Amount of Exchange                  Insert here</t>
  </si>
  <si>
    <t>Service Tax Rate %</t>
  </si>
  <si>
    <t>A</t>
  </si>
  <si>
    <t>B</t>
  </si>
  <si>
    <t>C</t>
  </si>
  <si>
    <t>D</t>
  </si>
  <si>
    <t>Created by: Saurabh Talashilkar (saurabhst4@gmail.com)</t>
  </si>
  <si>
    <t>E</t>
  </si>
  <si>
    <t>Net Amount                  (A - E)</t>
  </si>
  <si>
    <t>Total Service Tax                       (C + D)</t>
  </si>
  <si>
    <t>Calculated Service Tax                               (A x B)</t>
  </si>
  <si>
    <t>If more than 25,000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</si>
</sst>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8" x14ac:knownFonts="1">
    <font>
      <sz val="11"/>
      <name val="Calibri"/>
    </font>
    <font>
      <b/>
      <sz val="18"/>
      <color rgb="FF000000"/>
      <name val="Calibri"/>
    </font>
    <font>
      <b/>
      <sz val="14"/>
      <color rgb="FF000000"/>
      <name val="Calibri"/>
    </font>
    <font>
      <b/>
      <sz val="14"/>
      <color rgb="FF000000"/>
      <name val="Calibri"/>
    </font>
    <font>
      <sz val="11"/>
      <color rgb="FF000000"/>
      <name val="Calibri"/>
    </font>
    <font>
      <b/>
      <sz val="14"/>
      <name val="Calibri"/>
      <family val="2"/>
    </font>
    <font>
      <b/>
      <sz val="18"/>
      <color rgb="FF000000"/>
      <name val="Calibri"/>
      <family val="2"/>
    </font>
    <font>
      <b/>
      <sz val="14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568FD4"/>
        <bgColor indexed="64"/>
      </patternFill>
    </fill>
    <fill>
      <patternFill patternType="solid">
        <fgColor rgb="FFC6D9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 applyAlignment="1"/>
    <xf numFmtId="0" fontId="2" fillId="3" borderId="4" xfId="0" applyFont="1" applyFill="1" applyBorder="1" applyAlignment="1" applyProtection="1">
      <alignment horizontal="center" vertical="center" wrapText="1"/>
      <protection hidden="1"/>
    </xf>
    <xf numFmtId="0" fontId="2" fillId="3" borderId="5" xfId="0" applyFont="1" applyFill="1" applyBorder="1" applyAlignment="1" applyProtection="1">
      <alignment horizontal="center"/>
      <protection hidden="1"/>
    </xf>
    <xf numFmtId="0" fontId="2" fillId="3" borderId="5" xfId="0" applyFont="1" applyFill="1" applyBorder="1" applyAlignment="1" applyProtection="1">
      <alignment vertical="center"/>
      <protection hidden="1"/>
    </xf>
    <xf numFmtId="0" fontId="3" fillId="3" borderId="7" xfId="0" applyFont="1" applyFill="1" applyBorder="1" applyAlignment="1" applyProtection="1">
      <alignment horizontal="center" vertical="center"/>
      <protection hidden="1"/>
    </xf>
    <xf numFmtId="0" fontId="2" fillId="3" borderId="8" xfId="0" applyFont="1" applyFill="1" applyBorder="1" applyAlignment="1" applyProtection="1">
      <alignment horizontal="center"/>
      <protection hidden="1"/>
    </xf>
    <xf numFmtId="0" fontId="2" fillId="3" borderId="9" xfId="0" applyFont="1" applyFill="1" applyBorder="1" applyAlignment="1" applyProtection="1">
      <alignment vertical="center"/>
      <protection hidden="1"/>
    </xf>
    <xf numFmtId="0" fontId="2" fillId="3" borderId="10" xfId="0" applyFont="1" applyFill="1" applyBorder="1" applyAlignment="1" applyProtection="1">
      <alignment horizontal="center"/>
      <protection hidden="1"/>
    </xf>
    <xf numFmtId="1" fontId="2" fillId="4" borderId="11" xfId="0" applyNumberFormat="1" applyFont="1" applyFill="1" applyBorder="1" applyAlignment="1" applyProtection="1">
      <alignment horizontal="center" vertical="center"/>
      <protection locked="0" hidden="1"/>
    </xf>
    <xf numFmtId="164" fontId="2" fillId="3" borderId="12" xfId="0" applyNumberFormat="1" applyFont="1" applyFill="1" applyBorder="1" applyAlignment="1" applyProtection="1">
      <alignment horizontal="center" vertical="center"/>
      <protection hidden="1"/>
    </xf>
    <xf numFmtId="165" fontId="2" fillId="3" borderId="13" xfId="0" applyNumberFormat="1" applyFont="1" applyFill="1" applyBorder="1" applyAlignment="1" applyProtection="1">
      <alignment horizontal="center" vertical="center"/>
      <protection hidden="1"/>
    </xf>
    <xf numFmtId="165" fontId="2" fillId="3" borderId="14" xfId="0" applyNumberFormat="1" applyFont="1" applyFill="1" applyBorder="1" applyAlignment="1" applyProtection="1">
      <alignment vertical="center"/>
      <protection hidden="1"/>
    </xf>
    <xf numFmtId="0" fontId="4" fillId="0" borderId="0" xfId="0" applyFont="1" applyAlignment="1" applyProtection="1">
      <protection locked="0"/>
    </xf>
    <xf numFmtId="0" fontId="4" fillId="0" borderId="0" xfId="0" applyFont="1" applyAlignment="1" applyProtection="1">
      <protection hidden="1"/>
    </xf>
    <xf numFmtId="165" fontId="2" fillId="5" borderId="15" xfId="0" applyNumberFormat="1" applyFont="1" applyFill="1" applyBorder="1" applyAlignment="1" applyProtection="1">
      <alignment horizontal="center" vertical="center"/>
      <protection hidden="1"/>
    </xf>
    <xf numFmtId="165" fontId="2" fillId="6" borderId="13" xfId="0" applyNumberFormat="1" applyFont="1" applyFill="1" applyBorder="1" applyAlignment="1" applyProtection="1">
      <alignment horizontal="center" vertical="center"/>
      <protection hidden="1"/>
    </xf>
    <xf numFmtId="0" fontId="1" fillId="6" borderId="16" xfId="0" applyFont="1" applyFill="1" applyBorder="1" applyAlignment="1" applyProtection="1">
      <alignment horizontal="center"/>
      <protection hidden="1"/>
    </xf>
    <xf numFmtId="0" fontId="1" fillId="6" borderId="5" xfId="0" applyFont="1" applyFill="1" applyBorder="1" applyAlignment="1" applyProtection="1">
      <alignment horizontal="center"/>
      <protection hidden="1"/>
    </xf>
    <xf numFmtId="0" fontId="1" fillId="6" borderId="6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protection hidden="1"/>
    </xf>
    <xf numFmtId="0" fontId="6" fillId="6" borderId="5" xfId="0" applyFont="1" applyFill="1" applyBorder="1" applyAlignment="1" applyProtection="1">
      <alignment horizontal="center"/>
      <protection hidden="1"/>
    </xf>
    <xf numFmtId="0" fontId="7" fillId="3" borderId="6" xfId="0" applyFont="1" applyFill="1" applyBorder="1" applyAlignment="1" applyProtection="1">
      <alignment horizontal="center" wrapText="1"/>
      <protection hidden="1"/>
    </xf>
    <xf numFmtId="0" fontId="7" fillId="3" borderId="5" xfId="0" applyFont="1" applyFill="1" applyBorder="1" applyAlignment="1" applyProtection="1">
      <alignment horizontal="center" wrapText="1"/>
      <protection hidden="1"/>
    </xf>
    <xf numFmtId="0" fontId="7" fillId="3" borderId="8" xfId="0" applyFont="1" applyFill="1" applyBorder="1" applyAlignment="1" applyProtection="1">
      <alignment horizontal="center"/>
      <protection hidden="1"/>
    </xf>
    <xf numFmtId="0" fontId="1" fillId="2" borderId="1" xfId="0" applyFont="1" applyFill="1" applyBorder="1" applyAlignment="1" applyProtection="1">
      <alignment horizontal="center"/>
      <protection hidden="1"/>
    </xf>
    <xf numFmtId="0" fontId="1" fillId="2" borderId="2" xfId="0" applyFont="1" applyFill="1" applyBorder="1" applyAlignment="1" applyProtection="1">
      <alignment horizontal="center"/>
      <protection hidden="1"/>
    </xf>
    <xf numFmtId="0" fontId="1" fillId="2" borderId="3" xfId="0" applyFont="1" applyFill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V18"/>
  <sheetViews>
    <sheetView tabSelected="1" zoomScale="115" zoomScaleNormal="115" workbookViewId="0">
      <selection activeCell="C11" sqref="C11"/>
    </sheetView>
  </sheetViews>
  <sheetFormatPr defaultColWidth="0" defaultRowHeight="14.4" x14ac:dyDescent="0.3"/>
  <cols>
    <col min="1" max="1" width="9.109375" customWidth="1"/>
    <col min="2" max="2" width="26.44140625"/>
    <col min="3" max="3" width="26" customWidth="1"/>
    <col min="4" max="4" width="26.88671875" customWidth="1"/>
    <col min="5" max="5" width="3.88671875"/>
    <col min="6" max="6" width="26.44140625"/>
    <col min="7" max="7" width="32"/>
    <col min="8" max="8" width="26.44140625"/>
    <col min="9" max="256" width="9.109375" customWidth="1"/>
    <col min="257" max="16384" width="9" hidden="1"/>
  </cols>
  <sheetData>
    <row r="2" spans="2:8" ht="24" thickBot="1" x14ac:dyDescent="0.5">
      <c r="B2" s="24" t="s">
        <v>0</v>
      </c>
      <c r="C2" s="25"/>
      <c r="D2" s="25"/>
      <c r="E2" s="25"/>
      <c r="F2" s="25"/>
      <c r="G2" s="25"/>
      <c r="H2" s="26"/>
    </row>
    <row r="3" spans="2:8" ht="24" thickBot="1" x14ac:dyDescent="0.5">
      <c r="B3" s="16" t="s">
        <v>6</v>
      </c>
      <c r="C3" s="20" t="s">
        <v>7</v>
      </c>
      <c r="D3" s="20" t="s">
        <v>8</v>
      </c>
      <c r="E3" s="17"/>
      <c r="F3" s="20" t="s">
        <v>9</v>
      </c>
      <c r="G3" s="20" t="s">
        <v>11</v>
      </c>
      <c r="H3" s="18"/>
    </row>
    <row r="4" spans="2:8" ht="54" x14ac:dyDescent="0.35">
      <c r="B4" s="1" t="s">
        <v>4</v>
      </c>
      <c r="C4" s="2" t="s">
        <v>5</v>
      </c>
      <c r="D4" s="22" t="s">
        <v>14</v>
      </c>
      <c r="E4" s="3" t="s">
        <v>2</v>
      </c>
      <c r="F4" s="2" t="s">
        <v>1</v>
      </c>
      <c r="G4" s="22" t="s">
        <v>13</v>
      </c>
      <c r="H4" s="21" t="s">
        <v>12</v>
      </c>
    </row>
    <row r="5" spans="2:8" ht="18.600000000000001" thickBot="1" x14ac:dyDescent="0.4">
      <c r="B5" s="4" t="s">
        <v>3</v>
      </c>
      <c r="C5" s="5"/>
      <c r="D5" s="23" t="s">
        <v>15</v>
      </c>
      <c r="E5" s="6"/>
      <c r="F5" s="5"/>
      <c r="G5" s="5"/>
      <c r="H5" s="7"/>
    </row>
    <row r="6" spans="2:8" ht="21.75" customHeight="1" x14ac:dyDescent="0.3">
      <c r="B6" s="8">
        <v>25000</v>
      </c>
      <c r="C6" s="9">
        <f>IF(B6=0,0,IF(B6&lt;=100000,0.14,IF(B6&lt;=1000000,0.07,IF(B6&gt;1000000,0.014))))</f>
        <v>0.14000000000000001</v>
      </c>
      <c r="D6" s="10">
        <f>IF(B6&lt;=25000,0,IF(B6&lt;=100000,B6*C6%,IF(B6&lt;=1000000,(B6-100000)*C6%,IF(B6&gt;1000000,(B6-1000000)*C6%))))</f>
        <v>0</v>
      </c>
      <c r="E6" s="11"/>
      <c r="F6" s="10">
        <f>IF(B6&lt;=25000,35,IF(C6=0.14,0,IF(C6=0.07,140,IF(C6=0.014,770))))</f>
        <v>35</v>
      </c>
      <c r="G6" s="15">
        <f>IF(B6=0,0,IF(B6&lt;=25000,35,IF(B6&lt;=45500000,D6+F6,IF(B6&gt;45500000,7000))))</f>
        <v>35</v>
      </c>
      <c r="H6" s="14">
        <f>B6-G6</f>
        <v>24965</v>
      </c>
    </row>
    <row r="8" spans="2:8" ht="21" customHeight="1" x14ac:dyDescent="0.3">
      <c r="F8" s="27" t="s">
        <v>10</v>
      </c>
      <c r="G8" s="27"/>
      <c r="H8" s="27"/>
    </row>
    <row r="11" spans="2:8" x14ac:dyDescent="0.3">
      <c r="C11" s="12"/>
    </row>
    <row r="12" spans="2:8" x14ac:dyDescent="0.3">
      <c r="D12" s="13"/>
      <c r="G12" s="19"/>
    </row>
    <row r="16" spans="2:8" x14ac:dyDescent="0.3">
      <c r="D16" s="13"/>
    </row>
    <row r="18" spans="8:8" x14ac:dyDescent="0.3">
      <c r="H18" s="19"/>
    </row>
  </sheetData>
  <sheetProtection password="EC0A" sheet="1" objects="1" scenarios="1" selectLockedCells="1"/>
  <mergeCells count="2">
    <mergeCell ref="B2:H2"/>
    <mergeCell ref="F8:H8"/>
  </mergeCells>
  <pageMargins left="0.7" right="0.7" top="0.75" bottom="0.75" header="0.3" footer="0.3"/>
  <pageSetup orientation="portrait" horizontalDpi="120" verticalDpi="7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BalwanIndian</cp:lastModifiedBy>
  <dcterms:modified xsi:type="dcterms:W3CDTF">2015-06-06T15:50:20Z</dcterms:modified>
</cp:coreProperties>
</file>