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ST\GST One View Template\"/>
    </mc:Choice>
  </mc:AlternateContent>
  <xr:revisionPtr revIDLastSave="0" documentId="13_ncr:1_{2B9904F1-54C0-45EE-A427-27B8C8C42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nthly Data" sheetId="1" r:id="rId1"/>
    <sheet name="GST " sheetId="2" r:id="rId2"/>
    <sheet name="3D_Sales" sheetId="3" r:id="rId3"/>
    <sheet name="3D_ITC" sheetId="4" r:id="rId4"/>
  </sheets>
  <definedNames>
    <definedName name="April">'GST '!#REF!</definedName>
    <definedName name="August">'GST '!#REF!</definedName>
    <definedName name="December">'GST '!#REF!</definedName>
    <definedName name="February">'GST '!#REF!</definedName>
    <definedName name="January">'GST '!#REF!</definedName>
    <definedName name="July">'GST '!#REF!</definedName>
    <definedName name="June">'GST '!#REF!</definedName>
    <definedName name="March">'GST '!#REF!</definedName>
    <definedName name="May">'GST '!#REF!</definedName>
    <definedName name="November">'GST '!#REF!</definedName>
    <definedName name="October">'GST '!#REF!</definedName>
    <definedName name="_xlnm.Print_Area" localSheetId="1">'GST '!$A$3:$H$47</definedName>
    <definedName name="September">'GST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2" l="1"/>
  <c r="L74" i="1"/>
  <c r="P56" i="4"/>
  <c r="O56" i="4"/>
  <c r="N56" i="4"/>
  <c r="M56" i="4"/>
  <c r="K56" i="4"/>
  <c r="J56" i="4"/>
  <c r="I56" i="4"/>
  <c r="H56" i="4"/>
  <c r="F56" i="4"/>
  <c r="E56" i="4"/>
  <c r="D56" i="4"/>
  <c r="C56" i="4"/>
  <c r="P55" i="4"/>
  <c r="O55" i="4"/>
  <c r="N55" i="4"/>
  <c r="M55" i="4"/>
  <c r="K55" i="4"/>
  <c r="J55" i="4"/>
  <c r="I55" i="4"/>
  <c r="H55" i="4"/>
  <c r="F55" i="4"/>
  <c r="E55" i="4"/>
  <c r="D55" i="4"/>
  <c r="C55" i="4"/>
  <c r="P54" i="4"/>
  <c r="O54" i="4"/>
  <c r="N54" i="4"/>
  <c r="M54" i="4"/>
  <c r="K54" i="4"/>
  <c r="J54" i="4"/>
  <c r="I54" i="4"/>
  <c r="H54" i="4"/>
  <c r="F54" i="4"/>
  <c r="E54" i="4"/>
  <c r="D54" i="4"/>
  <c r="C54" i="4"/>
  <c r="P53" i="4"/>
  <c r="O53" i="4"/>
  <c r="N53" i="4"/>
  <c r="M53" i="4"/>
  <c r="K53" i="4"/>
  <c r="J53" i="4"/>
  <c r="I53" i="4"/>
  <c r="H53" i="4"/>
  <c r="F53" i="4"/>
  <c r="E53" i="4"/>
  <c r="D53" i="4"/>
  <c r="C53" i="4"/>
  <c r="P52" i="4"/>
  <c r="O52" i="4"/>
  <c r="N52" i="4"/>
  <c r="M52" i="4"/>
  <c r="K52" i="4"/>
  <c r="J52" i="4"/>
  <c r="I52" i="4"/>
  <c r="H52" i="4"/>
  <c r="F52" i="4"/>
  <c r="E52" i="4"/>
  <c r="D52" i="4"/>
  <c r="C52" i="4"/>
  <c r="P51" i="4"/>
  <c r="O51" i="4"/>
  <c r="N51" i="4"/>
  <c r="M51" i="4"/>
  <c r="K51" i="4"/>
  <c r="J51" i="4"/>
  <c r="I51" i="4"/>
  <c r="H51" i="4"/>
  <c r="F51" i="4"/>
  <c r="E51" i="4"/>
  <c r="D51" i="4"/>
  <c r="C51" i="4"/>
  <c r="P50" i="4"/>
  <c r="O50" i="4"/>
  <c r="N50" i="4"/>
  <c r="M50" i="4"/>
  <c r="K50" i="4"/>
  <c r="J50" i="4"/>
  <c r="I50" i="4"/>
  <c r="H50" i="4"/>
  <c r="F50" i="4"/>
  <c r="E50" i="4"/>
  <c r="D50" i="4"/>
  <c r="C50" i="4"/>
  <c r="P49" i="4"/>
  <c r="O49" i="4"/>
  <c r="N49" i="4"/>
  <c r="M49" i="4"/>
  <c r="K49" i="4"/>
  <c r="J49" i="4"/>
  <c r="I49" i="4"/>
  <c r="H49" i="4"/>
  <c r="F49" i="4"/>
  <c r="E49" i="4"/>
  <c r="D49" i="4"/>
  <c r="C49" i="4"/>
  <c r="P48" i="4"/>
  <c r="O48" i="4"/>
  <c r="N48" i="4"/>
  <c r="M48" i="4"/>
  <c r="K48" i="4"/>
  <c r="J48" i="4"/>
  <c r="I48" i="4"/>
  <c r="H48" i="4"/>
  <c r="F48" i="4"/>
  <c r="E48" i="4"/>
  <c r="D48" i="4"/>
  <c r="C48" i="4"/>
  <c r="P47" i="4"/>
  <c r="O47" i="4"/>
  <c r="N47" i="4"/>
  <c r="M47" i="4"/>
  <c r="K47" i="4"/>
  <c r="J47" i="4"/>
  <c r="I47" i="4"/>
  <c r="H47" i="4"/>
  <c r="F47" i="4"/>
  <c r="E47" i="4"/>
  <c r="D47" i="4"/>
  <c r="C47" i="4"/>
  <c r="P46" i="4"/>
  <c r="O46" i="4"/>
  <c r="N46" i="4"/>
  <c r="M46" i="4"/>
  <c r="K46" i="4"/>
  <c r="J46" i="4"/>
  <c r="I46" i="4"/>
  <c r="H46" i="4"/>
  <c r="F46" i="4"/>
  <c r="E46" i="4"/>
  <c r="D46" i="4"/>
  <c r="C46" i="4"/>
  <c r="P45" i="4"/>
  <c r="O45" i="4"/>
  <c r="N45" i="4"/>
  <c r="M45" i="4"/>
  <c r="K45" i="4"/>
  <c r="J45" i="4"/>
  <c r="I45" i="4"/>
  <c r="H45" i="4"/>
  <c r="F45" i="4"/>
  <c r="E45" i="4"/>
  <c r="D45" i="4"/>
  <c r="C45" i="4"/>
  <c r="P44" i="4"/>
  <c r="O44" i="4"/>
  <c r="N44" i="4"/>
  <c r="M44" i="4"/>
  <c r="K44" i="4"/>
  <c r="J44" i="4"/>
  <c r="I44" i="4"/>
  <c r="H44" i="4"/>
  <c r="F44" i="4"/>
  <c r="E44" i="4"/>
  <c r="D44" i="4"/>
  <c r="C44" i="4"/>
  <c r="P38" i="4"/>
  <c r="O38" i="4"/>
  <c r="N38" i="4"/>
  <c r="M38" i="4"/>
  <c r="K38" i="4"/>
  <c r="J38" i="4"/>
  <c r="I38" i="4"/>
  <c r="H38" i="4"/>
  <c r="F38" i="4"/>
  <c r="E38" i="4"/>
  <c r="D38" i="4"/>
  <c r="C38" i="4"/>
  <c r="P37" i="4"/>
  <c r="O37" i="4"/>
  <c r="N37" i="4"/>
  <c r="M37" i="4"/>
  <c r="K37" i="4"/>
  <c r="J37" i="4"/>
  <c r="I37" i="4"/>
  <c r="H37" i="4"/>
  <c r="F37" i="4"/>
  <c r="E37" i="4"/>
  <c r="D37" i="4"/>
  <c r="C37" i="4"/>
  <c r="P36" i="4"/>
  <c r="O36" i="4"/>
  <c r="N36" i="4"/>
  <c r="M36" i="4"/>
  <c r="K36" i="4"/>
  <c r="J36" i="4"/>
  <c r="I36" i="4"/>
  <c r="H36" i="4"/>
  <c r="F36" i="4"/>
  <c r="E36" i="4"/>
  <c r="D36" i="4"/>
  <c r="C36" i="4"/>
  <c r="P35" i="4"/>
  <c r="O35" i="4"/>
  <c r="N35" i="4"/>
  <c r="M35" i="4"/>
  <c r="K35" i="4"/>
  <c r="J35" i="4"/>
  <c r="I35" i="4"/>
  <c r="H35" i="4"/>
  <c r="F35" i="4"/>
  <c r="E35" i="4"/>
  <c r="D35" i="4"/>
  <c r="C35" i="4"/>
  <c r="P34" i="4"/>
  <c r="O34" i="4"/>
  <c r="N34" i="4"/>
  <c r="M34" i="4"/>
  <c r="K34" i="4"/>
  <c r="J34" i="4"/>
  <c r="I34" i="4"/>
  <c r="H34" i="4"/>
  <c r="F34" i="4"/>
  <c r="E34" i="4"/>
  <c r="D34" i="4"/>
  <c r="C34" i="4"/>
  <c r="P33" i="4"/>
  <c r="O33" i="4"/>
  <c r="N33" i="4"/>
  <c r="M33" i="4"/>
  <c r="K33" i="4"/>
  <c r="J33" i="4"/>
  <c r="I33" i="4"/>
  <c r="H33" i="4"/>
  <c r="F33" i="4"/>
  <c r="E33" i="4"/>
  <c r="D33" i="4"/>
  <c r="C33" i="4"/>
  <c r="P32" i="4"/>
  <c r="O32" i="4"/>
  <c r="N32" i="4"/>
  <c r="M32" i="4"/>
  <c r="K32" i="4"/>
  <c r="J32" i="4"/>
  <c r="I32" i="4"/>
  <c r="H32" i="4"/>
  <c r="F32" i="4"/>
  <c r="E32" i="4"/>
  <c r="D32" i="4"/>
  <c r="C32" i="4"/>
  <c r="P31" i="4"/>
  <c r="O31" i="4"/>
  <c r="N31" i="4"/>
  <c r="M31" i="4"/>
  <c r="K31" i="4"/>
  <c r="J31" i="4"/>
  <c r="I31" i="4"/>
  <c r="H31" i="4"/>
  <c r="F31" i="4"/>
  <c r="E31" i="4"/>
  <c r="D31" i="4"/>
  <c r="C31" i="4"/>
  <c r="P30" i="4"/>
  <c r="O30" i="4"/>
  <c r="N30" i="4"/>
  <c r="M30" i="4"/>
  <c r="K30" i="4"/>
  <c r="J30" i="4"/>
  <c r="I30" i="4"/>
  <c r="H30" i="4"/>
  <c r="F30" i="4"/>
  <c r="E30" i="4"/>
  <c r="D30" i="4"/>
  <c r="C30" i="4"/>
  <c r="P29" i="4"/>
  <c r="O29" i="4"/>
  <c r="N29" i="4"/>
  <c r="M29" i="4"/>
  <c r="K29" i="4"/>
  <c r="J29" i="4"/>
  <c r="I29" i="4"/>
  <c r="H29" i="4"/>
  <c r="F29" i="4"/>
  <c r="E29" i="4"/>
  <c r="D29" i="4"/>
  <c r="C29" i="4"/>
  <c r="P28" i="4"/>
  <c r="O28" i="4"/>
  <c r="N28" i="4"/>
  <c r="M28" i="4"/>
  <c r="K28" i="4"/>
  <c r="J28" i="4"/>
  <c r="I28" i="4"/>
  <c r="H28" i="4"/>
  <c r="F28" i="4"/>
  <c r="E28" i="4"/>
  <c r="D28" i="4"/>
  <c r="C28" i="4"/>
  <c r="P27" i="4"/>
  <c r="O27" i="4"/>
  <c r="N27" i="4"/>
  <c r="M27" i="4"/>
  <c r="K27" i="4"/>
  <c r="J27" i="4"/>
  <c r="I27" i="4"/>
  <c r="H27" i="4"/>
  <c r="F27" i="4"/>
  <c r="E27" i="4"/>
  <c r="D27" i="4"/>
  <c r="C27" i="4"/>
  <c r="P26" i="4"/>
  <c r="O26" i="4"/>
  <c r="N26" i="4"/>
  <c r="M26" i="4"/>
  <c r="K26" i="4"/>
  <c r="J26" i="4"/>
  <c r="I26" i="4"/>
  <c r="H26" i="4"/>
  <c r="F26" i="4"/>
  <c r="E26" i="4"/>
  <c r="D26" i="4"/>
  <c r="C26" i="4"/>
  <c r="P20" i="4"/>
  <c r="O20" i="4"/>
  <c r="N20" i="4"/>
  <c r="M20" i="4"/>
  <c r="K20" i="4"/>
  <c r="J20" i="4"/>
  <c r="I20" i="4"/>
  <c r="H20" i="4"/>
  <c r="F20" i="4"/>
  <c r="E20" i="4"/>
  <c r="D20" i="4"/>
  <c r="C20" i="4"/>
  <c r="P19" i="4"/>
  <c r="O19" i="4"/>
  <c r="N19" i="4"/>
  <c r="M19" i="4"/>
  <c r="K19" i="4"/>
  <c r="J19" i="4"/>
  <c r="I19" i="4"/>
  <c r="H19" i="4"/>
  <c r="F19" i="4"/>
  <c r="E19" i="4"/>
  <c r="D19" i="4"/>
  <c r="C19" i="4"/>
  <c r="P18" i="4"/>
  <c r="O18" i="4"/>
  <c r="N18" i="4"/>
  <c r="M18" i="4"/>
  <c r="K18" i="4"/>
  <c r="J18" i="4"/>
  <c r="I18" i="4"/>
  <c r="H18" i="4"/>
  <c r="F18" i="4"/>
  <c r="E18" i="4"/>
  <c r="D18" i="4"/>
  <c r="C18" i="4"/>
  <c r="P17" i="4"/>
  <c r="O17" i="4"/>
  <c r="N17" i="4"/>
  <c r="M17" i="4"/>
  <c r="K17" i="4"/>
  <c r="J17" i="4"/>
  <c r="I17" i="4"/>
  <c r="H17" i="4"/>
  <c r="F17" i="4"/>
  <c r="E17" i="4"/>
  <c r="D17" i="4"/>
  <c r="C17" i="4"/>
  <c r="P16" i="4"/>
  <c r="O16" i="4"/>
  <c r="N16" i="4"/>
  <c r="M16" i="4"/>
  <c r="K16" i="4"/>
  <c r="J16" i="4"/>
  <c r="I16" i="4"/>
  <c r="H16" i="4"/>
  <c r="F16" i="4"/>
  <c r="E16" i="4"/>
  <c r="D16" i="4"/>
  <c r="C16" i="4"/>
  <c r="P15" i="4"/>
  <c r="O15" i="4"/>
  <c r="N15" i="4"/>
  <c r="M15" i="4"/>
  <c r="K15" i="4"/>
  <c r="J15" i="4"/>
  <c r="I15" i="4"/>
  <c r="H15" i="4"/>
  <c r="F15" i="4"/>
  <c r="E15" i="4"/>
  <c r="D15" i="4"/>
  <c r="C15" i="4"/>
  <c r="P14" i="4"/>
  <c r="O14" i="4"/>
  <c r="N14" i="4"/>
  <c r="M14" i="4"/>
  <c r="K14" i="4"/>
  <c r="J14" i="4"/>
  <c r="I14" i="4"/>
  <c r="H14" i="4"/>
  <c r="F14" i="4"/>
  <c r="E14" i="4"/>
  <c r="D14" i="4"/>
  <c r="C14" i="4"/>
  <c r="P13" i="4"/>
  <c r="O13" i="4"/>
  <c r="N13" i="4"/>
  <c r="M13" i="4"/>
  <c r="K13" i="4"/>
  <c r="J13" i="4"/>
  <c r="I13" i="4"/>
  <c r="H13" i="4"/>
  <c r="F13" i="4"/>
  <c r="E13" i="4"/>
  <c r="D13" i="4"/>
  <c r="C13" i="4"/>
  <c r="P12" i="4"/>
  <c r="O12" i="4"/>
  <c r="N12" i="4"/>
  <c r="M12" i="4"/>
  <c r="K12" i="4"/>
  <c r="J12" i="4"/>
  <c r="I12" i="4"/>
  <c r="H12" i="4"/>
  <c r="F12" i="4"/>
  <c r="E12" i="4"/>
  <c r="D12" i="4"/>
  <c r="C12" i="4"/>
  <c r="P11" i="4"/>
  <c r="O11" i="4"/>
  <c r="N11" i="4"/>
  <c r="M11" i="4"/>
  <c r="K11" i="4"/>
  <c r="J11" i="4"/>
  <c r="I11" i="4"/>
  <c r="H11" i="4"/>
  <c r="F11" i="4"/>
  <c r="E11" i="4"/>
  <c r="D11" i="4"/>
  <c r="C11" i="4"/>
  <c r="P10" i="4"/>
  <c r="O10" i="4"/>
  <c r="N10" i="4"/>
  <c r="M10" i="4"/>
  <c r="K10" i="4"/>
  <c r="J10" i="4"/>
  <c r="I10" i="4"/>
  <c r="H10" i="4"/>
  <c r="F10" i="4"/>
  <c r="E10" i="4"/>
  <c r="D10" i="4"/>
  <c r="C10" i="4"/>
  <c r="P9" i="4"/>
  <c r="O9" i="4"/>
  <c r="N9" i="4"/>
  <c r="M9" i="4"/>
  <c r="K9" i="4"/>
  <c r="J9" i="4"/>
  <c r="I9" i="4"/>
  <c r="H9" i="4"/>
  <c r="F9" i="4"/>
  <c r="E9" i="4"/>
  <c r="D9" i="4"/>
  <c r="C9" i="4"/>
  <c r="P8" i="4"/>
  <c r="O8" i="4"/>
  <c r="N8" i="4"/>
  <c r="M8" i="4"/>
  <c r="K8" i="4"/>
  <c r="J8" i="4"/>
  <c r="I8" i="4"/>
  <c r="H8" i="4"/>
  <c r="F8" i="4"/>
  <c r="E8" i="4"/>
  <c r="D8" i="4"/>
  <c r="C8" i="4"/>
  <c r="C2" i="4"/>
  <c r="S56" i="3"/>
  <c r="R56" i="3"/>
  <c r="Q56" i="3"/>
  <c r="P56" i="3"/>
  <c r="O56" i="3"/>
  <c r="M56" i="3"/>
  <c r="L56" i="3"/>
  <c r="K56" i="3"/>
  <c r="J56" i="3"/>
  <c r="I56" i="3"/>
  <c r="G56" i="3"/>
  <c r="F56" i="3"/>
  <c r="E56" i="3"/>
  <c r="D56" i="3"/>
  <c r="C56" i="3"/>
  <c r="S55" i="3"/>
  <c r="R55" i="3"/>
  <c r="Q55" i="3"/>
  <c r="P55" i="3"/>
  <c r="O55" i="3"/>
  <c r="M55" i="3"/>
  <c r="L55" i="3"/>
  <c r="K55" i="3"/>
  <c r="J55" i="3"/>
  <c r="I55" i="3"/>
  <c r="G55" i="3"/>
  <c r="F55" i="3"/>
  <c r="E55" i="3"/>
  <c r="D55" i="3"/>
  <c r="C55" i="3"/>
  <c r="S54" i="3"/>
  <c r="R54" i="3"/>
  <c r="Q54" i="3"/>
  <c r="P54" i="3"/>
  <c r="O54" i="3"/>
  <c r="M54" i="3"/>
  <c r="L54" i="3"/>
  <c r="K54" i="3"/>
  <c r="J54" i="3"/>
  <c r="I54" i="3"/>
  <c r="G54" i="3"/>
  <c r="F54" i="3"/>
  <c r="E54" i="3"/>
  <c r="D54" i="3"/>
  <c r="C54" i="3"/>
  <c r="S53" i="3"/>
  <c r="R53" i="3"/>
  <c r="Q53" i="3"/>
  <c r="P53" i="3"/>
  <c r="O53" i="3"/>
  <c r="M53" i="3"/>
  <c r="L53" i="3"/>
  <c r="K53" i="3"/>
  <c r="J53" i="3"/>
  <c r="I53" i="3"/>
  <c r="G53" i="3"/>
  <c r="F53" i="3"/>
  <c r="E53" i="3"/>
  <c r="D53" i="3"/>
  <c r="C53" i="3"/>
  <c r="S52" i="3"/>
  <c r="R52" i="3"/>
  <c r="Q52" i="3"/>
  <c r="P52" i="3"/>
  <c r="O52" i="3"/>
  <c r="M52" i="3"/>
  <c r="L52" i="3"/>
  <c r="K52" i="3"/>
  <c r="J52" i="3"/>
  <c r="I52" i="3"/>
  <c r="G52" i="3"/>
  <c r="F52" i="3"/>
  <c r="E52" i="3"/>
  <c r="D52" i="3"/>
  <c r="C52" i="3"/>
  <c r="S51" i="3"/>
  <c r="R51" i="3"/>
  <c r="Q51" i="3"/>
  <c r="P51" i="3"/>
  <c r="O51" i="3"/>
  <c r="M51" i="3"/>
  <c r="L51" i="3"/>
  <c r="K51" i="3"/>
  <c r="J51" i="3"/>
  <c r="I51" i="3"/>
  <c r="G51" i="3"/>
  <c r="F51" i="3"/>
  <c r="E51" i="3"/>
  <c r="D51" i="3"/>
  <c r="C51" i="3"/>
  <c r="S50" i="3"/>
  <c r="R50" i="3"/>
  <c r="Q50" i="3"/>
  <c r="P50" i="3"/>
  <c r="O50" i="3"/>
  <c r="M50" i="3"/>
  <c r="L50" i="3"/>
  <c r="K50" i="3"/>
  <c r="J50" i="3"/>
  <c r="I50" i="3"/>
  <c r="G50" i="3"/>
  <c r="F50" i="3"/>
  <c r="E50" i="3"/>
  <c r="D50" i="3"/>
  <c r="C50" i="3"/>
  <c r="S49" i="3"/>
  <c r="R49" i="3"/>
  <c r="Q49" i="3"/>
  <c r="P49" i="3"/>
  <c r="O49" i="3"/>
  <c r="M49" i="3"/>
  <c r="L49" i="3"/>
  <c r="K49" i="3"/>
  <c r="J49" i="3"/>
  <c r="I49" i="3"/>
  <c r="G49" i="3"/>
  <c r="F49" i="3"/>
  <c r="E49" i="3"/>
  <c r="D49" i="3"/>
  <c r="C49" i="3"/>
  <c r="S48" i="3"/>
  <c r="R48" i="3"/>
  <c r="Q48" i="3"/>
  <c r="P48" i="3"/>
  <c r="O48" i="3"/>
  <c r="M48" i="3"/>
  <c r="L48" i="3"/>
  <c r="K48" i="3"/>
  <c r="J48" i="3"/>
  <c r="I48" i="3"/>
  <c r="G48" i="3"/>
  <c r="F48" i="3"/>
  <c r="E48" i="3"/>
  <c r="D48" i="3"/>
  <c r="C48" i="3"/>
  <c r="S47" i="3"/>
  <c r="R47" i="3"/>
  <c r="Q47" i="3"/>
  <c r="P47" i="3"/>
  <c r="O47" i="3"/>
  <c r="M47" i="3"/>
  <c r="L47" i="3"/>
  <c r="K47" i="3"/>
  <c r="J47" i="3"/>
  <c r="I47" i="3"/>
  <c r="G47" i="3"/>
  <c r="F47" i="3"/>
  <c r="E47" i="3"/>
  <c r="D47" i="3"/>
  <c r="C47" i="3"/>
  <c r="S46" i="3"/>
  <c r="R46" i="3"/>
  <c r="Q46" i="3"/>
  <c r="P46" i="3"/>
  <c r="O46" i="3"/>
  <c r="M46" i="3"/>
  <c r="L46" i="3"/>
  <c r="K46" i="3"/>
  <c r="J46" i="3"/>
  <c r="I46" i="3"/>
  <c r="G46" i="3"/>
  <c r="F46" i="3"/>
  <c r="E46" i="3"/>
  <c r="D46" i="3"/>
  <c r="C46" i="3"/>
  <c r="S45" i="3"/>
  <c r="R45" i="3"/>
  <c r="Q45" i="3"/>
  <c r="P45" i="3"/>
  <c r="O45" i="3"/>
  <c r="M45" i="3"/>
  <c r="L45" i="3"/>
  <c r="K45" i="3"/>
  <c r="J45" i="3"/>
  <c r="I45" i="3"/>
  <c r="G45" i="3"/>
  <c r="F45" i="3"/>
  <c r="E45" i="3"/>
  <c r="D45" i="3"/>
  <c r="C45" i="3"/>
  <c r="S44" i="3"/>
  <c r="R44" i="3"/>
  <c r="Q44" i="3"/>
  <c r="P44" i="3"/>
  <c r="O44" i="3"/>
  <c r="M44" i="3"/>
  <c r="L44" i="3"/>
  <c r="K44" i="3"/>
  <c r="J44" i="3"/>
  <c r="I44" i="3"/>
  <c r="G44" i="3"/>
  <c r="F44" i="3"/>
  <c r="E44" i="3"/>
  <c r="D44" i="3"/>
  <c r="C44" i="3"/>
  <c r="S38" i="3"/>
  <c r="R38" i="3"/>
  <c r="Q38" i="3"/>
  <c r="P38" i="3"/>
  <c r="O38" i="3"/>
  <c r="M38" i="3"/>
  <c r="L38" i="3"/>
  <c r="K38" i="3"/>
  <c r="J38" i="3"/>
  <c r="I38" i="3"/>
  <c r="G38" i="3"/>
  <c r="F38" i="3"/>
  <c r="E38" i="3"/>
  <c r="D38" i="3"/>
  <c r="C38" i="3"/>
  <c r="S37" i="3"/>
  <c r="R37" i="3"/>
  <c r="Q37" i="3"/>
  <c r="P37" i="3"/>
  <c r="O37" i="3"/>
  <c r="M37" i="3"/>
  <c r="L37" i="3"/>
  <c r="K37" i="3"/>
  <c r="J37" i="3"/>
  <c r="I37" i="3"/>
  <c r="G37" i="3"/>
  <c r="F37" i="3"/>
  <c r="E37" i="3"/>
  <c r="D37" i="3"/>
  <c r="C37" i="3"/>
  <c r="S36" i="3"/>
  <c r="R36" i="3"/>
  <c r="Q36" i="3"/>
  <c r="P36" i="3"/>
  <c r="O36" i="3"/>
  <c r="M36" i="3"/>
  <c r="L36" i="3"/>
  <c r="K36" i="3"/>
  <c r="J36" i="3"/>
  <c r="I36" i="3"/>
  <c r="G36" i="3"/>
  <c r="F36" i="3"/>
  <c r="E36" i="3"/>
  <c r="D36" i="3"/>
  <c r="C36" i="3"/>
  <c r="S35" i="3"/>
  <c r="R35" i="3"/>
  <c r="Q35" i="3"/>
  <c r="P35" i="3"/>
  <c r="O35" i="3"/>
  <c r="M35" i="3"/>
  <c r="L35" i="3"/>
  <c r="K35" i="3"/>
  <c r="J35" i="3"/>
  <c r="I35" i="3"/>
  <c r="G35" i="3"/>
  <c r="F35" i="3"/>
  <c r="E35" i="3"/>
  <c r="D35" i="3"/>
  <c r="C35" i="3"/>
  <c r="S34" i="3"/>
  <c r="R34" i="3"/>
  <c r="Q34" i="3"/>
  <c r="P34" i="3"/>
  <c r="O34" i="3"/>
  <c r="M34" i="3"/>
  <c r="L34" i="3"/>
  <c r="K34" i="3"/>
  <c r="J34" i="3"/>
  <c r="I34" i="3"/>
  <c r="G34" i="3"/>
  <c r="F34" i="3"/>
  <c r="E34" i="3"/>
  <c r="D34" i="3"/>
  <c r="C34" i="3"/>
  <c r="S33" i="3"/>
  <c r="R33" i="3"/>
  <c r="Q33" i="3"/>
  <c r="P33" i="3"/>
  <c r="O33" i="3"/>
  <c r="M33" i="3"/>
  <c r="L33" i="3"/>
  <c r="K33" i="3"/>
  <c r="J33" i="3"/>
  <c r="I33" i="3"/>
  <c r="G33" i="3"/>
  <c r="F33" i="3"/>
  <c r="E33" i="3"/>
  <c r="D33" i="3"/>
  <c r="C33" i="3"/>
  <c r="S32" i="3"/>
  <c r="R32" i="3"/>
  <c r="Q32" i="3"/>
  <c r="P32" i="3"/>
  <c r="O32" i="3"/>
  <c r="M32" i="3"/>
  <c r="L32" i="3"/>
  <c r="K32" i="3"/>
  <c r="J32" i="3"/>
  <c r="I32" i="3"/>
  <c r="G32" i="3"/>
  <c r="F32" i="3"/>
  <c r="E32" i="3"/>
  <c r="D32" i="3"/>
  <c r="C32" i="3"/>
  <c r="S31" i="3"/>
  <c r="R31" i="3"/>
  <c r="Q31" i="3"/>
  <c r="P31" i="3"/>
  <c r="O31" i="3"/>
  <c r="M31" i="3"/>
  <c r="L31" i="3"/>
  <c r="K31" i="3"/>
  <c r="J31" i="3"/>
  <c r="I31" i="3"/>
  <c r="G31" i="3"/>
  <c r="F31" i="3"/>
  <c r="E31" i="3"/>
  <c r="D31" i="3"/>
  <c r="C31" i="3"/>
  <c r="S30" i="3"/>
  <c r="R30" i="3"/>
  <c r="Q30" i="3"/>
  <c r="P30" i="3"/>
  <c r="O30" i="3"/>
  <c r="M30" i="3"/>
  <c r="L30" i="3"/>
  <c r="K30" i="3"/>
  <c r="J30" i="3"/>
  <c r="I30" i="3"/>
  <c r="G30" i="3"/>
  <c r="F30" i="3"/>
  <c r="E30" i="3"/>
  <c r="D30" i="3"/>
  <c r="C30" i="3"/>
  <c r="S29" i="3"/>
  <c r="R29" i="3"/>
  <c r="Q29" i="3"/>
  <c r="P29" i="3"/>
  <c r="O29" i="3"/>
  <c r="M29" i="3"/>
  <c r="L29" i="3"/>
  <c r="K29" i="3"/>
  <c r="J29" i="3"/>
  <c r="I29" i="3"/>
  <c r="G29" i="3"/>
  <c r="F29" i="3"/>
  <c r="E29" i="3"/>
  <c r="D29" i="3"/>
  <c r="C29" i="3"/>
  <c r="S28" i="3"/>
  <c r="R28" i="3"/>
  <c r="Q28" i="3"/>
  <c r="P28" i="3"/>
  <c r="O28" i="3"/>
  <c r="M28" i="3"/>
  <c r="L28" i="3"/>
  <c r="K28" i="3"/>
  <c r="J28" i="3"/>
  <c r="I28" i="3"/>
  <c r="G28" i="3"/>
  <c r="F28" i="3"/>
  <c r="E28" i="3"/>
  <c r="D28" i="3"/>
  <c r="C28" i="3"/>
  <c r="S27" i="3"/>
  <c r="R27" i="3"/>
  <c r="Q27" i="3"/>
  <c r="P27" i="3"/>
  <c r="O27" i="3"/>
  <c r="M27" i="3"/>
  <c r="L27" i="3"/>
  <c r="K27" i="3"/>
  <c r="J27" i="3"/>
  <c r="I27" i="3"/>
  <c r="G27" i="3"/>
  <c r="F27" i="3"/>
  <c r="E27" i="3"/>
  <c r="D27" i="3"/>
  <c r="C27" i="3"/>
  <c r="S26" i="3"/>
  <c r="R26" i="3"/>
  <c r="Q26" i="3"/>
  <c r="P26" i="3"/>
  <c r="O26" i="3"/>
  <c r="M26" i="3"/>
  <c r="L26" i="3"/>
  <c r="K26" i="3"/>
  <c r="J26" i="3"/>
  <c r="I26" i="3"/>
  <c r="G26" i="3"/>
  <c r="F26" i="3"/>
  <c r="E26" i="3"/>
  <c r="D26" i="3"/>
  <c r="C26" i="3"/>
  <c r="S20" i="3"/>
  <c r="R20" i="3"/>
  <c r="Q20" i="3"/>
  <c r="P20" i="3"/>
  <c r="O20" i="3"/>
  <c r="M20" i="3"/>
  <c r="L20" i="3"/>
  <c r="K20" i="3"/>
  <c r="J20" i="3"/>
  <c r="I20" i="3"/>
  <c r="G20" i="3"/>
  <c r="F20" i="3"/>
  <c r="E20" i="3"/>
  <c r="D20" i="3"/>
  <c r="C20" i="3"/>
  <c r="S19" i="3"/>
  <c r="R19" i="3"/>
  <c r="Q19" i="3"/>
  <c r="P19" i="3"/>
  <c r="O19" i="3"/>
  <c r="M19" i="3"/>
  <c r="L19" i="3"/>
  <c r="K19" i="3"/>
  <c r="J19" i="3"/>
  <c r="I19" i="3"/>
  <c r="G19" i="3"/>
  <c r="F19" i="3"/>
  <c r="E19" i="3"/>
  <c r="D19" i="3"/>
  <c r="C19" i="3"/>
  <c r="S18" i="3"/>
  <c r="R18" i="3"/>
  <c r="Q18" i="3"/>
  <c r="P18" i="3"/>
  <c r="O18" i="3"/>
  <c r="M18" i="3"/>
  <c r="L18" i="3"/>
  <c r="K18" i="3"/>
  <c r="J18" i="3"/>
  <c r="I18" i="3"/>
  <c r="G18" i="3"/>
  <c r="F18" i="3"/>
  <c r="E18" i="3"/>
  <c r="D18" i="3"/>
  <c r="C18" i="3"/>
  <c r="S17" i="3"/>
  <c r="R17" i="3"/>
  <c r="Q17" i="3"/>
  <c r="P17" i="3"/>
  <c r="O17" i="3"/>
  <c r="M17" i="3"/>
  <c r="L17" i="3"/>
  <c r="K17" i="3"/>
  <c r="J17" i="3"/>
  <c r="I17" i="3"/>
  <c r="G17" i="3"/>
  <c r="F17" i="3"/>
  <c r="E17" i="3"/>
  <c r="D17" i="3"/>
  <c r="C17" i="3"/>
  <c r="S16" i="3"/>
  <c r="R16" i="3"/>
  <c r="Q16" i="3"/>
  <c r="P16" i="3"/>
  <c r="O16" i="3"/>
  <c r="M16" i="3"/>
  <c r="L16" i="3"/>
  <c r="K16" i="3"/>
  <c r="J16" i="3"/>
  <c r="I16" i="3"/>
  <c r="G16" i="3"/>
  <c r="F16" i="3"/>
  <c r="E16" i="3"/>
  <c r="D16" i="3"/>
  <c r="C16" i="3"/>
  <c r="S15" i="3"/>
  <c r="R15" i="3"/>
  <c r="Q15" i="3"/>
  <c r="P15" i="3"/>
  <c r="O15" i="3"/>
  <c r="M15" i="3"/>
  <c r="L15" i="3"/>
  <c r="K15" i="3"/>
  <c r="J15" i="3"/>
  <c r="I15" i="3"/>
  <c r="G15" i="3"/>
  <c r="F15" i="3"/>
  <c r="E15" i="3"/>
  <c r="D15" i="3"/>
  <c r="C15" i="3"/>
  <c r="S14" i="3"/>
  <c r="R14" i="3"/>
  <c r="Q14" i="3"/>
  <c r="P14" i="3"/>
  <c r="O14" i="3"/>
  <c r="M14" i="3"/>
  <c r="L14" i="3"/>
  <c r="K14" i="3"/>
  <c r="J14" i="3"/>
  <c r="I14" i="3"/>
  <c r="G14" i="3"/>
  <c r="F14" i="3"/>
  <c r="E14" i="3"/>
  <c r="D14" i="3"/>
  <c r="C14" i="3"/>
  <c r="S13" i="3"/>
  <c r="R13" i="3"/>
  <c r="Q13" i="3"/>
  <c r="P13" i="3"/>
  <c r="O13" i="3"/>
  <c r="M13" i="3"/>
  <c r="L13" i="3"/>
  <c r="K13" i="3"/>
  <c r="J13" i="3"/>
  <c r="I13" i="3"/>
  <c r="G13" i="3"/>
  <c r="F13" i="3"/>
  <c r="E13" i="3"/>
  <c r="D13" i="3"/>
  <c r="C13" i="3"/>
  <c r="S12" i="3"/>
  <c r="R12" i="3"/>
  <c r="Q12" i="3"/>
  <c r="P12" i="3"/>
  <c r="O12" i="3"/>
  <c r="M12" i="3"/>
  <c r="L12" i="3"/>
  <c r="K12" i="3"/>
  <c r="J12" i="3"/>
  <c r="I12" i="3"/>
  <c r="G12" i="3"/>
  <c r="F12" i="3"/>
  <c r="E12" i="3"/>
  <c r="D12" i="3"/>
  <c r="C12" i="3"/>
  <c r="S11" i="3"/>
  <c r="R11" i="3"/>
  <c r="Q11" i="3"/>
  <c r="P11" i="3"/>
  <c r="O11" i="3"/>
  <c r="M11" i="3"/>
  <c r="L11" i="3"/>
  <c r="K11" i="3"/>
  <c r="J11" i="3"/>
  <c r="I11" i="3"/>
  <c r="G11" i="3"/>
  <c r="F11" i="3"/>
  <c r="E11" i="3"/>
  <c r="D11" i="3"/>
  <c r="C11" i="3"/>
  <c r="S10" i="3"/>
  <c r="R10" i="3"/>
  <c r="Q10" i="3"/>
  <c r="P10" i="3"/>
  <c r="O10" i="3"/>
  <c r="M10" i="3"/>
  <c r="L10" i="3"/>
  <c r="K10" i="3"/>
  <c r="J10" i="3"/>
  <c r="I10" i="3"/>
  <c r="G10" i="3"/>
  <c r="F10" i="3"/>
  <c r="E10" i="3"/>
  <c r="D10" i="3"/>
  <c r="C10" i="3"/>
  <c r="S9" i="3"/>
  <c r="R9" i="3"/>
  <c r="Q9" i="3"/>
  <c r="P9" i="3"/>
  <c r="O9" i="3"/>
  <c r="M9" i="3"/>
  <c r="L9" i="3"/>
  <c r="K9" i="3"/>
  <c r="J9" i="3"/>
  <c r="I9" i="3"/>
  <c r="G9" i="3"/>
  <c r="F9" i="3"/>
  <c r="E9" i="3"/>
  <c r="D9" i="3"/>
  <c r="C9" i="3"/>
  <c r="S8" i="3"/>
  <c r="R8" i="3"/>
  <c r="Q8" i="3"/>
  <c r="P8" i="3"/>
  <c r="O8" i="3"/>
  <c r="M8" i="3"/>
  <c r="L8" i="3"/>
  <c r="K8" i="3"/>
  <c r="J8" i="3"/>
  <c r="I8" i="3"/>
  <c r="G8" i="3"/>
  <c r="F8" i="3"/>
  <c r="E8" i="3"/>
  <c r="D8" i="3"/>
  <c r="C8" i="3"/>
  <c r="C2" i="3"/>
  <c r="G44" i="2"/>
  <c r="G4" i="2"/>
  <c r="K74" i="1"/>
  <c r="J74" i="1"/>
  <c r="I74" i="1"/>
  <c r="G74" i="1"/>
  <c r="F74" i="1"/>
  <c r="E74" i="1"/>
  <c r="D74" i="1"/>
  <c r="C74" i="1"/>
  <c r="AF56" i="1"/>
  <c r="AE56" i="1"/>
  <c r="AD56" i="1"/>
  <c r="AC56" i="1"/>
  <c r="V56" i="1"/>
  <c r="U56" i="1"/>
  <c r="T56" i="1"/>
  <c r="S56" i="1"/>
  <c r="Q56" i="1"/>
  <c r="P56" i="1"/>
  <c r="O56" i="1"/>
  <c r="N56" i="1"/>
  <c r="L56" i="1"/>
  <c r="K56" i="1"/>
  <c r="J56" i="1"/>
  <c r="I56" i="1"/>
  <c r="G56" i="1"/>
  <c r="F56" i="1"/>
  <c r="E56" i="1"/>
  <c r="D56" i="1"/>
  <c r="C56" i="1"/>
  <c r="AL55" i="1"/>
  <c r="AK55" i="1"/>
  <c r="AJ55" i="1"/>
  <c r="AI55" i="1"/>
  <c r="AH55" i="1"/>
  <c r="AF55" i="1"/>
  <c r="AE55" i="1"/>
  <c r="AD55" i="1"/>
  <c r="AC55" i="1"/>
  <c r="AA55" i="1"/>
  <c r="Z55" i="1"/>
  <c r="Y55" i="1"/>
  <c r="X55" i="1"/>
  <c r="V55" i="1"/>
  <c r="U55" i="1"/>
  <c r="T55" i="1"/>
  <c r="S55" i="1"/>
  <c r="Q55" i="1"/>
  <c r="P55" i="1"/>
  <c r="O55" i="1"/>
  <c r="N55" i="1"/>
  <c r="L55" i="1"/>
  <c r="K55" i="1"/>
  <c r="J55" i="1"/>
  <c r="I55" i="1"/>
  <c r="G55" i="1"/>
  <c r="F55" i="1"/>
  <c r="E55" i="1"/>
  <c r="D55" i="1"/>
  <c r="C55" i="1"/>
  <c r="AL54" i="1"/>
  <c r="AK54" i="1"/>
  <c r="AJ54" i="1"/>
  <c r="AI54" i="1"/>
  <c r="AH54" i="1"/>
  <c r="AF54" i="1"/>
  <c r="AE54" i="1"/>
  <c r="AD54" i="1"/>
  <c r="AC54" i="1"/>
  <c r="AA54" i="1"/>
  <c r="Z54" i="1"/>
  <c r="Y54" i="1"/>
  <c r="X54" i="1"/>
  <c r="V54" i="1"/>
  <c r="U54" i="1"/>
  <c r="T54" i="1"/>
  <c r="S54" i="1"/>
  <c r="Q54" i="1"/>
  <c r="P54" i="1"/>
  <c r="O54" i="1"/>
  <c r="N54" i="1"/>
  <c r="L54" i="1"/>
  <c r="K54" i="1"/>
  <c r="J54" i="1"/>
  <c r="I54" i="1"/>
  <c r="G54" i="1"/>
  <c r="F54" i="1"/>
  <c r="E54" i="1"/>
  <c r="D54" i="1"/>
  <c r="C54" i="1"/>
  <c r="AL53" i="1"/>
  <c r="AK53" i="1"/>
  <c r="AJ53" i="1"/>
  <c r="AI53" i="1"/>
  <c r="AH53" i="1"/>
  <c r="AF53" i="1"/>
  <c r="AE53" i="1"/>
  <c r="AD53" i="1"/>
  <c r="AC53" i="1"/>
  <c r="AA53" i="1"/>
  <c r="Z53" i="1"/>
  <c r="Y53" i="1"/>
  <c r="X53" i="1"/>
  <c r="V53" i="1"/>
  <c r="U53" i="1"/>
  <c r="T53" i="1"/>
  <c r="S53" i="1"/>
  <c r="Q53" i="1"/>
  <c r="P53" i="1"/>
  <c r="O53" i="1"/>
  <c r="N53" i="1"/>
  <c r="L53" i="1"/>
  <c r="K53" i="1"/>
  <c r="J53" i="1"/>
  <c r="I53" i="1"/>
  <c r="G53" i="1"/>
  <c r="F53" i="1"/>
  <c r="E53" i="1"/>
  <c r="D53" i="1"/>
  <c r="C53" i="1"/>
  <c r="AL52" i="1"/>
  <c r="AK52" i="1"/>
  <c r="AJ52" i="1"/>
  <c r="AI52" i="1"/>
  <c r="AH52" i="1"/>
  <c r="AF52" i="1"/>
  <c r="AE52" i="1"/>
  <c r="AD52" i="1"/>
  <c r="AC52" i="1"/>
  <c r="AA52" i="1"/>
  <c r="Z52" i="1"/>
  <c r="Y52" i="1"/>
  <c r="X52" i="1"/>
  <c r="V52" i="1"/>
  <c r="U52" i="1"/>
  <c r="T52" i="1"/>
  <c r="S52" i="1"/>
  <c r="Q52" i="1"/>
  <c r="P52" i="1"/>
  <c r="O52" i="1"/>
  <c r="N52" i="1"/>
  <c r="L52" i="1"/>
  <c r="K52" i="1"/>
  <c r="J52" i="1"/>
  <c r="I52" i="1"/>
  <c r="G52" i="1"/>
  <c r="F52" i="1"/>
  <c r="E52" i="1"/>
  <c r="D52" i="1"/>
  <c r="C52" i="1"/>
  <c r="AL51" i="1"/>
  <c r="AK51" i="1"/>
  <c r="AJ51" i="1"/>
  <c r="AI51" i="1"/>
  <c r="AH51" i="1"/>
  <c r="AF51" i="1"/>
  <c r="AE51" i="1"/>
  <c r="AD51" i="1"/>
  <c r="AC51" i="1"/>
  <c r="AA51" i="1"/>
  <c r="Z51" i="1"/>
  <c r="Y51" i="1"/>
  <c r="X51" i="1"/>
  <c r="V51" i="1"/>
  <c r="U51" i="1"/>
  <c r="T51" i="1"/>
  <c r="S51" i="1"/>
  <c r="Q51" i="1"/>
  <c r="P51" i="1"/>
  <c r="O51" i="1"/>
  <c r="N51" i="1"/>
  <c r="L51" i="1"/>
  <c r="K51" i="1"/>
  <c r="J51" i="1"/>
  <c r="I51" i="1"/>
  <c r="G51" i="1"/>
  <c r="F51" i="1"/>
  <c r="E51" i="1"/>
  <c r="D51" i="1"/>
  <c r="C51" i="1"/>
  <c r="AL50" i="1"/>
  <c r="AK50" i="1"/>
  <c r="AJ50" i="1"/>
  <c r="AI50" i="1"/>
  <c r="AH50" i="1"/>
  <c r="AF50" i="1"/>
  <c r="AE50" i="1"/>
  <c r="AD50" i="1"/>
  <c r="AC50" i="1"/>
  <c r="AA50" i="1"/>
  <c r="Z50" i="1"/>
  <c r="Y50" i="1"/>
  <c r="X50" i="1"/>
  <c r="V50" i="1"/>
  <c r="U50" i="1"/>
  <c r="T50" i="1"/>
  <c r="S50" i="1"/>
  <c r="Q50" i="1"/>
  <c r="P50" i="1"/>
  <c r="O50" i="1"/>
  <c r="N50" i="1"/>
  <c r="L50" i="1"/>
  <c r="K50" i="1"/>
  <c r="J50" i="1"/>
  <c r="I50" i="1"/>
  <c r="G50" i="1"/>
  <c r="F50" i="1"/>
  <c r="E50" i="1"/>
  <c r="D50" i="1"/>
  <c r="C50" i="1"/>
  <c r="AL49" i="1"/>
  <c r="AK49" i="1"/>
  <c r="AJ49" i="1"/>
  <c r="AI49" i="1"/>
  <c r="AH49" i="1"/>
  <c r="AF49" i="1"/>
  <c r="AE49" i="1"/>
  <c r="AD49" i="1"/>
  <c r="AC49" i="1"/>
  <c r="AA49" i="1"/>
  <c r="Z49" i="1"/>
  <c r="Y49" i="1"/>
  <c r="X49" i="1"/>
  <c r="V49" i="1"/>
  <c r="U49" i="1"/>
  <c r="T49" i="1"/>
  <c r="S49" i="1"/>
  <c r="Q49" i="1"/>
  <c r="P49" i="1"/>
  <c r="O49" i="1"/>
  <c r="N49" i="1"/>
  <c r="L49" i="1"/>
  <c r="K49" i="1"/>
  <c r="J49" i="1"/>
  <c r="I49" i="1"/>
  <c r="G49" i="1"/>
  <c r="F49" i="1"/>
  <c r="E49" i="1"/>
  <c r="D49" i="1"/>
  <c r="C49" i="1"/>
  <c r="AL48" i="1"/>
  <c r="AK48" i="1"/>
  <c r="AJ48" i="1"/>
  <c r="AI48" i="1"/>
  <c r="AH48" i="1"/>
  <c r="AF48" i="1"/>
  <c r="AE48" i="1"/>
  <c r="AD48" i="1"/>
  <c r="AC48" i="1"/>
  <c r="AA48" i="1"/>
  <c r="Z48" i="1"/>
  <c r="Y48" i="1"/>
  <c r="X48" i="1"/>
  <c r="V48" i="1"/>
  <c r="U48" i="1"/>
  <c r="T48" i="1"/>
  <c r="S48" i="1"/>
  <c r="Q48" i="1"/>
  <c r="P48" i="1"/>
  <c r="O48" i="1"/>
  <c r="N48" i="1"/>
  <c r="L48" i="1"/>
  <c r="K48" i="1"/>
  <c r="J48" i="1"/>
  <c r="I48" i="1"/>
  <c r="G48" i="1"/>
  <c r="F48" i="1"/>
  <c r="E48" i="1"/>
  <c r="D48" i="1"/>
  <c r="C48" i="1"/>
  <c r="AL47" i="1"/>
  <c r="AK47" i="1"/>
  <c r="AJ47" i="1"/>
  <c r="AI47" i="1"/>
  <c r="AH47" i="1"/>
  <c r="AF47" i="1"/>
  <c r="AE47" i="1"/>
  <c r="AD47" i="1"/>
  <c r="AC47" i="1"/>
  <c r="AA47" i="1"/>
  <c r="Z47" i="1"/>
  <c r="Y47" i="1"/>
  <c r="X47" i="1"/>
  <c r="V47" i="1"/>
  <c r="U47" i="1"/>
  <c r="T47" i="1"/>
  <c r="S47" i="1"/>
  <c r="Q47" i="1"/>
  <c r="P47" i="1"/>
  <c r="O47" i="1"/>
  <c r="N47" i="1"/>
  <c r="L47" i="1"/>
  <c r="K47" i="1"/>
  <c r="J47" i="1"/>
  <c r="I47" i="1"/>
  <c r="G47" i="1"/>
  <c r="F47" i="1"/>
  <c r="E47" i="1"/>
  <c r="D47" i="1"/>
  <c r="C47" i="1"/>
  <c r="AL46" i="1"/>
  <c r="AK46" i="1"/>
  <c r="AJ46" i="1"/>
  <c r="AI46" i="1"/>
  <c r="AH46" i="1"/>
  <c r="AF46" i="1"/>
  <c r="AE46" i="1"/>
  <c r="AD46" i="1"/>
  <c r="AC46" i="1"/>
  <c r="AA46" i="1"/>
  <c r="Z46" i="1"/>
  <c r="Y46" i="1"/>
  <c r="X46" i="1"/>
  <c r="V46" i="1"/>
  <c r="U46" i="1"/>
  <c r="T46" i="1"/>
  <c r="S46" i="1"/>
  <c r="Q46" i="1"/>
  <c r="P46" i="1"/>
  <c r="O46" i="1"/>
  <c r="N46" i="1"/>
  <c r="L46" i="1"/>
  <c r="K46" i="1"/>
  <c r="J46" i="1"/>
  <c r="I46" i="1"/>
  <c r="G46" i="1"/>
  <c r="F46" i="1"/>
  <c r="E46" i="1"/>
  <c r="D46" i="1"/>
  <c r="C46" i="1"/>
  <c r="AL45" i="1"/>
  <c r="AK45" i="1"/>
  <c r="AJ45" i="1"/>
  <c r="AI45" i="1"/>
  <c r="AH45" i="1"/>
  <c r="AF45" i="1"/>
  <c r="AE45" i="1"/>
  <c r="AD45" i="1"/>
  <c r="AC45" i="1"/>
  <c r="AA45" i="1"/>
  <c r="Z45" i="1"/>
  <c r="Y45" i="1"/>
  <c r="X45" i="1"/>
  <c r="V45" i="1"/>
  <c r="U45" i="1"/>
  <c r="T45" i="1"/>
  <c r="S45" i="1"/>
  <c r="Q45" i="1"/>
  <c r="P45" i="1"/>
  <c r="O45" i="1"/>
  <c r="N45" i="1"/>
  <c r="L45" i="1"/>
  <c r="K45" i="1"/>
  <c r="J45" i="1"/>
  <c r="I45" i="1"/>
  <c r="G45" i="1"/>
  <c r="F45" i="1"/>
  <c r="E45" i="1"/>
  <c r="D45" i="1"/>
  <c r="C45" i="1"/>
  <c r="AL44" i="1"/>
  <c r="AK44" i="1"/>
  <c r="AJ44" i="1"/>
  <c r="AI44" i="1"/>
  <c r="AH44" i="1"/>
  <c r="AF44" i="1"/>
  <c r="AE44" i="1"/>
  <c r="AD44" i="1"/>
  <c r="AC44" i="1"/>
  <c r="AA44" i="1"/>
  <c r="Z44" i="1"/>
  <c r="Y44" i="1"/>
  <c r="X44" i="1"/>
  <c r="V44" i="1"/>
  <c r="U44" i="1"/>
  <c r="T44" i="1"/>
  <c r="S44" i="1"/>
  <c r="Q44" i="1"/>
  <c r="P44" i="1"/>
  <c r="O44" i="1"/>
  <c r="N44" i="1"/>
  <c r="L44" i="1"/>
  <c r="K44" i="1"/>
  <c r="J44" i="1"/>
  <c r="I44" i="1"/>
  <c r="G44" i="1"/>
  <c r="F44" i="1"/>
  <c r="E44" i="1"/>
  <c r="D44" i="1"/>
  <c r="C44" i="1"/>
  <c r="AL43" i="1"/>
  <c r="AK43" i="1"/>
  <c r="AJ43" i="1"/>
  <c r="AI43" i="1"/>
  <c r="AH43" i="1"/>
  <c r="AF38" i="1"/>
  <c r="AE38" i="1"/>
  <c r="AD38" i="1"/>
  <c r="AC38" i="1"/>
  <c r="V38" i="1"/>
  <c r="U38" i="1"/>
  <c r="T38" i="1"/>
  <c r="S38" i="1"/>
  <c r="Q38" i="1"/>
  <c r="P38" i="1"/>
  <c r="O38" i="1"/>
  <c r="N38" i="1"/>
  <c r="L38" i="1"/>
  <c r="K38" i="1"/>
  <c r="J38" i="1"/>
  <c r="I38" i="1"/>
  <c r="G38" i="1"/>
  <c r="F38" i="1"/>
  <c r="E38" i="1"/>
  <c r="D38" i="1"/>
  <c r="C38" i="1"/>
  <c r="AL37" i="1"/>
  <c r="AK37" i="1"/>
  <c r="AJ37" i="1"/>
  <c r="AI37" i="1"/>
  <c r="AH37" i="1"/>
  <c r="AA37" i="1"/>
  <c r="Z37" i="1"/>
  <c r="Y37" i="1"/>
  <c r="X37" i="1"/>
  <c r="AL36" i="1"/>
  <c r="AK36" i="1"/>
  <c r="AJ36" i="1"/>
  <c r="AI36" i="1"/>
  <c r="AH36" i="1"/>
  <c r="AA36" i="1"/>
  <c r="Z36" i="1"/>
  <c r="Y36" i="1"/>
  <c r="X36" i="1"/>
  <c r="AL35" i="1"/>
  <c r="AK35" i="1"/>
  <c r="AJ35" i="1"/>
  <c r="AI35" i="1"/>
  <c r="AH35" i="1"/>
  <c r="AA35" i="1"/>
  <c r="Z35" i="1"/>
  <c r="Y35" i="1"/>
  <c r="X35" i="1"/>
  <c r="AL34" i="1"/>
  <c r="AK34" i="1"/>
  <c r="AJ34" i="1"/>
  <c r="AI34" i="1"/>
  <c r="AH34" i="1"/>
  <c r="AA34" i="1"/>
  <c r="Z34" i="1"/>
  <c r="Y34" i="1"/>
  <c r="X34" i="1"/>
  <c r="AL33" i="1"/>
  <c r="AK33" i="1"/>
  <c r="AJ33" i="1"/>
  <c r="AI33" i="1"/>
  <c r="AH33" i="1"/>
  <c r="AA33" i="1"/>
  <c r="Z33" i="1"/>
  <c r="Y33" i="1"/>
  <c r="X33" i="1"/>
  <c r="AL32" i="1"/>
  <c r="AK32" i="1"/>
  <c r="AJ32" i="1"/>
  <c r="AI32" i="1"/>
  <c r="AH32" i="1"/>
  <c r="AA32" i="1"/>
  <c r="Z32" i="1"/>
  <c r="Y32" i="1"/>
  <c r="X32" i="1"/>
  <c r="AL31" i="1"/>
  <c r="AK31" i="1"/>
  <c r="AJ31" i="1"/>
  <c r="AI31" i="1"/>
  <c r="AH31" i="1"/>
  <c r="AA31" i="1"/>
  <c r="Z31" i="1"/>
  <c r="Y31" i="1"/>
  <c r="X31" i="1"/>
  <c r="AL30" i="1"/>
  <c r="AK30" i="1"/>
  <c r="AJ30" i="1"/>
  <c r="AI30" i="1"/>
  <c r="AH30" i="1"/>
  <c r="AA30" i="1"/>
  <c r="Z30" i="1"/>
  <c r="Y30" i="1"/>
  <c r="X30" i="1"/>
  <c r="AL29" i="1"/>
  <c r="AK29" i="1"/>
  <c r="AJ29" i="1"/>
  <c r="AI29" i="1"/>
  <c r="AH29" i="1"/>
  <c r="AA29" i="1"/>
  <c r="Z29" i="1"/>
  <c r="Y29" i="1"/>
  <c r="X29" i="1"/>
  <c r="AL28" i="1"/>
  <c r="AK28" i="1"/>
  <c r="AJ28" i="1"/>
  <c r="AI28" i="1"/>
  <c r="AH28" i="1"/>
  <c r="AA28" i="1"/>
  <c r="Z28" i="1"/>
  <c r="Y28" i="1"/>
  <c r="X28" i="1"/>
  <c r="AL27" i="1"/>
  <c r="AK27" i="1"/>
  <c r="AJ27" i="1"/>
  <c r="AI27" i="1"/>
  <c r="AH27" i="1"/>
  <c r="AA27" i="1"/>
  <c r="Z27" i="1"/>
  <c r="Y27" i="1"/>
  <c r="X27" i="1"/>
  <c r="AL26" i="1"/>
  <c r="AK26" i="1"/>
  <c r="AJ26" i="1"/>
  <c r="AI26" i="1"/>
  <c r="AH26" i="1"/>
  <c r="AA26" i="1"/>
  <c r="Z26" i="1"/>
  <c r="Y26" i="1"/>
  <c r="X26" i="1"/>
  <c r="AL25" i="1"/>
  <c r="AF20" i="1"/>
  <c r="AE20" i="1"/>
  <c r="AD20" i="1"/>
  <c r="AC20" i="1"/>
  <c r="V20" i="1"/>
  <c r="U20" i="1"/>
  <c r="T20" i="1"/>
  <c r="S20" i="1"/>
  <c r="Q20" i="1"/>
  <c r="P20" i="1"/>
  <c r="O20" i="1"/>
  <c r="N20" i="1"/>
  <c r="L20" i="1"/>
  <c r="K20" i="1"/>
  <c r="J20" i="1"/>
  <c r="I20" i="1"/>
  <c r="G20" i="1"/>
  <c r="F20" i="1"/>
  <c r="E20" i="1"/>
  <c r="D20" i="1"/>
  <c r="C20" i="1"/>
  <c r="AL19" i="1"/>
  <c r="AK19" i="1"/>
  <c r="AJ19" i="1"/>
  <c r="AI19" i="1"/>
  <c r="AH19" i="1"/>
  <c r="AA19" i="1"/>
  <c r="Z19" i="1"/>
  <c r="Y19" i="1"/>
  <c r="X19" i="1"/>
  <c r="AL18" i="1"/>
  <c r="AK18" i="1"/>
  <c r="AJ18" i="1"/>
  <c r="AI18" i="1"/>
  <c r="AH18" i="1"/>
  <c r="AA18" i="1"/>
  <c r="Z18" i="1"/>
  <c r="Y18" i="1"/>
  <c r="X18" i="1"/>
  <c r="AL17" i="1"/>
  <c r="AK17" i="1"/>
  <c r="AJ17" i="1"/>
  <c r="AI17" i="1"/>
  <c r="AH17" i="1"/>
  <c r="AA17" i="1"/>
  <c r="Z17" i="1"/>
  <c r="Y17" i="1"/>
  <c r="X17" i="1"/>
  <c r="AL16" i="1"/>
  <c r="AK16" i="1"/>
  <c r="AJ16" i="1"/>
  <c r="AI16" i="1"/>
  <c r="AH16" i="1"/>
  <c r="AA16" i="1"/>
  <c r="Z16" i="1"/>
  <c r="Y16" i="1"/>
  <c r="X16" i="1"/>
  <c r="AL15" i="1"/>
  <c r="AK15" i="1"/>
  <c r="AJ15" i="1"/>
  <c r="AI15" i="1"/>
  <c r="AH15" i="1"/>
  <c r="AA15" i="1"/>
  <c r="Z15" i="1"/>
  <c r="Y15" i="1"/>
  <c r="X15" i="1"/>
  <c r="AL14" i="1"/>
  <c r="AK14" i="1"/>
  <c r="AJ14" i="1"/>
  <c r="AI14" i="1"/>
  <c r="AH14" i="1"/>
  <c r="AA14" i="1"/>
  <c r="Z14" i="1"/>
  <c r="Y14" i="1"/>
  <c r="X14" i="1"/>
  <c r="AL13" i="1"/>
  <c r="AK13" i="1"/>
  <c r="AJ13" i="1"/>
  <c r="AI13" i="1"/>
  <c r="AH13" i="1"/>
  <c r="AA13" i="1"/>
  <c r="Z13" i="1"/>
  <c r="Y13" i="1"/>
  <c r="X13" i="1"/>
  <c r="AL12" i="1"/>
  <c r="AK12" i="1"/>
  <c r="AJ12" i="1"/>
  <c r="AI12" i="1"/>
  <c r="AH12" i="1"/>
  <c r="AA12" i="1"/>
  <c r="Z12" i="1"/>
  <c r="Y12" i="1"/>
  <c r="X12" i="1"/>
  <c r="AL11" i="1"/>
  <c r="AK11" i="1"/>
  <c r="AJ11" i="1"/>
  <c r="AI11" i="1"/>
  <c r="AH11" i="1"/>
  <c r="AA11" i="1"/>
  <c r="Z11" i="1"/>
  <c r="Y11" i="1"/>
  <c r="X11" i="1"/>
  <c r="AL10" i="1"/>
  <c r="AK10" i="1"/>
  <c r="AJ10" i="1"/>
  <c r="AI10" i="1"/>
  <c r="AH10" i="1"/>
  <c r="AA10" i="1"/>
  <c r="Z10" i="1"/>
  <c r="Y10" i="1"/>
  <c r="X10" i="1"/>
  <c r="AL9" i="1"/>
  <c r="AK9" i="1"/>
  <c r="AJ9" i="1"/>
  <c r="AI9" i="1"/>
  <c r="AH9" i="1"/>
  <c r="AA9" i="1"/>
  <c r="Z9" i="1"/>
  <c r="Y9" i="1"/>
  <c r="X9" i="1"/>
  <c r="AL8" i="1"/>
  <c r="AK8" i="1"/>
  <c r="AJ8" i="1"/>
  <c r="AI8" i="1"/>
  <c r="AH8" i="1"/>
  <c r="AA8" i="1"/>
  <c r="Z8" i="1"/>
  <c r="Y8" i="1"/>
  <c r="X8" i="1"/>
  <c r="AL7" i="1"/>
  <c r="G38" i="2" l="1"/>
  <c r="D7" i="2"/>
  <c r="C7" i="2"/>
  <c r="G7" i="2"/>
  <c r="E8" i="2"/>
  <c r="C9" i="2"/>
  <c r="G9" i="2"/>
  <c r="D16" i="2"/>
  <c r="D17" i="2"/>
  <c r="D18" i="2"/>
  <c r="C25" i="2"/>
  <c r="C26" i="2"/>
  <c r="D31" i="2"/>
  <c r="D32" i="2"/>
  <c r="D37" i="2"/>
  <c r="D38" i="2"/>
  <c r="D43" i="2"/>
  <c r="D44" i="2"/>
  <c r="F8" i="2"/>
  <c r="D9" i="2"/>
  <c r="E16" i="2"/>
  <c r="E17" i="2"/>
  <c r="E18" i="2"/>
  <c r="D25" i="2"/>
  <c r="D26" i="2"/>
  <c r="E31" i="2"/>
  <c r="E32" i="2"/>
  <c r="E37" i="2"/>
  <c r="E38" i="2"/>
  <c r="E43" i="2"/>
  <c r="E44" i="2"/>
  <c r="E7" i="2"/>
  <c r="C8" i="2"/>
  <c r="G8" i="2"/>
  <c r="E9" i="2"/>
  <c r="F16" i="2"/>
  <c r="F17" i="2"/>
  <c r="F18" i="2"/>
  <c r="E25" i="2"/>
  <c r="E26" i="2"/>
  <c r="F31" i="2"/>
  <c r="F32" i="2"/>
  <c r="F37" i="2"/>
  <c r="F38" i="2"/>
  <c r="F43" i="2"/>
  <c r="F44" i="2"/>
  <c r="F7" i="2"/>
  <c r="D8" i="2"/>
  <c r="D13" i="2" s="1"/>
  <c r="F9" i="2"/>
  <c r="G16" i="2"/>
  <c r="G17" i="2"/>
  <c r="G18" i="2"/>
  <c r="F25" i="2"/>
  <c r="F26" i="2"/>
  <c r="G31" i="2"/>
  <c r="G32" i="2"/>
  <c r="G37" i="2"/>
  <c r="G43" i="2"/>
  <c r="G46" i="2" s="1"/>
  <c r="G40" i="2" l="1"/>
  <c r="G13" i="2"/>
  <c r="C13" i="2"/>
  <c r="F46" i="2"/>
  <c r="F34" i="2"/>
  <c r="F22" i="2"/>
  <c r="D46" i="2"/>
  <c r="D34" i="2"/>
  <c r="D22" i="2"/>
  <c r="E13" i="2"/>
  <c r="F28" i="2"/>
  <c r="E46" i="2"/>
  <c r="E34" i="2"/>
  <c r="E22" i="2"/>
  <c r="E21" i="2"/>
  <c r="E20" i="2"/>
  <c r="G22" i="2"/>
  <c r="F21" i="2"/>
  <c r="F20" i="2"/>
  <c r="E40" i="2"/>
  <c r="G12" i="2"/>
  <c r="G11" i="2"/>
  <c r="G21" i="2"/>
  <c r="G20" i="2"/>
  <c r="F12" i="2"/>
  <c r="F11" i="2"/>
  <c r="F40" i="2"/>
  <c r="E28" i="2"/>
  <c r="F13" i="2"/>
  <c r="D40" i="2"/>
  <c r="C28" i="2"/>
  <c r="C12" i="2"/>
  <c r="C11" i="2"/>
  <c r="G34" i="2"/>
  <c r="E11" i="2"/>
  <c r="E12" i="2"/>
  <c r="D28" i="2"/>
  <c r="D21" i="2"/>
  <c r="D20" i="2"/>
  <c r="D12" i="2"/>
  <c r="D11" i="2"/>
</calcChain>
</file>

<file path=xl/sharedStrings.xml><?xml version="1.0" encoding="utf-8"?>
<sst xmlns="http://schemas.openxmlformats.org/spreadsheetml/2006/main" count="476" uniqueCount="77">
  <si>
    <t>Sales</t>
  </si>
  <si>
    <t>Month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</si>
  <si>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</si>
  <si>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</si>
  <si>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</si>
  <si>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</si>
  <si>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</si>
  <si>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</si>
  <si>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</si>
  <si>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</si>
  <si>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</si>
  <si>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</si>
  <si>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</si>
  <si>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</si>
  <si>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IGST</t>
  </si>
  <si>
    <t>SGST</t>
  </si>
  <si>
    <t>CGST</t>
  </si>
  <si>
    <t>Cess</t>
  </si>
  <si>
    <t>RCM</t>
  </si>
  <si>
    <t>Payment</t>
  </si>
  <si>
    <t>Payable</t>
  </si>
  <si>
    <t>Balance</t>
  </si>
  <si>
    <t>Total</t>
  </si>
  <si>
    <t>Books</t>
  </si>
  <si>
    <t>Taxable Amount</t>
  </si>
  <si>
    <t>Sales(Without RCM)</t>
  </si>
  <si>
    <t>Input(Without RCM)</t>
  </si>
  <si>
    <t>Adjustment(Positive Increase Liability, Negative to decrease liability)</t>
  </si>
  <si>
    <t>Opening Balance</t>
  </si>
  <si>
    <t>Particulars</t>
  </si>
  <si>
    <t>As per Books</t>
  </si>
  <si>
    <t>As per GSTR 3B</t>
  </si>
  <si>
    <t>AS per GSTR 1</t>
  </si>
  <si>
    <t>Difference (Books vs 3B)</t>
  </si>
  <si>
    <t>Difference (Books vs R1)</t>
  </si>
  <si>
    <t>Difference (3B vs R1)</t>
  </si>
  <si>
    <t>AS per GSTR 2A</t>
  </si>
  <si>
    <t>Difference (Books vs 2A)</t>
  </si>
  <si>
    <t>Difference (3B vs 2A)</t>
  </si>
  <si>
    <t>Input(Without RCM) GSTR 3B</t>
  </si>
  <si>
    <t>RCM GSTR 3B</t>
  </si>
  <si>
    <t>GSTR 3B</t>
  </si>
  <si>
    <t>Sales(Without RCM) GSTR 3B</t>
  </si>
  <si>
    <t>Books vs 3B</t>
  </si>
  <si>
    <t>Sales(Without RCM) Difference Books vs 3B</t>
  </si>
  <si>
    <t>Input(Without RCM) Difference Books vs 3B</t>
  </si>
  <si>
    <t>RCM GSTR 3B Difference Books vs 3B</t>
  </si>
  <si>
    <t>Payable Difference Books vs 3B</t>
  </si>
  <si>
    <t>Payment Difference Books vs 3B</t>
  </si>
  <si>
    <t>Balance Difference Books vs 3B</t>
  </si>
  <si>
    <t>GSTN</t>
  </si>
  <si>
    <t>Sales(Without RCM) GSTR 1</t>
  </si>
  <si>
    <t>Input(Without RCM) GSTR 2A</t>
  </si>
  <si>
    <t>BOOKS</t>
  </si>
  <si>
    <t>GSTR 1</t>
  </si>
  <si>
    <t>DIFFERENCE BOOKS VS GSTR 1</t>
  </si>
  <si>
    <t>ITC(Without RCM)</t>
  </si>
  <si>
    <t>GSTR 2A</t>
  </si>
  <si>
    <t>DIFFERENCE BOOKS VS GSTR 3B</t>
  </si>
  <si>
    <t>DIFFERENCE BOOKS VS GSTR 2A</t>
  </si>
  <si>
    <t>DIFFERENCE GSTR 3B VS GSTR 2A</t>
  </si>
  <si>
    <t>Difference</t>
  </si>
  <si>
    <t>Remarks for differences</t>
  </si>
  <si>
    <t>GSTIN</t>
  </si>
  <si>
    <t>3B vs 2A</t>
  </si>
  <si>
    <t>Books vs 2A</t>
  </si>
  <si>
    <t>DIFFERENCE GSTR 3B VS GSTR 1</t>
  </si>
  <si>
    <t>Year</t>
  </si>
  <si>
    <t>Books Less: 3B</t>
  </si>
  <si>
    <t>Books vs 1</t>
  </si>
  <si>
    <t>3B vs 1</t>
  </si>
  <si>
    <t>INPUT TAX CREDIT (ITC)</t>
  </si>
  <si>
    <t>ADJUSTMENT</t>
  </si>
  <si>
    <t>PAYMENT</t>
  </si>
  <si>
    <t>ITC BALANCE</t>
  </si>
  <si>
    <t>2021-22</t>
  </si>
  <si>
    <t>XYZ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</si>
</sst>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0" xfId="0" applyFont="1"/>
    <xf numFmtId="0" fontId="1" fillId="0" borderId="7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164" fontId="0" fillId="0" borderId="2" xfId="1" applyNumberFormat="1" applyFont="1" applyBorder="1"/>
    <xf numFmtId="164" fontId="0" fillId="0" borderId="13" xfId="1" applyNumberFormat="1" applyFont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0" fontId="1" fillId="0" borderId="10" xfId="0" applyFont="1" applyBorder="1"/>
    <xf numFmtId="164" fontId="0" fillId="0" borderId="10" xfId="0" applyNumberFormat="1" applyBorder="1"/>
    <xf numFmtId="164" fontId="0" fillId="0" borderId="14" xfId="1" applyNumberFormat="1" applyFont="1" applyBorder="1"/>
    <xf numFmtId="0" fontId="1" fillId="0" borderId="0" xfId="0" applyFont="1" applyFill="1" applyBorder="1"/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164" fontId="0" fillId="0" borderId="11" xfId="1" applyNumberFormat="1" applyFont="1" applyBorder="1"/>
    <xf numFmtId="0" fontId="1" fillId="0" borderId="11" xfId="0" applyFont="1" applyBorder="1"/>
    <xf numFmtId="0" fontId="0" fillId="0" borderId="16" xfId="0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0" borderId="19" xfId="1" applyNumberFormat="1" applyFont="1" applyBorder="1"/>
    <xf numFmtId="164" fontId="0" fillId="0" borderId="20" xfId="1" applyNumberFormat="1" applyFont="1" applyBorder="1"/>
    <xf numFmtId="0" fontId="0" fillId="0" borderId="21" xfId="0" applyBorder="1"/>
    <xf numFmtId="0" fontId="0" fillId="0" borderId="22" xfId="0" applyBorder="1"/>
    <xf numFmtId="0" fontId="1" fillId="0" borderId="13" xfId="0" applyFont="1" applyBorder="1"/>
    <xf numFmtId="0" fontId="3" fillId="2" borderId="1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Protection="1"/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1" fillId="0" borderId="7" xfId="0" applyFont="1" applyBorder="1" applyAlignment="1" applyProtection="1">
      <alignment wrapText="1"/>
    </xf>
    <xf numFmtId="0" fontId="1" fillId="0" borderId="3" xfId="0" applyFont="1" applyBorder="1" applyProtection="1"/>
    <xf numFmtId="0" fontId="1" fillId="0" borderId="8" xfId="0" applyFont="1" applyBorder="1" applyProtection="1"/>
    <xf numFmtId="0" fontId="0" fillId="0" borderId="0" xfId="0" applyBorder="1" applyProtection="1"/>
    <xf numFmtId="0" fontId="1" fillId="0" borderId="1" xfId="0" applyFont="1" applyBorder="1" applyProtection="1"/>
    <xf numFmtId="0" fontId="1" fillId="0" borderId="0" xfId="0" applyFont="1" applyBorder="1" applyProtection="1"/>
    <xf numFmtId="0" fontId="1" fillId="0" borderId="2" xfId="0" applyFont="1" applyBorder="1" applyProtection="1"/>
    <xf numFmtId="0" fontId="0" fillId="0" borderId="1" xfId="0" applyBorder="1" applyProtection="1"/>
    <xf numFmtId="0" fontId="0" fillId="0" borderId="2" xfId="0" applyBorder="1" applyProtection="1"/>
    <xf numFmtId="164" fontId="0" fillId="3" borderId="23" xfId="1" applyNumberFormat="1" applyFont="1" applyFill="1" applyBorder="1" applyProtection="1"/>
    <xf numFmtId="164" fontId="0" fillId="3" borderId="14" xfId="1" applyNumberFormat="1" applyFont="1" applyFill="1" applyBorder="1" applyProtection="1"/>
    <xf numFmtId="164" fontId="0" fillId="3" borderId="16" xfId="1" applyNumberFormat="1" applyFont="1" applyFill="1" applyBorder="1" applyProtection="1"/>
    <xf numFmtId="164" fontId="0" fillId="4" borderId="23" xfId="1" applyNumberFormat="1" applyFont="1" applyFill="1" applyBorder="1" applyProtection="1"/>
    <xf numFmtId="164" fontId="0" fillId="4" borderId="14" xfId="1" applyNumberFormat="1" applyFont="1" applyFill="1" applyBorder="1" applyProtection="1"/>
    <xf numFmtId="164" fontId="0" fillId="4" borderId="16" xfId="1" applyNumberFormat="1" applyFont="1" applyFill="1" applyBorder="1" applyProtection="1"/>
    <xf numFmtId="164" fontId="0" fillId="0" borderId="7" xfId="1" applyNumberFormat="1" applyFont="1" applyBorder="1" applyProtection="1"/>
    <xf numFmtId="164" fontId="0" fillId="0" borderId="15" xfId="1" applyNumberFormat="1" applyFont="1" applyBorder="1" applyProtection="1"/>
    <xf numFmtId="0" fontId="0" fillId="0" borderId="3" xfId="0" applyBorder="1" applyProtection="1"/>
    <xf numFmtId="0" fontId="0" fillId="0" borderId="0" xfId="0" applyProtection="1"/>
    <xf numFmtId="164" fontId="0" fillId="5" borderId="23" xfId="1" applyNumberFormat="1" applyFont="1" applyFill="1" applyBorder="1" applyProtection="1"/>
    <xf numFmtId="164" fontId="0" fillId="5" borderId="14" xfId="1" applyNumberFormat="1" applyFont="1" applyFill="1" applyBorder="1" applyProtection="1"/>
    <xf numFmtId="164" fontId="0" fillId="5" borderId="16" xfId="1" applyNumberFormat="1" applyFont="1" applyFill="1" applyBorder="1" applyProtection="1"/>
    <xf numFmtId="0" fontId="0" fillId="0" borderId="5" xfId="0" applyBorder="1" applyProtection="1"/>
    <xf numFmtId="0" fontId="0" fillId="0" borderId="4" xfId="0" applyBorder="1" applyProtection="1"/>
    <xf numFmtId="0" fontId="0" fillId="0" borderId="6" xfId="0" applyBorder="1" applyProtection="1"/>
    <xf numFmtId="164" fontId="0" fillId="4" borderId="24" xfId="1" applyNumberFormat="1" applyFont="1" applyFill="1" applyBorder="1" applyProtection="1"/>
    <xf numFmtId="164" fontId="0" fillId="4" borderId="17" xfId="1" applyNumberFormat="1" applyFont="1" applyFill="1" applyBorder="1" applyProtection="1"/>
    <xf numFmtId="164" fontId="0" fillId="4" borderId="18" xfId="1" applyNumberFormat="1" applyFont="1" applyFill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164" fontId="0" fillId="3" borderId="24" xfId="1" applyNumberFormat="1" applyFont="1" applyFill="1" applyBorder="1" applyProtection="1"/>
    <xf numFmtId="164" fontId="0" fillId="3" borderId="17" xfId="1" applyNumberFormat="1" applyFont="1" applyFill="1" applyBorder="1" applyProtection="1"/>
    <xf numFmtId="164" fontId="0" fillId="3" borderId="18" xfId="1" applyNumberFormat="1" applyFont="1" applyFill="1" applyBorder="1" applyProtection="1"/>
    <xf numFmtId="164" fontId="0" fillId="5" borderId="24" xfId="1" applyNumberFormat="1" applyFont="1" applyFill="1" applyBorder="1" applyProtection="1"/>
    <xf numFmtId="164" fontId="0" fillId="5" borderId="17" xfId="1" applyNumberFormat="1" applyFont="1" applyFill="1" applyBorder="1" applyProtection="1"/>
    <xf numFmtId="164" fontId="0" fillId="5" borderId="18" xfId="1" applyNumberFormat="1" applyFont="1" applyFill="1" applyBorder="1" applyProtection="1"/>
    <xf numFmtId="164" fontId="0" fillId="0" borderId="23" xfId="1" applyNumberFormat="1" applyFont="1" applyBorder="1"/>
    <xf numFmtId="164" fontId="0" fillId="0" borderId="25" xfId="1" applyNumberFormat="1" applyFont="1" applyBorder="1"/>
    <xf numFmtId="164" fontId="0" fillId="0" borderId="24" xfId="1" applyNumberFormat="1" applyFont="1" applyBorder="1"/>
    <xf numFmtId="0" fontId="0" fillId="0" borderId="23" xfId="0" applyBorder="1"/>
    <xf numFmtId="0" fontId="0" fillId="0" borderId="22" xfId="0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0" fontId="3" fillId="0" borderId="11" xfId="0" applyFont="1" applyFill="1" applyBorder="1" applyAlignment="1">
      <alignment horizontal="center"/>
    </xf>
    <xf numFmtId="164" fontId="0" fillId="5" borderId="26" xfId="1" applyNumberFormat="1" applyFont="1" applyFill="1" applyBorder="1" applyProtection="1"/>
    <xf numFmtId="164" fontId="0" fillId="5" borderId="27" xfId="1" applyNumberFormat="1" applyFont="1" applyFill="1" applyBorder="1" applyProtection="1"/>
    <xf numFmtId="164" fontId="0" fillId="5" borderId="28" xfId="1" applyNumberFormat="1" applyFont="1" applyFill="1" applyBorder="1" applyProtection="1"/>
    <xf numFmtId="164" fontId="0" fillId="0" borderId="13" xfId="1" applyNumberFormat="1" applyFont="1" applyBorder="1" applyProtection="1"/>
    <xf numFmtId="164" fontId="0" fillId="0" borderId="11" xfId="1" applyNumberFormat="1" applyFont="1" applyBorder="1" applyProtection="1"/>
    <xf numFmtId="164" fontId="0" fillId="4" borderId="26" xfId="1" applyNumberFormat="1" applyFont="1" applyFill="1" applyBorder="1" applyProtection="1"/>
    <xf numFmtId="164" fontId="0" fillId="4" borderId="27" xfId="1" applyNumberFormat="1" applyFont="1" applyFill="1" applyBorder="1" applyProtection="1"/>
    <xf numFmtId="164" fontId="0" fillId="4" borderId="28" xfId="1" applyNumberFormat="1" applyFont="1" applyFill="1" applyBorder="1" applyProtection="1"/>
    <xf numFmtId="0" fontId="1" fillId="5" borderId="11" xfId="0" applyFont="1" applyFill="1" applyBorder="1" applyAlignment="1">
      <alignment wrapText="1"/>
    </xf>
    <xf numFmtId="0" fontId="1" fillId="5" borderId="29" xfId="0" applyFont="1" applyFill="1" applyBorder="1" applyAlignment="1">
      <alignment wrapText="1"/>
    </xf>
    <xf numFmtId="0" fontId="1" fillId="5" borderId="30" xfId="0" applyFont="1" applyFill="1" applyBorder="1"/>
    <xf numFmtId="0" fontId="1" fillId="5" borderId="31" xfId="0" applyFont="1" applyFill="1" applyBorder="1"/>
    <xf numFmtId="0" fontId="4" fillId="0" borderId="5" xfId="0" applyFont="1" applyBorder="1"/>
    <xf numFmtId="0" fontId="1" fillId="0" borderId="7" xfId="0" applyFont="1" applyBorder="1" applyProtection="1"/>
    <xf numFmtId="0" fontId="3" fillId="0" borderId="13" xfId="0" applyFont="1" applyFill="1" applyBorder="1" applyAlignment="1">
      <alignment horizontal="center"/>
    </xf>
    <xf numFmtId="164" fontId="0" fillId="3" borderId="26" xfId="1" applyNumberFormat="1" applyFont="1" applyFill="1" applyBorder="1" applyProtection="1"/>
    <xf numFmtId="164" fontId="0" fillId="3" borderId="27" xfId="1" applyNumberFormat="1" applyFont="1" applyFill="1" applyBorder="1" applyProtection="1"/>
    <xf numFmtId="164" fontId="0" fillId="3" borderId="28" xfId="1" applyNumberFormat="1" applyFont="1" applyFill="1" applyBorder="1" applyProtection="1"/>
    <xf numFmtId="0" fontId="1" fillId="5" borderId="11" xfId="0" applyFont="1" applyFill="1" applyBorder="1"/>
    <xf numFmtId="164" fontId="0" fillId="0" borderId="1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 vertical="center"/>
    </xf>
    <xf numFmtId="164" fontId="0" fillId="0" borderId="12" xfId="1" applyNumberFormat="1" applyFont="1" applyBorder="1"/>
    <xf numFmtId="0" fontId="0" fillId="0" borderId="13" xfId="0" applyBorder="1"/>
    <xf numFmtId="0" fontId="0" fillId="0" borderId="32" xfId="0" applyBorder="1"/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164" fontId="0" fillId="0" borderId="0" xfId="1" applyNumberFormat="1" applyFont="1" applyFill="1" applyBorder="1"/>
    <xf numFmtId="0" fontId="1" fillId="5" borderId="29" xfId="0" applyFont="1" applyFill="1" applyBorder="1"/>
    <xf numFmtId="0" fontId="2" fillId="0" borderId="0" xfId="0" applyFont="1" applyAlignment="1">
      <alignment horizontal="center"/>
    </xf>
    <xf numFmtId="164" fontId="0" fillId="0" borderId="31" xfId="0" applyNumberFormat="1" applyBorder="1"/>
    <xf numFmtId="164" fontId="0" fillId="0" borderId="13" xfId="0" applyNumberFormat="1" applyBorder="1"/>
    <xf numFmtId="164" fontId="0" fillId="0" borderId="33" xfId="0" applyNumberFormat="1" applyBorder="1"/>
    <xf numFmtId="164" fontId="0" fillId="0" borderId="11" xfId="0" applyNumberFormat="1" applyBorder="1"/>
    <xf numFmtId="164" fontId="0" fillId="0" borderId="32" xfId="0" applyNumberFormat="1" applyBorder="1"/>
    <xf numFmtId="0" fontId="0" fillId="0" borderId="0" xfId="0" applyBorder="1" applyProtection="1">
      <protection locked="0"/>
    </xf>
    <xf numFmtId="164" fontId="0" fillId="0" borderId="0" xfId="1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5" xfId="0" applyFont="1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top" wrapText="1"/>
    </xf>
    <xf numFmtId="0" fontId="1" fillId="5" borderId="29" xfId="0" applyFont="1" applyFill="1" applyBorder="1" applyAlignment="1">
      <alignment vertical="top" wrapText="1"/>
    </xf>
    <xf numFmtId="0" fontId="1" fillId="5" borderId="30" xfId="0" applyFont="1" applyFill="1" applyBorder="1" applyAlignment="1">
      <alignment vertical="top"/>
    </xf>
    <xf numFmtId="0" fontId="1" fillId="5" borderId="31" xfId="0" applyFont="1" applyFill="1" applyBorder="1" applyAlignment="1">
      <alignment vertical="top"/>
    </xf>
    <xf numFmtId="0" fontId="1" fillId="5" borderId="11" xfId="0" applyFont="1" applyFill="1" applyBorder="1" applyAlignment="1">
      <alignment horizontal="left" wrapText="1"/>
    </xf>
    <xf numFmtId="0" fontId="1" fillId="5" borderId="29" xfId="0" applyFont="1" applyFill="1" applyBorder="1" applyAlignment="1">
      <alignment horizontal="left" wrapText="1"/>
    </xf>
    <xf numFmtId="0" fontId="1" fillId="5" borderId="30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164" fontId="0" fillId="4" borderId="19" xfId="1" applyNumberFormat="1" applyFont="1" applyFill="1" applyBorder="1" applyProtection="1">
      <protection locked="0"/>
    </xf>
    <xf numFmtId="164" fontId="0" fillId="4" borderId="36" xfId="1" applyNumberFormat="1" applyFont="1" applyFill="1" applyBorder="1" applyProtection="1">
      <protection locked="0"/>
    </xf>
    <xf numFmtId="164" fontId="0" fillId="4" borderId="37" xfId="1" applyNumberFormat="1" applyFont="1" applyFill="1" applyBorder="1" applyProtection="1">
      <protection locked="0"/>
    </xf>
    <xf numFmtId="164" fontId="0" fillId="4" borderId="38" xfId="1" applyNumberFormat="1" applyFont="1" applyFill="1" applyBorder="1" applyProtection="1">
      <protection locked="0"/>
    </xf>
    <xf numFmtId="164" fontId="0" fillId="5" borderId="19" xfId="1" applyNumberFormat="1" applyFont="1" applyFill="1" applyBorder="1" applyProtection="1">
      <protection locked="0"/>
    </xf>
    <xf numFmtId="164" fontId="0" fillId="5" borderId="14" xfId="1" applyNumberFormat="1" applyFont="1" applyFill="1" applyBorder="1" applyProtection="1">
      <protection locked="0"/>
    </xf>
    <xf numFmtId="164" fontId="0" fillId="5" borderId="39" xfId="1" applyNumberFormat="1" applyFont="1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26" xfId="0" applyFill="1" applyBorder="1" applyProtection="1">
      <protection locked="0"/>
    </xf>
    <xf numFmtId="0" fontId="0" fillId="5" borderId="27" xfId="0" applyFill="1" applyBorder="1" applyProtection="1">
      <protection locked="0"/>
    </xf>
    <xf numFmtId="0" fontId="0" fillId="5" borderId="28" xfId="0" applyFill="1" applyBorder="1" applyProtection="1">
      <protection locked="0"/>
    </xf>
    <xf numFmtId="0" fontId="1" fillId="0" borderId="1" xfId="0" applyFont="1" applyFill="1" applyBorder="1" applyProtection="1"/>
    <xf numFmtId="0" fontId="1" fillId="0" borderId="2" xfId="0" applyFont="1" applyFill="1" applyBorder="1" applyProtection="1"/>
    <xf numFmtId="164" fontId="0" fillId="4" borderId="23" xfId="1" applyNumberFormat="1" applyFont="1" applyFill="1" applyBorder="1" applyProtection="1">
      <protection locked="0"/>
    </xf>
    <xf numFmtId="164" fontId="0" fillId="4" borderId="25" xfId="1" applyNumberFormat="1" applyFont="1" applyFill="1" applyBorder="1" applyProtection="1">
      <protection locked="0"/>
    </xf>
    <xf numFmtId="164" fontId="0" fillId="3" borderId="19" xfId="1" applyNumberFormat="1" applyFont="1" applyFill="1" applyBorder="1" applyProtection="1"/>
    <xf numFmtId="164" fontId="0" fillId="3" borderId="34" xfId="1" applyNumberFormat="1" applyFont="1" applyFill="1" applyBorder="1" applyProtection="1"/>
    <xf numFmtId="164" fontId="0" fillId="3" borderId="35" xfId="1" applyNumberFormat="1" applyFont="1" applyFill="1" applyBorder="1" applyProtection="1"/>
    <xf numFmtId="0" fontId="4" fillId="5" borderId="13" xfId="0" applyFont="1" applyFill="1" applyBorder="1" applyAlignment="1" applyProtection="1">
      <alignment horizontal="center"/>
      <protection locked="0"/>
    </xf>
    <xf numFmtId="0" fontId="4" fillId="5" borderId="12" xfId="0" applyFont="1" applyFill="1" applyBorder="1" applyAlignment="1" applyProtection="1">
      <alignment horizontal="center"/>
      <protection locked="0"/>
    </xf>
    <xf numFmtId="0" fontId="4" fillId="5" borderId="32" xfId="0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Alignment="1" applyProtection="1">
      <alignment horizontal="center"/>
      <protection locked="0"/>
    </xf>
    <xf numFmtId="0" fontId="3" fillId="5" borderId="12" xfId="0" applyFont="1" applyFill="1" applyBorder="1" applyAlignment="1" applyProtection="1">
      <alignment horizontal="center"/>
      <protection locked="0"/>
    </xf>
    <xf numFmtId="0" fontId="3" fillId="5" borderId="32" xfId="0" applyFont="1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32" xfId="0" applyFill="1" applyBorder="1" applyAlignment="1" applyProtection="1">
      <alignment horizontal="center"/>
      <protection locked="0"/>
    </xf>
    <xf numFmtId="0" fontId="1" fillId="7" borderId="13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 wrapText="1"/>
    </xf>
    <xf numFmtId="0" fontId="6" fillId="6" borderId="12" xfId="0" applyFont="1" applyFill="1" applyBorder="1" applyAlignment="1">
      <alignment horizontal="center" wrapText="1"/>
    </xf>
    <xf numFmtId="0" fontId="6" fillId="6" borderId="3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2" fillId="8" borderId="13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top"/>
    </xf>
    <xf numFmtId="0" fontId="8" fillId="8" borderId="12" xfId="0" applyFont="1" applyFill="1" applyBorder="1" applyAlignment="1">
      <alignment horizontal="center" vertical="top"/>
    </xf>
    <xf numFmtId="0" fontId="8" fillId="8" borderId="32" xfId="0" applyFont="1" applyFill="1" applyBorder="1" applyAlignment="1">
      <alignment horizontal="center" vertical="top"/>
    </xf>
    <xf numFmtId="0" fontId="2" fillId="8" borderId="13" xfId="0" applyFont="1" applyFill="1" applyBorder="1" applyAlignment="1">
      <alignment horizontal="center" vertical="top"/>
    </xf>
    <xf numFmtId="0" fontId="2" fillId="8" borderId="12" xfId="0" applyFont="1" applyFill="1" applyBorder="1" applyAlignment="1">
      <alignment horizontal="center" vertical="top"/>
    </xf>
    <xf numFmtId="0" fontId="2" fillId="8" borderId="32" xfId="0" applyFont="1" applyFill="1" applyBorder="1" applyAlignment="1">
      <alignment horizontal="center" vertical="top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32" xfId="0" applyFont="1" applyFill="1" applyBorder="1" applyAlignment="1" applyProtection="1">
      <alignment horizontal="center"/>
    </xf>
    <xf numFmtId="0" fontId="1" fillId="4" borderId="13" xfId="0" applyFont="1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1" fillId="4" borderId="32" xfId="0" applyFont="1" applyFill="1" applyBorder="1" applyAlignment="1" applyProtection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32" xfId="0" applyFont="1" applyFill="1" applyBorder="1" applyAlignment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32" xfId="0" applyFont="1" applyBorder="1" applyAlignment="1" applyProtection="1">
      <alignment horizontal="center"/>
    </xf>
    <xf numFmtId="0" fontId="1" fillId="5" borderId="13" xfId="0" applyFont="1" applyFill="1" applyBorder="1" applyAlignment="1" applyProtection="1">
      <alignment horizontal="center"/>
    </xf>
    <xf numFmtId="0" fontId="1" fillId="5" borderId="12" xfId="0" applyFont="1" applyFill="1" applyBorder="1" applyAlignment="1" applyProtection="1">
      <alignment horizontal="center"/>
    </xf>
    <xf numFmtId="0" fontId="1" fillId="5" borderId="32" xfId="0" applyFont="1" applyFill="1" applyBorder="1" applyAlignment="1" applyProtection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3">
    <cellStyle name="Comma" xfId="1" builtinId="3"/>
    <cellStyle name="Hyperlink" xfId="2" xr:uid="{00000000-0005-0000-0000-00000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509586</xdr:colOff>
      <xdr:row>0</xdr:row>
      <xdr:rowOff>176213</xdr:rowOff>
    </xdr:from>
    <xdr:to>
      <xdr:col>15</xdr:col>
      <xdr:colOff>690562</xdr:colOff>
      <xdr:row>2</xdr:row>
      <xdr:rowOff>55563</xdr:rowOff>
    </xdr:to>
    <xdr:sp macro="[0]!unLockBooks" textlink="" fLocksText="0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91775" y="180975"/>
          <a:ext cx="1019175" cy="323850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lang="en-IN" sz="1100"/>
            <a:t>Unlock Books</a:t>
          </a:r>
        </a:p>
      </xdr:txBody>
    </xdr:sp>
    <xdr:clientData/>
  </xdr:twoCellAnchor>
  <xdr:twoCellAnchor>
    <xdr:from>
      <xdr:col>13</xdr:col>
      <xdr:colOff>209549</xdr:colOff>
      <xdr:row>0</xdr:row>
      <xdr:rowOff>185738</xdr:rowOff>
    </xdr:from>
    <xdr:to>
      <xdr:col>14</xdr:col>
      <xdr:colOff>390525</xdr:colOff>
      <xdr:row>2</xdr:row>
      <xdr:rowOff>65088</xdr:rowOff>
    </xdr:to>
    <xdr:sp macro="[0]!LockBooks" textlink="" fLocksText="0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258300" y="190500"/>
          <a:ext cx="1019175" cy="323850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lang="en-IN" sz="1100"/>
            <a:t>   Lock Books</a:t>
          </a:r>
        </a:p>
      </xdr:txBody>
    </xdr:sp>
    <xdr:clientData/>
  </xdr:twoCellAnchor>
  <xdr:twoCellAnchor>
    <xdr:from>
      <xdr:col>18</xdr:col>
      <xdr:colOff>177798</xdr:colOff>
      <xdr:row>0</xdr:row>
      <xdr:rowOff>161925</xdr:rowOff>
    </xdr:from>
    <xdr:to>
      <xdr:col>19</xdr:col>
      <xdr:colOff>358774</xdr:colOff>
      <xdr:row>2</xdr:row>
      <xdr:rowOff>41275</xdr:rowOff>
    </xdr:to>
    <xdr:sp macro="[0]!UnlockGSTN" textlink="" fLocksText="0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687300" y="161925"/>
          <a:ext cx="1019175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lang="en-IN" sz="1100"/>
            <a:t> Unlock</a:t>
          </a:r>
          <a:r>
            <a:rPr lang="en-IN" sz="1100" baseline="0"/>
            <a:t> GSTN</a:t>
          </a:r>
          <a:endParaRPr lang="en-IN" sz="1100"/>
        </a:p>
      </xdr:txBody>
    </xdr:sp>
    <xdr:clientData/>
  </xdr:twoCellAnchor>
  <xdr:twoCellAnchor>
    <xdr:from>
      <xdr:col>16</xdr:col>
      <xdr:colOff>4761</xdr:colOff>
      <xdr:row>0</xdr:row>
      <xdr:rowOff>171450</xdr:rowOff>
    </xdr:from>
    <xdr:to>
      <xdr:col>18</xdr:col>
      <xdr:colOff>74612</xdr:colOff>
      <xdr:row>2</xdr:row>
      <xdr:rowOff>50800</xdr:rowOff>
    </xdr:to>
    <xdr:sp macro="[0]!LockGSTN" textlink="" fLocksText="0">
      <xdr:nvSpPr>
        <xdr:cNvPr id="8" name="Rectangle: Rounded Corner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563350" y="171450"/>
          <a:ext cx="1009650" cy="323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lang="en-IN" sz="1100"/>
            <a:t>   Lock</a:t>
          </a:r>
          <a:r>
            <a:rPr lang="en-IN" sz="1100" baseline="0"/>
            <a:t> GSTN</a:t>
          </a:r>
          <a:endParaRPr lang="en-IN" sz="1100"/>
        </a:p>
      </xdr:txBody>
    </xdr:sp>
    <xdr:clientData/>
  </xdr:twoCellAnchor>
  <xdr:twoCellAnchor>
    <xdr:from>
      <xdr:col>1</xdr:col>
      <xdr:colOff>95250</xdr:colOff>
      <xdr:row>1</xdr:row>
      <xdr:rowOff>71438</xdr:rowOff>
    </xdr:from>
    <xdr:to>
      <xdr:col>1</xdr:col>
      <xdr:colOff>809625</xdr:colOff>
      <xdr:row>2</xdr:row>
      <xdr:rowOff>142875</xdr:rowOff>
    </xdr:to>
    <xdr:sp macro="[0]!masterhelp" textlink="" fLocksText="0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2425" y="276225"/>
          <a:ext cx="714375" cy="314325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anchor="ctr"/>
        <a:lstStyle/>
        <a:p>
          <a:pPr algn="ctr"/>
          <a:r>
            <a:rPr lang="en-IN" sz="1400"/>
            <a:t>Help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485D-5884-4DE9-B020-344B2C1D8B41}">
  <sheetPr codeName="Sheet2"/>
  <dimension ref="A1:AO76"/>
  <sheetViews>
    <sheetView tabSelected="1" zoomScale="80" zoomScaleNormal="80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E63" sqref="E63"/>
    </sheetView>
  </sheetViews>
  <sheetFormatPr defaultColWidth="9.140625" defaultRowHeight="15" x14ac:dyDescent="0.25"/>
  <cols>
    <col min="1" max="1" width="3.85546875" customWidth="1"/>
    <col min="2" max="2" width="15.5703125" customWidth="1"/>
    <col min="3" max="7" width="12.5703125" customWidth="1"/>
    <col min="8" max="8" width="1.5703125" customWidth="1"/>
    <col min="9" max="12" width="12.5703125" customWidth="1"/>
    <col min="13" max="13" width="1.5703125" customWidth="1"/>
    <col min="14" max="17" width="12.5703125" customWidth="1"/>
    <col min="18" max="18" width="1.5703125" customWidth="1"/>
    <col min="19" max="22" width="12.5703125" customWidth="1"/>
    <col min="23" max="23" width="1.5703125" customWidth="1"/>
    <col min="24" max="27" width="12.5703125" customWidth="1"/>
    <col min="28" max="28" width="1.5703125" customWidth="1"/>
    <col min="29" max="32" width="12.5703125" customWidth="1"/>
    <col min="33" max="33" width="1.5703125" customWidth="1"/>
    <col min="34" max="38" width="12.5703125" customWidth="1"/>
  </cols>
  <sheetData>
    <row r="1" spans="1:41" ht="15.75" thickBot="1" x14ac:dyDescent="0.3">
      <c r="AM1" s="149"/>
      <c r="AN1" s="149"/>
    </row>
    <row r="2" spans="1:41" ht="19.5" thickBot="1" x14ac:dyDescent="0.35">
      <c r="C2" s="186" t="s">
        <v>76</v>
      </c>
      <c r="D2" s="187"/>
      <c r="E2" s="187"/>
      <c r="F2" s="187"/>
      <c r="G2" s="187"/>
      <c r="H2" s="187"/>
      <c r="I2" s="187"/>
      <c r="J2" s="187"/>
      <c r="K2" s="187"/>
      <c r="L2" s="188"/>
      <c r="AM2" s="149"/>
      <c r="AN2" s="149"/>
    </row>
    <row r="3" spans="1:41" ht="16.5" thickBot="1" x14ac:dyDescent="0.3">
      <c r="C3" s="115" t="s">
        <v>63</v>
      </c>
      <c r="D3" s="189"/>
      <c r="E3" s="190"/>
      <c r="F3" s="190"/>
      <c r="G3" s="191"/>
      <c r="H3" s="17"/>
      <c r="I3" s="35" t="s">
        <v>67</v>
      </c>
      <c r="J3" s="183" t="s">
        <v>75</v>
      </c>
      <c r="K3" s="184"/>
      <c r="L3" s="185"/>
      <c r="AM3" s="149"/>
      <c r="AN3" s="149"/>
    </row>
    <row r="4" spans="1:41" ht="15.75" thickBot="1" x14ac:dyDescent="0.3">
      <c r="B4" s="11"/>
      <c r="AM4" s="149"/>
      <c r="AN4" s="149"/>
    </row>
    <row r="5" spans="1:41" ht="15.95" customHeight="1" thickBot="1" x14ac:dyDescent="0.35">
      <c r="B5" s="45" t="s">
        <v>23</v>
      </c>
      <c r="C5" s="195" t="s">
        <v>25</v>
      </c>
      <c r="D5" s="196"/>
      <c r="E5" s="196"/>
      <c r="F5" s="196"/>
      <c r="G5" s="197"/>
      <c r="H5" s="15"/>
      <c r="I5" s="195" t="s">
        <v>26</v>
      </c>
      <c r="J5" s="196"/>
      <c r="K5" s="196"/>
      <c r="L5" s="197"/>
      <c r="M5" s="15"/>
      <c r="N5" s="195" t="s">
        <v>18</v>
      </c>
      <c r="O5" s="196"/>
      <c r="P5" s="196"/>
      <c r="Q5" s="197"/>
      <c r="R5" s="15"/>
      <c r="S5" s="204" t="s">
        <v>27</v>
      </c>
      <c r="T5" s="205"/>
      <c r="U5" s="205"/>
      <c r="V5" s="206"/>
      <c r="W5" s="15"/>
      <c r="X5" s="195" t="s">
        <v>20</v>
      </c>
      <c r="Y5" s="196"/>
      <c r="Z5" s="196"/>
      <c r="AA5" s="197"/>
      <c r="AB5" s="15"/>
      <c r="AC5" s="195" t="s">
        <v>19</v>
      </c>
      <c r="AD5" s="196"/>
      <c r="AE5" s="196"/>
      <c r="AF5" s="197"/>
      <c r="AG5" s="15"/>
      <c r="AH5" s="195" t="s">
        <v>21</v>
      </c>
      <c r="AI5" s="196"/>
      <c r="AJ5" s="196"/>
      <c r="AK5" s="197"/>
      <c r="AL5" s="15"/>
      <c r="AM5" s="149"/>
      <c r="AN5" s="149"/>
    </row>
    <row r="6" spans="1:41" ht="30.75" thickBot="1" x14ac:dyDescent="0.3">
      <c r="B6" s="122" t="s">
        <v>1</v>
      </c>
      <c r="C6" s="123" t="s">
        <v>24</v>
      </c>
      <c r="D6" s="121" t="s">
        <v>14</v>
      </c>
      <c r="E6" s="121" t="s">
        <v>16</v>
      </c>
      <c r="F6" s="121" t="s">
        <v>15</v>
      </c>
      <c r="G6" s="121" t="s">
        <v>17</v>
      </c>
      <c r="H6" s="32"/>
      <c r="I6" s="121" t="s">
        <v>14</v>
      </c>
      <c r="J6" s="121" t="s">
        <v>16</v>
      </c>
      <c r="K6" s="121" t="s">
        <v>15</v>
      </c>
      <c r="L6" s="121" t="s">
        <v>17</v>
      </c>
      <c r="M6" s="32"/>
      <c r="N6" s="123" t="s">
        <v>24</v>
      </c>
      <c r="O6" s="121" t="s">
        <v>14</v>
      </c>
      <c r="P6" s="121" t="s">
        <v>16</v>
      </c>
      <c r="Q6" s="121" t="s">
        <v>15</v>
      </c>
      <c r="R6" s="32"/>
      <c r="S6" s="121" t="s">
        <v>14</v>
      </c>
      <c r="T6" s="121" t="s">
        <v>16</v>
      </c>
      <c r="U6" s="121" t="s">
        <v>15</v>
      </c>
      <c r="V6" s="121" t="s">
        <v>17</v>
      </c>
      <c r="W6" s="32"/>
      <c r="X6" s="124" t="s">
        <v>14</v>
      </c>
      <c r="Y6" s="121" t="s">
        <v>16</v>
      </c>
      <c r="Z6" s="121" t="s">
        <v>15</v>
      </c>
      <c r="AA6" s="125" t="s">
        <v>17</v>
      </c>
      <c r="AB6" s="32"/>
      <c r="AC6" s="121" t="s">
        <v>14</v>
      </c>
      <c r="AD6" s="121" t="s">
        <v>16</v>
      </c>
      <c r="AE6" s="121" t="s">
        <v>15</v>
      </c>
      <c r="AF6" s="121" t="s">
        <v>17</v>
      </c>
      <c r="AG6" s="32"/>
      <c r="AH6" s="121" t="s">
        <v>14</v>
      </c>
      <c r="AI6" s="121" t="s">
        <v>16</v>
      </c>
      <c r="AJ6" s="121" t="s">
        <v>15</v>
      </c>
      <c r="AK6" s="125" t="s">
        <v>17</v>
      </c>
      <c r="AL6" s="153" t="s">
        <v>22</v>
      </c>
      <c r="AM6" s="149"/>
      <c r="AN6" s="47"/>
      <c r="AO6" s="31"/>
    </row>
    <row r="7" spans="1:41" ht="15.75" thickBot="1" x14ac:dyDescent="0.3">
      <c r="B7" s="28" t="s">
        <v>28</v>
      </c>
      <c r="C7" s="9"/>
      <c r="D7" s="9"/>
      <c r="E7" s="9"/>
      <c r="F7" s="9"/>
      <c r="G7" s="9"/>
      <c r="H7" s="28"/>
      <c r="I7" s="9"/>
      <c r="J7" s="9"/>
      <c r="K7" s="9"/>
      <c r="L7" s="9"/>
      <c r="M7" s="28"/>
      <c r="N7" s="9"/>
      <c r="O7" s="9"/>
      <c r="P7" s="9"/>
      <c r="Q7" s="9"/>
      <c r="R7" s="28"/>
      <c r="S7" s="9"/>
      <c r="T7" s="9"/>
      <c r="U7" s="9"/>
      <c r="V7" s="9"/>
      <c r="W7" s="28"/>
      <c r="X7" s="5"/>
      <c r="Y7" s="6"/>
      <c r="Z7" s="6"/>
      <c r="AA7" s="7"/>
      <c r="AB7" s="28"/>
      <c r="AC7" s="9"/>
      <c r="AD7" s="9"/>
      <c r="AE7" s="9"/>
      <c r="AF7" s="9"/>
      <c r="AG7" s="28"/>
      <c r="AH7" s="181"/>
      <c r="AI7" s="182"/>
      <c r="AJ7" s="182"/>
      <c r="AK7" s="182"/>
      <c r="AL7" s="25">
        <f>AH7+AI7+AJ7+AK7</f>
        <v>0</v>
      </c>
      <c r="AM7" s="149"/>
      <c r="AN7" s="149"/>
    </row>
    <row r="8" spans="1:41" x14ac:dyDescent="0.25">
      <c r="A8">
        <v>1</v>
      </c>
      <c r="B8" s="28" t="s">
        <v>2</v>
      </c>
      <c r="C8" s="180"/>
      <c r="D8" s="180"/>
      <c r="E8" s="180"/>
      <c r="F8" s="180"/>
      <c r="G8" s="180"/>
      <c r="H8" s="16"/>
      <c r="I8" s="180"/>
      <c r="J8" s="180"/>
      <c r="K8" s="180"/>
      <c r="L8" s="180"/>
      <c r="M8" s="16"/>
      <c r="N8" s="180"/>
      <c r="O8" s="180"/>
      <c r="P8" s="180"/>
      <c r="Q8" s="180"/>
      <c r="R8" s="16"/>
      <c r="S8" s="180"/>
      <c r="T8" s="180"/>
      <c r="U8" s="180"/>
      <c r="V8" s="180"/>
      <c r="W8" s="16"/>
      <c r="X8" s="23">
        <f t="shared" ref="X8:X19" si="0">D8-I8+N8-N8+S8</f>
        <v>0</v>
      </c>
      <c r="Y8" s="24">
        <f t="shared" ref="Y8:Y19" si="1">E8-J8+O8-O8+T8</f>
        <v>0</v>
      </c>
      <c r="Z8" s="24">
        <f t="shared" ref="Z8:Z19" si="2">F8-K8+P8-P8+U8</f>
        <v>0</v>
      </c>
      <c r="AA8" s="25">
        <f t="shared" ref="AA8:AA19" si="3">G8-L8+Q8-Q8+V8</f>
        <v>0</v>
      </c>
      <c r="AB8" s="16"/>
      <c r="AC8" s="180"/>
      <c r="AD8" s="180"/>
      <c r="AE8" s="180"/>
      <c r="AF8" s="180"/>
      <c r="AG8" s="16"/>
      <c r="AH8" s="119">
        <f>-X8+AC8+AH7</f>
        <v>0</v>
      </c>
      <c r="AI8" s="119">
        <f>-Y8+AD8+AI7</f>
        <v>0</v>
      </c>
      <c r="AJ8" s="119">
        <f>-Z8+AE8+AJ7</f>
        <v>0</v>
      </c>
      <c r="AK8" s="120">
        <f>AA8-AF8+AK7</f>
        <v>0</v>
      </c>
      <c r="AL8" s="25">
        <f>AH8+AI8+AJ8+AK8</f>
        <v>0</v>
      </c>
      <c r="AM8" s="149"/>
      <c r="AN8" s="149"/>
    </row>
    <row r="9" spans="1:41" x14ac:dyDescent="0.25">
      <c r="A9">
        <v>2</v>
      </c>
      <c r="B9" s="28" t="s">
        <v>3</v>
      </c>
      <c r="C9" s="180"/>
      <c r="D9" s="180"/>
      <c r="E9" s="180"/>
      <c r="F9" s="180"/>
      <c r="G9" s="180"/>
      <c r="H9" s="16"/>
      <c r="I9" s="180"/>
      <c r="J9" s="180"/>
      <c r="K9" s="180"/>
      <c r="L9" s="180"/>
      <c r="M9" s="16"/>
      <c r="N9" s="180"/>
      <c r="O9" s="180"/>
      <c r="P9" s="180"/>
      <c r="Q9" s="180"/>
      <c r="R9" s="16"/>
      <c r="S9" s="180"/>
      <c r="T9" s="180"/>
      <c r="U9" s="180"/>
      <c r="V9" s="180"/>
      <c r="W9" s="16"/>
      <c r="X9" s="23">
        <f t="shared" si="0"/>
        <v>0</v>
      </c>
      <c r="Y9" s="24">
        <f t="shared" si="1"/>
        <v>0</v>
      </c>
      <c r="Z9" s="24">
        <f t="shared" si="2"/>
        <v>0</v>
      </c>
      <c r="AA9" s="25">
        <f t="shared" si="3"/>
        <v>0</v>
      </c>
      <c r="AB9" s="16"/>
      <c r="AC9" s="180"/>
      <c r="AD9" s="180"/>
      <c r="AE9" s="180"/>
      <c r="AF9" s="180"/>
      <c r="AG9" s="16"/>
      <c r="AH9" s="24">
        <f t="shared" ref="AH9:AH19" si="4">-X9+AC9+AH8</f>
        <v>0</v>
      </c>
      <c r="AI9" s="24">
        <f t="shared" ref="AI9:AI19" si="5">-Y9+AD9+AI8</f>
        <v>0</v>
      </c>
      <c r="AJ9" s="24">
        <f t="shared" ref="AJ9:AJ19" si="6">-Z9+AE9+AJ8</f>
        <v>0</v>
      </c>
      <c r="AK9" s="25">
        <f t="shared" ref="AK9:AK19" si="7">AA9-AF9+AK8</f>
        <v>0</v>
      </c>
      <c r="AL9" s="25">
        <f t="shared" ref="AL9:AL19" si="8">AH9+AI9+AJ9+AK9</f>
        <v>0</v>
      </c>
      <c r="AM9" s="149"/>
      <c r="AN9" s="149"/>
    </row>
    <row r="10" spans="1:41" x14ac:dyDescent="0.25">
      <c r="A10">
        <v>3</v>
      </c>
      <c r="B10" s="28" t="s">
        <v>4</v>
      </c>
      <c r="C10" s="180"/>
      <c r="D10" s="180"/>
      <c r="E10" s="180"/>
      <c r="F10" s="180"/>
      <c r="G10" s="180"/>
      <c r="H10" s="16"/>
      <c r="I10" s="180"/>
      <c r="J10" s="180"/>
      <c r="K10" s="180"/>
      <c r="L10" s="180"/>
      <c r="M10" s="16"/>
      <c r="N10" s="180"/>
      <c r="O10" s="180"/>
      <c r="P10" s="180"/>
      <c r="Q10" s="180"/>
      <c r="R10" s="16"/>
      <c r="S10" s="180"/>
      <c r="T10" s="180"/>
      <c r="U10" s="180"/>
      <c r="V10" s="180"/>
      <c r="W10" s="16"/>
      <c r="X10" s="23">
        <f t="shared" si="0"/>
        <v>0</v>
      </c>
      <c r="Y10" s="24">
        <f t="shared" si="1"/>
        <v>0</v>
      </c>
      <c r="Z10" s="24">
        <f t="shared" si="2"/>
        <v>0</v>
      </c>
      <c r="AA10" s="25">
        <f t="shared" si="3"/>
        <v>0</v>
      </c>
      <c r="AB10" s="16"/>
      <c r="AC10" s="180"/>
      <c r="AD10" s="180"/>
      <c r="AE10" s="180"/>
      <c r="AF10" s="180"/>
      <c r="AG10" s="16"/>
      <c r="AH10" s="24">
        <f t="shared" si="4"/>
        <v>0</v>
      </c>
      <c r="AI10" s="24">
        <f t="shared" si="5"/>
        <v>0</v>
      </c>
      <c r="AJ10" s="24">
        <f t="shared" si="6"/>
        <v>0</v>
      </c>
      <c r="AK10" s="25">
        <f t="shared" si="7"/>
        <v>0</v>
      </c>
      <c r="AL10" s="25">
        <f t="shared" si="8"/>
        <v>0</v>
      </c>
      <c r="AM10" s="149"/>
      <c r="AN10" s="149"/>
    </row>
    <row r="11" spans="1:41" x14ac:dyDescent="0.25">
      <c r="A11">
        <v>4</v>
      </c>
      <c r="B11" s="28" t="s">
        <v>5</v>
      </c>
      <c r="C11" s="180"/>
      <c r="D11" s="180"/>
      <c r="E11" s="180"/>
      <c r="F11" s="180"/>
      <c r="G11" s="180"/>
      <c r="H11" s="16"/>
      <c r="I11" s="180"/>
      <c r="J11" s="180"/>
      <c r="K11" s="180"/>
      <c r="L11" s="180"/>
      <c r="M11" s="16"/>
      <c r="N11" s="180"/>
      <c r="O11" s="180"/>
      <c r="P11" s="180"/>
      <c r="Q11" s="180"/>
      <c r="R11" s="16"/>
      <c r="S11" s="180"/>
      <c r="T11" s="180"/>
      <c r="U11" s="180"/>
      <c r="V11" s="180"/>
      <c r="W11" s="16"/>
      <c r="X11" s="23">
        <f t="shared" si="0"/>
        <v>0</v>
      </c>
      <c r="Y11" s="24">
        <f t="shared" si="1"/>
        <v>0</v>
      </c>
      <c r="Z11" s="24">
        <f t="shared" si="2"/>
        <v>0</v>
      </c>
      <c r="AA11" s="25">
        <f t="shared" si="3"/>
        <v>0</v>
      </c>
      <c r="AB11" s="16"/>
      <c r="AC11" s="180"/>
      <c r="AD11" s="180"/>
      <c r="AE11" s="180"/>
      <c r="AF11" s="180"/>
      <c r="AG11" s="16"/>
      <c r="AH11" s="24">
        <f t="shared" si="4"/>
        <v>0</v>
      </c>
      <c r="AI11" s="24">
        <f t="shared" si="5"/>
        <v>0</v>
      </c>
      <c r="AJ11" s="24">
        <f t="shared" si="6"/>
        <v>0</v>
      </c>
      <c r="AK11" s="25">
        <f t="shared" si="7"/>
        <v>0</v>
      </c>
      <c r="AL11" s="25">
        <f t="shared" si="8"/>
        <v>0</v>
      </c>
      <c r="AM11" s="149"/>
      <c r="AN11" s="149"/>
    </row>
    <row r="12" spans="1:41" x14ac:dyDescent="0.25">
      <c r="A12">
        <v>5</v>
      </c>
      <c r="B12" s="28" t="s">
        <v>6</v>
      </c>
      <c r="C12" s="180"/>
      <c r="D12" s="180"/>
      <c r="E12" s="180"/>
      <c r="F12" s="180"/>
      <c r="G12" s="180"/>
      <c r="H12" s="16"/>
      <c r="I12" s="180"/>
      <c r="J12" s="180"/>
      <c r="K12" s="180"/>
      <c r="L12" s="180"/>
      <c r="M12" s="16"/>
      <c r="N12" s="180"/>
      <c r="O12" s="180"/>
      <c r="P12" s="180"/>
      <c r="Q12" s="180"/>
      <c r="R12" s="16"/>
      <c r="S12" s="180"/>
      <c r="T12" s="180"/>
      <c r="U12" s="180"/>
      <c r="V12" s="180"/>
      <c r="W12" s="16"/>
      <c r="X12" s="23">
        <f t="shared" si="0"/>
        <v>0</v>
      </c>
      <c r="Y12" s="24">
        <f t="shared" si="1"/>
        <v>0</v>
      </c>
      <c r="Z12" s="24">
        <f t="shared" si="2"/>
        <v>0</v>
      </c>
      <c r="AA12" s="25">
        <f t="shared" si="3"/>
        <v>0</v>
      </c>
      <c r="AB12" s="16"/>
      <c r="AC12" s="180"/>
      <c r="AD12" s="180"/>
      <c r="AE12" s="180"/>
      <c r="AF12" s="180"/>
      <c r="AG12" s="16"/>
      <c r="AH12" s="24">
        <f t="shared" si="4"/>
        <v>0</v>
      </c>
      <c r="AI12" s="24">
        <f t="shared" si="5"/>
        <v>0</v>
      </c>
      <c r="AJ12" s="24">
        <f t="shared" si="6"/>
        <v>0</v>
      </c>
      <c r="AK12" s="25">
        <f t="shared" si="7"/>
        <v>0</v>
      </c>
      <c r="AL12" s="25">
        <f t="shared" si="8"/>
        <v>0</v>
      </c>
      <c r="AM12" s="149"/>
      <c r="AN12" s="149"/>
    </row>
    <row r="13" spans="1:41" x14ac:dyDescent="0.25">
      <c r="A13">
        <v>6</v>
      </c>
      <c r="B13" s="28" t="s">
        <v>7</v>
      </c>
      <c r="C13" s="180"/>
      <c r="D13" s="180"/>
      <c r="E13" s="180"/>
      <c r="F13" s="180"/>
      <c r="G13" s="180"/>
      <c r="H13" s="16"/>
      <c r="I13" s="180"/>
      <c r="J13" s="180"/>
      <c r="K13" s="180"/>
      <c r="L13" s="180"/>
      <c r="M13" s="16"/>
      <c r="N13" s="180"/>
      <c r="O13" s="180"/>
      <c r="P13" s="180"/>
      <c r="Q13" s="180"/>
      <c r="R13" s="16"/>
      <c r="S13" s="180"/>
      <c r="T13" s="180"/>
      <c r="U13" s="180"/>
      <c r="V13" s="180"/>
      <c r="W13" s="16"/>
      <c r="X13" s="23">
        <f t="shared" si="0"/>
        <v>0</v>
      </c>
      <c r="Y13" s="24">
        <f t="shared" si="1"/>
        <v>0</v>
      </c>
      <c r="Z13" s="24">
        <f t="shared" si="2"/>
        <v>0</v>
      </c>
      <c r="AA13" s="25">
        <f t="shared" si="3"/>
        <v>0</v>
      </c>
      <c r="AB13" s="16"/>
      <c r="AC13" s="180"/>
      <c r="AD13" s="180"/>
      <c r="AE13" s="180"/>
      <c r="AF13" s="180"/>
      <c r="AG13" s="16"/>
      <c r="AH13" s="24">
        <f t="shared" si="4"/>
        <v>0</v>
      </c>
      <c r="AI13" s="24">
        <f t="shared" si="5"/>
        <v>0</v>
      </c>
      <c r="AJ13" s="24">
        <f t="shared" si="6"/>
        <v>0</v>
      </c>
      <c r="AK13" s="25">
        <f t="shared" si="7"/>
        <v>0</v>
      </c>
      <c r="AL13" s="25">
        <f t="shared" si="8"/>
        <v>0</v>
      </c>
      <c r="AM13" s="149"/>
      <c r="AN13" s="149"/>
    </row>
    <row r="14" spans="1:41" x14ac:dyDescent="0.25">
      <c r="A14">
        <v>7</v>
      </c>
      <c r="B14" s="28" t="s">
        <v>8</v>
      </c>
      <c r="C14" s="180"/>
      <c r="D14" s="180"/>
      <c r="E14" s="180"/>
      <c r="F14" s="180"/>
      <c r="G14" s="180"/>
      <c r="H14" s="16"/>
      <c r="I14" s="180"/>
      <c r="J14" s="180"/>
      <c r="K14" s="180"/>
      <c r="L14" s="180"/>
      <c r="M14" s="16"/>
      <c r="N14" s="180"/>
      <c r="O14" s="180"/>
      <c r="P14" s="180"/>
      <c r="Q14" s="180"/>
      <c r="R14" s="16"/>
      <c r="S14" s="180"/>
      <c r="T14" s="180"/>
      <c r="U14" s="180"/>
      <c r="V14" s="180"/>
      <c r="W14" s="16"/>
      <c r="X14" s="23">
        <f t="shared" si="0"/>
        <v>0</v>
      </c>
      <c r="Y14" s="24">
        <f t="shared" si="1"/>
        <v>0</v>
      </c>
      <c r="Z14" s="24">
        <f t="shared" si="2"/>
        <v>0</v>
      </c>
      <c r="AA14" s="25">
        <f t="shared" si="3"/>
        <v>0</v>
      </c>
      <c r="AB14" s="16"/>
      <c r="AC14" s="180"/>
      <c r="AD14" s="180"/>
      <c r="AE14" s="180"/>
      <c r="AF14" s="180"/>
      <c r="AG14" s="16"/>
      <c r="AH14" s="24">
        <f t="shared" si="4"/>
        <v>0</v>
      </c>
      <c r="AI14" s="24">
        <f t="shared" si="5"/>
        <v>0</v>
      </c>
      <c r="AJ14" s="24">
        <f t="shared" si="6"/>
        <v>0</v>
      </c>
      <c r="AK14" s="25">
        <f t="shared" si="7"/>
        <v>0</v>
      </c>
      <c r="AL14" s="25">
        <f t="shared" si="8"/>
        <v>0</v>
      </c>
      <c r="AM14" s="149"/>
      <c r="AN14" s="149"/>
    </row>
    <row r="15" spans="1:41" x14ac:dyDescent="0.25">
      <c r="A15">
        <v>8</v>
      </c>
      <c r="B15" s="28" t="s">
        <v>9</v>
      </c>
      <c r="C15" s="180"/>
      <c r="D15" s="180"/>
      <c r="E15" s="180"/>
      <c r="F15" s="180"/>
      <c r="G15" s="180"/>
      <c r="H15" s="16"/>
      <c r="I15" s="180"/>
      <c r="J15" s="180"/>
      <c r="K15" s="180"/>
      <c r="L15" s="180"/>
      <c r="M15" s="16"/>
      <c r="N15" s="180"/>
      <c r="O15" s="180"/>
      <c r="P15" s="180"/>
      <c r="Q15" s="180"/>
      <c r="R15" s="16"/>
      <c r="S15" s="180"/>
      <c r="T15" s="180"/>
      <c r="U15" s="180"/>
      <c r="V15" s="180"/>
      <c r="W15" s="16"/>
      <c r="X15" s="23">
        <f t="shared" si="0"/>
        <v>0</v>
      </c>
      <c r="Y15" s="24">
        <f t="shared" si="1"/>
        <v>0</v>
      </c>
      <c r="Z15" s="24">
        <f t="shared" si="2"/>
        <v>0</v>
      </c>
      <c r="AA15" s="25">
        <f t="shared" si="3"/>
        <v>0</v>
      </c>
      <c r="AB15" s="16"/>
      <c r="AC15" s="180"/>
      <c r="AD15" s="180"/>
      <c r="AE15" s="180"/>
      <c r="AF15" s="180"/>
      <c r="AG15" s="16"/>
      <c r="AH15" s="24">
        <f t="shared" si="4"/>
        <v>0</v>
      </c>
      <c r="AI15" s="24">
        <f t="shared" si="5"/>
        <v>0</v>
      </c>
      <c r="AJ15" s="24">
        <f t="shared" si="6"/>
        <v>0</v>
      </c>
      <c r="AK15" s="25">
        <f t="shared" si="7"/>
        <v>0</v>
      </c>
      <c r="AL15" s="25">
        <f t="shared" si="8"/>
        <v>0</v>
      </c>
      <c r="AM15" s="149"/>
      <c r="AN15" s="149"/>
    </row>
    <row r="16" spans="1:41" x14ac:dyDescent="0.25">
      <c r="A16">
        <v>9</v>
      </c>
      <c r="B16" s="28" t="s">
        <v>10</v>
      </c>
      <c r="C16" s="180"/>
      <c r="D16" s="180"/>
      <c r="E16" s="180"/>
      <c r="F16" s="180"/>
      <c r="G16" s="180"/>
      <c r="H16" s="16"/>
      <c r="I16" s="180"/>
      <c r="J16" s="180"/>
      <c r="K16" s="180"/>
      <c r="L16" s="180"/>
      <c r="M16" s="16"/>
      <c r="N16" s="180"/>
      <c r="O16" s="180"/>
      <c r="P16" s="180"/>
      <c r="Q16" s="180"/>
      <c r="R16" s="16"/>
      <c r="S16" s="180"/>
      <c r="T16" s="180"/>
      <c r="U16" s="180"/>
      <c r="V16" s="180"/>
      <c r="W16" s="16"/>
      <c r="X16" s="23">
        <f t="shared" si="0"/>
        <v>0</v>
      </c>
      <c r="Y16" s="24">
        <f t="shared" si="1"/>
        <v>0</v>
      </c>
      <c r="Z16" s="24">
        <f t="shared" si="2"/>
        <v>0</v>
      </c>
      <c r="AA16" s="25">
        <f t="shared" si="3"/>
        <v>0</v>
      </c>
      <c r="AB16" s="16"/>
      <c r="AC16" s="180"/>
      <c r="AD16" s="180"/>
      <c r="AE16" s="180"/>
      <c r="AF16" s="180"/>
      <c r="AG16" s="16"/>
      <c r="AH16" s="24">
        <f t="shared" si="4"/>
        <v>0</v>
      </c>
      <c r="AI16" s="24">
        <f t="shared" si="5"/>
        <v>0</v>
      </c>
      <c r="AJ16" s="24">
        <f t="shared" si="6"/>
        <v>0</v>
      </c>
      <c r="AK16" s="25">
        <f t="shared" si="7"/>
        <v>0</v>
      </c>
      <c r="AL16" s="25">
        <f t="shared" si="8"/>
        <v>0</v>
      </c>
      <c r="AM16" s="149"/>
      <c r="AN16" s="149"/>
    </row>
    <row r="17" spans="1:40" x14ac:dyDescent="0.25">
      <c r="A17">
        <v>10</v>
      </c>
      <c r="B17" s="28" t="s">
        <v>11</v>
      </c>
      <c r="C17" s="180"/>
      <c r="D17" s="180"/>
      <c r="E17" s="180"/>
      <c r="F17" s="180"/>
      <c r="G17" s="180"/>
      <c r="H17" s="16"/>
      <c r="I17" s="180"/>
      <c r="J17" s="180"/>
      <c r="K17" s="180"/>
      <c r="L17" s="180"/>
      <c r="M17" s="16"/>
      <c r="N17" s="180"/>
      <c r="O17" s="180"/>
      <c r="P17" s="180"/>
      <c r="Q17" s="180"/>
      <c r="R17" s="16"/>
      <c r="S17" s="180"/>
      <c r="T17" s="180"/>
      <c r="U17" s="180"/>
      <c r="V17" s="180"/>
      <c r="W17" s="16"/>
      <c r="X17" s="23">
        <f t="shared" si="0"/>
        <v>0</v>
      </c>
      <c r="Y17" s="24">
        <f t="shared" si="1"/>
        <v>0</v>
      </c>
      <c r="Z17" s="24">
        <f t="shared" si="2"/>
        <v>0</v>
      </c>
      <c r="AA17" s="25">
        <f t="shared" si="3"/>
        <v>0</v>
      </c>
      <c r="AB17" s="16"/>
      <c r="AC17" s="180"/>
      <c r="AD17" s="180"/>
      <c r="AE17" s="180"/>
      <c r="AF17" s="180"/>
      <c r="AG17" s="16"/>
      <c r="AH17" s="24">
        <f t="shared" si="4"/>
        <v>0</v>
      </c>
      <c r="AI17" s="24">
        <f t="shared" si="5"/>
        <v>0</v>
      </c>
      <c r="AJ17" s="24">
        <f t="shared" si="6"/>
        <v>0</v>
      </c>
      <c r="AK17" s="25">
        <f t="shared" si="7"/>
        <v>0</v>
      </c>
      <c r="AL17" s="25">
        <f t="shared" si="8"/>
        <v>0</v>
      </c>
      <c r="AM17" s="149"/>
      <c r="AN17" s="149"/>
    </row>
    <row r="18" spans="1:40" x14ac:dyDescent="0.25">
      <c r="A18">
        <v>11</v>
      </c>
      <c r="B18" s="28" t="s">
        <v>12</v>
      </c>
      <c r="C18" s="180"/>
      <c r="D18" s="180"/>
      <c r="E18" s="180"/>
      <c r="F18" s="180"/>
      <c r="G18" s="180"/>
      <c r="H18" s="16"/>
      <c r="I18" s="180"/>
      <c r="J18" s="180"/>
      <c r="K18" s="180"/>
      <c r="L18" s="180"/>
      <c r="M18" s="16"/>
      <c r="N18" s="180"/>
      <c r="O18" s="180"/>
      <c r="P18" s="180"/>
      <c r="Q18" s="180"/>
      <c r="R18" s="16"/>
      <c r="S18" s="180"/>
      <c r="T18" s="180"/>
      <c r="U18" s="180"/>
      <c r="V18" s="180"/>
      <c r="W18" s="16"/>
      <c r="X18" s="23">
        <f t="shared" si="0"/>
        <v>0</v>
      </c>
      <c r="Y18" s="24">
        <f t="shared" si="1"/>
        <v>0</v>
      </c>
      <c r="Z18" s="24">
        <f t="shared" si="2"/>
        <v>0</v>
      </c>
      <c r="AA18" s="25">
        <f t="shared" si="3"/>
        <v>0</v>
      </c>
      <c r="AB18" s="16"/>
      <c r="AC18" s="180"/>
      <c r="AD18" s="180"/>
      <c r="AE18" s="180"/>
      <c r="AF18" s="180"/>
      <c r="AG18" s="16"/>
      <c r="AH18" s="24">
        <f t="shared" si="4"/>
        <v>0</v>
      </c>
      <c r="AI18" s="24">
        <f t="shared" si="5"/>
        <v>0</v>
      </c>
      <c r="AJ18" s="24">
        <f t="shared" si="6"/>
        <v>0</v>
      </c>
      <c r="AK18" s="25">
        <f t="shared" si="7"/>
        <v>0</v>
      </c>
      <c r="AL18" s="25">
        <f t="shared" si="8"/>
        <v>0</v>
      </c>
      <c r="AM18" s="149"/>
      <c r="AN18" s="149"/>
    </row>
    <row r="19" spans="1:40" ht="15.75" thickBot="1" x14ac:dyDescent="0.3">
      <c r="A19">
        <v>12</v>
      </c>
      <c r="B19" s="28" t="s">
        <v>13</v>
      </c>
      <c r="C19" s="180"/>
      <c r="D19" s="180"/>
      <c r="E19" s="180"/>
      <c r="F19" s="180"/>
      <c r="G19" s="180"/>
      <c r="H19" s="16"/>
      <c r="I19" s="180"/>
      <c r="J19" s="180"/>
      <c r="K19" s="180"/>
      <c r="L19" s="180"/>
      <c r="M19" s="16"/>
      <c r="N19" s="180"/>
      <c r="O19" s="180"/>
      <c r="P19" s="180"/>
      <c r="Q19" s="180"/>
      <c r="R19" s="16"/>
      <c r="S19" s="180"/>
      <c r="T19" s="180"/>
      <c r="U19" s="180"/>
      <c r="V19" s="180"/>
      <c r="W19" s="16"/>
      <c r="X19" s="23">
        <f t="shared" si="0"/>
        <v>0</v>
      </c>
      <c r="Y19" s="24">
        <f t="shared" si="1"/>
        <v>0</v>
      </c>
      <c r="Z19" s="24">
        <f t="shared" si="2"/>
        <v>0</v>
      </c>
      <c r="AA19" s="25">
        <f t="shared" si="3"/>
        <v>0</v>
      </c>
      <c r="AB19" s="16"/>
      <c r="AC19" s="180"/>
      <c r="AD19" s="180"/>
      <c r="AE19" s="180"/>
      <c r="AF19" s="180"/>
      <c r="AG19" s="16"/>
      <c r="AH19" s="26">
        <f t="shared" si="4"/>
        <v>0</v>
      </c>
      <c r="AI19" s="26">
        <f t="shared" si="5"/>
        <v>0</v>
      </c>
      <c r="AJ19" s="26">
        <f t="shared" si="6"/>
        <v>0</v>
      </c>
      <c r="AK19" s="27">
        <f t="shared" si="7"/>
        <v>0</v>
      </c>
      <c r="AL19" s="25">
        <f t="shared" si="8"/>
        <v>0</v>
      </c>
      <c r="AM19" s="149"/>
      <c r="AN19" s="149"/>
    </row>
    <row r="20" spans="1:40" ht="15.75" thickBot="1" x14ac:dyDescent="0.3">
      <c r="B20" s="35" t="s">
        <v>22</v>
      </c>
      <c r="C20" s="22">
        <f>SUM(C8:C19)</f>
        <v>0</v>
      </c>
      <c r="D20" s="22">
        <f>SUM(D8:D19)</f>
        <v>0</v>
      </c>
      <c r="E20" s="22">
        <f>SUM(E8:E19)</f>
        <v>0</v>
      </c>
      <c r="F20" s="22">
        <f>SUM(F8:F19)</f>
        <v>0</v>
      </c>
      <c r="G20" s="34">
        <f>SUM(G8:G19)</f>
        <v>0</v>
      </c>
      <c r="H20" s="17"/>
      <c r="I20" s="22">
        <f>SUM(I8:I19)</f>
        <v>0</v>
      </c>
      <c r="J20" s="22">
        <f>SUM(J8:J19)</f>
        <v>0</v>
      </c>
      <c r="K20" s="22">
        <f>SUM(K8:K19)</f>
        <v>0</v>
      </c>
      <c r="L20" s="34">
        <f>SUM(L8:L19)</f>
        <v>0</v>
      </c>
      <c r="M20" s="17"/>
      <c r="N20" s="133">
        <f>SUM(N8:N19)</f>
        <v>0</v>
      </c>
      <c r="O20" s="22">
        <f>SUM(O8:O19)</f>
        <v>0</v>
      </c>
      <c r="P20" s="22">
        <f>SUM(P8:P19)</f>
        <v>0</v>
      </c>
      <c r="Q20" s="22">
        <f>SUM(Q8:Q19)</f>
        <v>0</v>
      </c>
      <c r="R20" s="17"/>
      <c r="S20" s="133">
        <f>SUM(S8:S19)</f>
        <v>0</v>
      </c>
      <c r="T20" s="22">
        <f>SUM(T8:T19)</f>
        <v>0</v>
      </c>
      <c r="U20" s="22">
        <f>SUM(U8:U19)</f>
        <v>0</v>
      </c>
      <c r="V20" s="22">
        <f>SUM(V8:V19)</f>
        <v>0</v>
      </c>
      <c r="W20" s="17"/>
      <c r="X20" s="134"/>
      <c r="Y20" s="18"/>
      <c r="Z20" s="18"/>
      <c r="AA20" s="135"/>
      <c r="AB20" s="17"/>
      <c r="AC20" s="34">
        <f>SUM(AC8:AC19)</f>
        <v>0</v>
      </c>
      <c r="AD20" s="34">
        <f>SUM(AD8:AD19)</f>
        <v>0</v>
      </c>
      <c r="AE20" s="34">
        <f>SUM(AE8:AE19)</f>
        <v>0</v>
      </c>
      <c r="AF20" s="34">
        <f>SUM(AF8:AF19)</f>
        <v>0</v>
      </c>
      <c r="AG20" s="17"/>
      <c r="AH20" s="4"/>
      <c r="AI20" s="4"/>
      <c r="AJ20" s="4"/>
      <c r="AK20" s="4"/>
      <c r="AL20" s="17"/>
      <c r="AM20" s="149"/>
      <c r="AN20" s="149"/>
    </row>
    <row r="21" spans="1:40" x14ac:dyDescent="0.25">
      <c r="A21" s="147"/>
      <c r="B21" s="147"/>
      <c r="C21" s="148"/>
      <c r="D21" s="148"/>
      <c r="E21" s="148"/>
      <c r="F21" s="148"/>
      <c r="G21" s="148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9"/>
      <c r="AN21" s="149"/>
    </row>
    <row r="22" spans="1:40" ht="15.75" thickBot="1" x14ac:dyDescent="0.3">
      <c r="A22" s="149"/>
      <c r="B22" s="47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</row>
    <row r="23" spans="1:40" ht="19.5" thickBot="1" x14ac:dyDescent="0.35">
      <c r="B23" s="131" t="s">
        <v>41</v>
      </c>
      <c r="C23" s="198" t="s">
        <v>42</v>
      </c>
      <c r="D23" s="199"/>
      <c r="E23" s="199"/>
      <c r="F23" s="199"/>
      <c r="G23" s="200"/>
      <c r="H23" s="6"/>
      <c r="I23" s="198" t="s">
        <v>39</v>
      </c>
      <c r="J23" s="199"/>
      <c r="K23" s="199"/>
      <c r="L23" s="200"/>
      <c r="M23" s="6"/>
      <c r="N23" s="198" t="s">
        <v>40</v>
      </c>
      <c r="O23" s="199"/>
      <c r="P23" s="199"/>
      <c r="Q23" s="200"/>
      <c r="R23" s="15"/>
      <c r="S23" s="201" t="s">
        <v>27</v>
      </c>
      <c r="T23" s="202"/>
      <c r="U23" s="202"/>
      <c r="V23" s="203"/>
      <c r="W23" s="15"/>
      <c r="X23" s="198" t="s">
        <v>20</v>
      </c>
      <c r="Y23" s="199"/>
      <c r="Z23" s="199"/>
      <c r="AA23" s="200"/>
      <c r="AB23" s="15"/>
      <c r="AC23" s="198" t="s">
        <v>19</v>
      </c>
      <c r="AD23" s="199"/>
      <c r="AE23" s="199"/>
      <c r="AF23" s="200"/>
      <c r="AG23" s="15"/>
      <c r="AH23" s="198" t="s">
        <v>21</v>
      </c>
      <c r="AI23" s="199"/>
      <c r="AJ23" s="199"/>
      <c r="AK23" s="200"/>
      <c r="AL23" s="15"/>
      <c r="AM23" s="149"/>
      <c r="AN23" s="149"/>
    </row>
    <row r="24" spans="1:40" s="126" customFormat="1" ht="30.75" thickBot="1" x14ac:dyDescent="0.3">
      <c r="B24" s="32" t="s">
        <v>1</v>
      </c>
      <c r="C24" s="127" t="s">
        <v>24</v>
      </c>
      <c r="D24" s="121" t="s">
        <v>14</v>
      </c>
      <c r="E24" s="121" t="s">
        <v>16</v>
      </c>
      <c r="F24" s="121" t="s">
        <v>15</v>
      </c>
      <c r="G24" s="125" t="s">
        <v>17</v>
      </c>
      <c r="H24" s="121"/>
      <c r="I24" s="124" t="s">
        <v>14</v>
      </c>
      <c r="J24" s="121" t="s">
        <v>16</v>
      </c>
      <c r="K24" s="121" t="s">
        <v>15</v>
      </c>
      <c r="L24" s="125" t="s">
        <v>17</v>
      </c>
      <c r="M24" s="121"/>
      <c r="N24" s="127" t="s">
        <v>24</v>
      </c>
      <c r="O24" s="121" t="s">
        <v>14</v>
      </c>
      <c r="P24" s="121" t="s">
        <v>16</v>
      </c>
      <c r="Q24" s="125" t="s">
        <v>15</v>
      </c>
      <c r="R24" s="32"/>
      <c r="S24" s="121" t="s">
        <v>14</v>
      </c>
      <c r="T24" s="121" t="s">
        <v>16</v>
      </c>
      <c r="U24" s="121" t="s">
        <v>15</v>
      </c>
      <c r="V24" s="121" t="s">
        <v>17</v>
      </c>
      <c r="W24" s="32"/>
      <c r="X24" s="124" t="s">
        <v>14</v>
      </c>
      <c r="Y24" s="121" t="s">
        <v>16</v>
      </c>
      <c r="Z24" s="121" t="s">
        <v>15</v>
      </c>
      <c r="AA24" s="125" t="s">
        <v>17</v>
      </c>
      <c r="AB24" s="32"/>
      <c r="AC24" s="121" t="s">
        <v>14</v>
      </c>
      <c r="AD24" s="121" t="s">
        <v>16</v>
      </c>
      <c r="AE24" s="121" t="s">
        <v>15</v>
      </c>
      <c r="AF24" s="121" t="s">
        <v>17</v>
      </c>
      <c r="AG24" s="32"/>
      <c r="AH24" s="124" t="s">
        <v>14</v>
      </c>
      <c r="AI24" s="121" t="s">
        <v>16</v>
      </c>
      <c r="AJ24" s="121" t="s">
        <v>15</v>
      </c>
      <c r="AK24" s="125" t="s">
        <v>17</v>
      </c>
      <c r="AL24" s="153" t="s">
        <v>22</v>
      </c>
      <c r="AM24" s="150"/>
      <c r="AN24" s="150"/>
    </row>
    <row r="25" spans="1:40" x14ac:dyDescent="0.25">
      <c r="B25" s="15" t="s">
        <v>28</v>
      </c>
      <c r="C25" s="176"/>
      <c r="D25" s="48"/>
      <c r="E25" s="48"/>
      <c r="F25" s="48"/>
      <c r="G25" s="177"/>
      <c r="H25" s="9"/>
      <c r="I25" s="176"/>
      <c r="J25" s="48"/>
      <c r="K25" s="48"/>
      <c r="L25" s="177"/>
      <c r="M25" s="9"/>
      <c r="N25" s="176"/>
      <c r="O25" s="48"/>
      <c r="P25" s="48"/>
      <c r="Q25" s="177"/>
      <c r="R25" s="28"/>
      <c r="S25" s="47"/>
      <c r="T25" s="47"/>
      <c r="U25" s="47"/>
      <c r="V25" s="47"/>
      <c r="W25" s="28"/>
      <c r="X25" s="5"/>
      <c r="Y25" s="6"/>
      <c r="Z25" s="6"/>
      <c r="AA25" s="7"/>
      <c r="AB25" s="28"/>
      <c r="AC25" s="31"/>
      <c r="AD25" s="31"/>
      <c r="AE25" s="31"/>
      <c r="AF25" s="31"/>
      <c r="AG25" s="8"/>
      <c r="AH25" s="164"/>
      <c r="AI25" s="165"/>
      <c r="AJ25" s="165"/>
      <c r="AK25" s="166"/>
      <c r="AL25" s="25">
        <f>AH25+AI25+AJ25+AK25</f>
        <v>0</v>
      </c>
      <c r="AM25" s="149"/>
      <c r="AN25" s="149"/>
    </row>
    <row r="26" spans="1:40" x14ac:dyDescent="0.25">
      <c r="A26">
        <v>1</v>
      </c>
      <c r="B26" s="28" t="s">
        <v>2</v>
      </c>
      <c r="C26" s="178"/>
      <c r="D26" s="163"/>
      <c r="E26" s="163"/>
      <c r="F26" s="163"/>
      <c r="G26" s="179"/>
      <c r="H26" s="2"/>
      <c r="I26" s="178"/>
      <c r="J26" s="163"/>
      <c r="K26" s="163"/>
      <c r="L26" s="179"/>
      <c r="M26" s="2"/>
      <c r="N26" s="178"/>
      <c r="O26" s="163"/>
      <c r="P26" s="163"/>
      <c r="Q26" s="179"/>
      <c r="R26" s="16"/>
      <c r="S26" s="163"/>
      <c r="T26" s="163"/>
      <c r="U26" s="163"/>
      <c r="V26" s="163"/>
      <c r="W26" s="16"/>
      <c r="X26" s="23">
        <f t="shared" ref="X26:X37" si="9">D26-I26+N26-N26+S26</f>
        <v>0</v>
      </c>
      <c r="Y26" s="24">
        <f t="shared" ref="Y26:Y37" si="10">E26-J26+O26-O26+T26</f>
        <v>0</v>
      </c>
      <c r="Z26" s="24">
        <f t="shared" ref="Z26:Z37" si="11">F26-K26+P26-P26+U26</f>
        <v>0</v>
      </c>
      <c r="AA26" s="25">
        <f t="shared" ref="AA26:AA37" si="12">G26-L26+Q26-Q26+V26</f>
        <v>0</v>
      </c>
      <c r="AB26" s="16"/>
      <c r="AC26" s="163"/>
      <c r="AD26" s="163"/>
      <c r="AE26" s="163"/>
      <c r="AF26" s="163"/>
      <c r="AG26" s="1"/>
      <c r="AH26" s="116">
        <f>-X26+AC26+AH25</f>
        <v>0</v>
      </c>
      <c r="AI26" s="117">
        <f>-Y26+AD26+AI25</f>
        <v>0</v>
      </c>
      <c r="AJ26" s="117">
        <f>-Z26+AE26+AJ25</f>
        <v>0</v>
      </c>
      <c r="AK26" s="118">
        <f>-AA26+AF26+AK25</f>
        <v>0</v>
      </c>
      <c r="AL26" s="25">
        <f>AH26+AI26+AJ26+AK26</f>
        <v>0</v>
      </c>
      <c r="AM26" s="149"/>
      <c r="AN26" s="149"/>
    </row>
    <row r="27" spans="1:40" x14ac:dyDescent="0.25">
      <c r="A27">
        <v>2</v>
      </c>
      <c r="B27" s="28" t="s">
        <v>3</v>
      </c>
      <c r="C27" s="178"/>
      <c r="D27" s="163"/>
      <c r="E27" s="163"/>
      <c r="F27" s="163"/>
      <c r="G27" s="179"/>
      <c r="H27" s="2"/>
      <c r="I27" s="178"/>
      <c r="J27" s="163"/>
      <c r="K27" s="163"/>
      <c r="L27" s="179"/>
      <c r="M27" s="2"/>
      <c r="N27" s="178"/>
      <c r="O27" s="163"/>
      <c r="P27" s="163"/>
      <c r="Q27" s="179"/>
      <c r="R27" s="16"/>
      <c r="S27" s="163"/>
      <c r="T27" s="163"/>
      <c r="U27" s="163"/>
      <c r="V27" s="163"/>
      <c r="W27" s="16"/>
      <c r="X27" s="23">
        <f t="shared" si="9"/>
        <v>0</v>
      </c>
      <c r="Y27" s="24">
        <f t="shared" si="10"/>
        <v>0</v>
      </c>
      <c r="Z27" s="24">
        <f t="shared" si="11"/>
        <v>0</v>
      </c>
      <c r="AA27" s="25">
        <f t="shared" si="12"/>
        <v>0</v>
      </c>
      <c r="AB27" s="16"/>
      <c r="AC27" s="163"/>
      <c r="AD27" s="163"/>
      <c r="AE27" s="163"/>
      <c r="AF27" s="163"/>
      <c r="AG27" s="1"/>
      <c r="AH27" s="23">
        <f t="shared" ref="AH27:AH37" si="13">-X27+AC27+AH26</f>
        <v>0</v>
      </c>
      <c r="AI27" s="24">
        <f>-Y27+AD27+AI26</f>
        <v>0</v>
      </c>
      <c r="AJ27" s="24">
        <f t="shared" ref="AJ27:AJ37" si="14">-Z27+AE27+AJ26</f>
        <v>0</v>
      </c>
      <c r="AK27" s="25">
        <f t="shared" ref="AK27:AK37" si="15">-AA27+AF27+AK26</f>
        <v>0</v>
      </c>
      <c r="AL27" s="25">
        <f t="shared" ref="AL27:AL37" si="16">AH27+AI27+AJ27+AK27</f>
        <v>0</v>
      </c>
      <c r="AM27" s="149"/>
      <c r="AN27" s="149"/>
    </row>
    <row r="28" spans="1:40" x14ac:dyDescent="0.25">
      <c r="A28">
        <v>3</v>
      </c>
      <c r="B28" s="28" t="s">
        <v>4</v>
      </c>
      <c r="C28" s="178"/>
      <c r="D28" s="163"/>
      <c r="E28" s="163"/>
      <c r="F28" s="163"/>
      <c r="G28" s="179"/>
      <c r="H28" s="2"/>
      <c r="I28" s="178"/>
      <c r="J28" s="163"/>
      <c r="K28" s="163"/>
      <c r="L28" s="179"/>
      <c r="M28" s="2"/>
      <c r="N28" s="178"/>
      <c r="O28" s="163"/>
      <c r="P28" s="163"/>
      <c r="Q28" s="179"/>
      <c r="R28" s="16"/>
      <c r="S28" s="163"/>
      <c r="T28" s="163"/>
      <c r="U28" s="163"/>
      <c r="V28" s="163"/>
      <c r="W28" s="16"/>
      <c r="X28" s="23">
        <f t="shared" si="9"/>
        <v>0</v>
      </c>
      <c r="Y28" s="24">
        <f t="shared" si="10"/>
        <v>0</v>
      </c>
      <c r="Z28" s="24">
        <f t="shared" si="11"/>
        <v>0</v>
      </c>
      <c r="AA28" s="25">
        <f t="shared" si="12"/>
        <v>0</v>
      </c>
      <c r="AB28" s="16"/>
      <c r="AC28" s="163"/>
      <c r="AD28" s="163"/>
      <c r="AE28" s="163"/>
      <c r="AF28" s="163"/>
      <c r="AG28" s="1"/>
      <c r="AH28" s="23">
        <f t="shared" si="13"/>
        <v>0</v>
      </c>
      <c r="AI28" s="24">
        <f>-Y28+AD28+AI27</f>
        <v>0</v>
      </c>
      <c r="AJ28" s="24">
        <f t="shared" si="14"/>
        <v>0</v>
      </c>
      <c r="AK28" s="25">
        <f t="shared" si="15"/>
        <v>0</v>
      </c>
      <c r="AL28" s="25">
        <f t="shared" si="16"/>
        <v>0</v>
      </c>
      <c r="AM28" s="149"/>
      <c r="AN28" s="149"/>
    </row>
    <row r="29" spans="1:40" x14ac:dyDescent="0.25">
      <c r="A29">
        <v>4</v>
      </c>
      <c r="B29" s="28" t="s">
        <v>5</v>
      </c>
      <c r="C29" s="178"/>
      <c r="D29" s="163"/>
      <c r="E29" s="163"/>
      <c r="F29" s="163"/>
      <c r="G29" s="179"/>
      <c r="H29" s="2"/>
      <c r="I29" s="178"/>
      <c r="J29" s="163"/>
      <c r="K29" s="163"/>
      <c r="L29" s="179"/>
      <c r="M29" s="2"/>
      <c r="N29" s="178"/>
      <c r="O29" s="163"/>
      <c r="P29" s="163"/>
      <c r="Q29" s="179"/>
      <c r="R29" s="16"/>
      <c r="S29" s="163"/>
      <c r="T29" s="163"/>
      <c r="U29" s="163"/>
      <c r="V29" s="163"/>
      <c r="W29" s="16"/>
      <c r="X29" s="23">
        <f t="shared" si="9"/>
        <v>0</v>
      </c>
      <c r="Y29" s="24">
        <f t="shared" si="10"/>
        <v>0</v>
      </c>
      <c r="Z29" s="24">
        <f t="shared" si="11"/>
        <v>0</v>
      </c>
      <c r="AA29" s="25">
        <f t="shared" si="12"/>
        <v>0</v>
      </c>
      <c r="AB29" s="16"/>
      <c r="AC29" s="163"/>
      <c r="AD29" s="163"/>
      <c r="AE29" s="163"/>
      <c r="AF29" s="163"/>
      <c r="AG29" s="1"/>
      <c r="AH29" s="23">
        <f t="shared" si="13"/>
        <v>0</v>
      </c>
      <c r="AI29" s="24">
        <f>-Y29+AD29+AI28</f>
        <v>0</v>
      </c>
      <c r="AJ29" s="24">
        <f t="shared" si="14"/>
        <v>0</v>
      </c>
      <c r="AK29" s="25">
        <f t="shared" si="15"/>
        <v>0</v>
      </c>
      <c r="AL29" s="25">
        <f t="shared" si="16"/>
        <v>0</v>
      </c>
      <c r="AM29" s="149"/>
      <c r="AN29" s="149"/>
    </row>
    <row r="30" spans="1:40" x14ac:dyDescent="0.25">
      <c r="A30">
        <v>5</v>
      </c>
      <c r="B30" s="28" t="s">
        <v>6</v>
      </c>
      <c r="C30" s="178"/>
      <c r="D30" s="163"/>
      <c r="E30" s="163"/>
      <c r="F30" s="163"/>
      <c r="G30" s="179"/>
      <c r="H30" s="2"/>
      <c r="I30" s="178"/>
      <c r="J30" s="163"/>
      <c r="K30" s="163"/>
      <c r="L30" s="179"/>
      <c r="M30" s="2"/>
      <c r="N30" s="178"/>
      <c r="O30" s="163"/>
      <c r="P30" s="163"/>
      <c r="Q30" s="179"/>
      <c r="R30" s="16"/>
      <c r="S30" s="163"/>
      <c r="T30" s="163"/>
      <c r="U30" s="163"/>
      <c r="V30" s="163"/>
      <c r="W30" s="16"/>
      <c r="X30" s="23">
        <f t="shared" si="9"/>
        <v>0</v>
      </c>
      <c r="Y30" s="24">
        <f t="shared" si="10"/>
        <v>0</v>
      </c>
      <c r="Z30" s="24">
        <f t="shared" si="11"/>
        <v>0</v>
      </c>
      <c r="AA30" s="25">
        <f t="shared" si="12"/>
        <v>0</v>
      </c>
      <c r="AB30" s="16"/>
      <c r="AC30" s="163"/>
      <c r="AD30" s="163"/>
      <c r="AE30" s="163"/>
      <c r="AF30" s="163"/>
      <c r="AG30" s="1"/>
      <c r="AH30" s="23">
        <f t="shared" si="13"/>
        <v>0</v>
      </c>
      <c r="AI30" s="24">
        <f>-Y30+AD30+AI29</f>
        <v>0</v>
      </c>
      <c r="AJ30" s="24">
        <f t="shared" si="14"/>
        <v>0</v>
      </c>
      <c r="AK30" s="25">
        <f t="shared" si="15"/>
        <v>0</v>
      </c>
      <c r="AL30" s="25">
        <f t="shared" si="16"/>
        <v>0</v>
      </c>
      <c r="AM30" s="149"/>
      <c r="AN30" s="149"/>
    </row>
    <row r="31" spans="1:40" x14ac:dyDescent="0.25">
      <c r="A31">
        <v>6</v>
      </c>
      <c r="B31" s="28" t="s">
        <v>7</v>
      </c>
      <c r="C31" s="178"/>
      <c r="D31" s="163"/>
      <c r="E31" s="163"/>
      <c r="F31" s="163"/>
      <c r="G31" s="179"/>
      <c r="H31" s="2"/>
      <c r="I31" s="178"/>
      <c r="J31" s="163"/>
      <c r="K31" s="163"/>
      <c r="L31" s="179"/>
      <c r="M31" s="2"/>
      <c r="N31" s="178"/>
      <c r="O31" s="163"/>
      <c r="P31" s="163"/>
      <c r="Q31" s="179"/>
      <c r="R31" s="16"/>
      <c r="S31" s="163"/>
      <c r="T31" s="163"/>
      <c r="U31" s="163"/>
      <c r="V31" s="163"/>
      <c r="W31" s="16"/>
      <c r="X31" s="23">
        <f t="shared" si="9"/>
        <v>0</v>
      </c>
      <c r="Y31" s="24">
        <f t="shared" si="10"/>
        <v>0</v>
      </c>
      <c r="Z31" s="24">
        <f t="shared" si="11"/>
        <v>0</v>
      </c>
      <c r="AA31" s="25">
        <f t="shared" si="12"/>
        <v>0</v>
      </c>
      <c r="AB31" s="16"/>
      <c r="AC31" s="163"/>
      <c r="AD31" s="163"/>
      <c r="AE31" s="163"/>
      <c r="AF31" s="163"/>
      <c r="AG31" s="1"/>
      <c r="AH31" s="23">
        <f t="shared" si="13"/>
        <v>0</v>
      </c>
      <c r="AI31" s="24">
        <f>-Y31+AD31+AI30</f>
        <v>0</v>
      </c>
      <c r="AJ31" s="24">
        <f t="shared" si="14"/>
        <v>0</v>
      </c>
      <c r="AK31" s="25">
        <f t="shared" si="15"/>
        <v>0</v>
      </c>
      <c r="AL31" s="25">
        <f t="shared" si="16"/>
        <v>0</v>
      </c>
      <c r="AM31" s="149"/>
      <c r="AN31" s="149"/>
    </row>
    <row r="32" spans="1:40" x14ac:dyDescent="0.25">
      <c r="A32">
        <v>7</v>
      </c>
      <c r="B32" s="28" t="s">
        <v>8</v>
      </c>
      <c r="C32" s="178"/>
      <c r="D32" s="163"/>
      <c r="E32" s="163"/>
      <c r="F32" s="163"/>
      <c r="G32" s="179"/>
      <c r="H32" s="2"/>
      <c r="I32" s="178"/>
      <c r="J32" s="163"/>
      <c r="K32" s="163"/>
      <c r="L32" s="179"/>
      <c r="M32" s="2"/>
      <c r="N32" s="178"/>
      <c r="O32" s="163"/>
      <c r="P32" s="163"/>
      <c r="Q32" s="179"/>
      <c r="R32" s="16"/>
      <c r="S32" s="163"/>
      <c r="T32" s="163"/>
      <c r="U32" s="163"/>
      <c r="V32" s="163"/>
      <c r="W32" s="16"/>
      <c r="X32" s="23">
        <f t="shared" si="9"/>
        <v>0</v>
      </c>
      <c r="Y32" s="24">
        <f t="shared" si="10"/>
        <v>0</v>
      </c>
      <c r="Z32" s="24">
        <f t="shared" si="11"/>
        <v>0</v>
      </c>
      <c r="AA32" s="25">
        <f t="shared" si="12"/>
        <v>0</v>
      </c>
      <c r="AB32" s="16"/>
      <c r="AC32" s="163"/>
      <c r="AD32" s="163"/>
      <c r="AE32" s="163"/>
      <c r="AF32" s="163"/>
      <c r="AG32" s="1"/>
      <c r="AH32" s="23">
        <f t="shared" si="13"/>
        <v>0</v>
      </c>
      <c r="AI32" s="24">
        <f t="shared" ref="AI32:AI37" si="17">-Y32+AD32+AI31</f>
        <v>0</v>
      </c>
      <c r="AJ32" s="24">
        <f t="shared" si="14"/>
        <v>0</v>
      </c>
      <c r="AK32" s="25">
        <f t="shared" si="15"/>
        <v>0</v>
      </c>
      <c r="AL32" s="25">
        <f t="shared" si="16"/>
        <v>0</v>
      </c>
      <c r="AM32" s="149"/>
      <c r="AN32" s="149"/>
    </row>
    <row r="33" spans="1:40" x14ac:dyDescent="0.25">
      <c r="A33">
        <v>8</v>
      </c>
      <c r="B33" s="28" t="s">
        <v>9</v>
      </c>
      <c r="C33" s="178"/>
      <c r="D33" s="163"/>
      <c r="E33" s="163"/>
      <c r="F33" s="163"/>
      <c r="G33" s="179"/>
      <c r="H33" s="2"/>
      <c r="I33" s="178"/>
      <c r="J33" s="163"/>
      <c r="K33" s="163"/>
      <c r="L33" s="179"/>
      <c r="M33" s="2"/>
      <c r="N33" s="178"/>
      <c r="O33" s="163"/>
      <c r="P33" s="163"/>
      <c r="Q33" s="179"/>
      <c r="R33" s="16"/>
      <c r="S33" s="163"/>
      <c r="T33" s="163"/>
      <c r="U33" s="163"/>
      <c r="V33" s="163"/>
      <c r="W33" s="16"/>
      <c r="X33" s="23">
        <f t="shared" si="9"/>
        <v>0</v>
      </c>
      <c r="Y33" s="24">
        <f t="shared" si="10"/>
        <v>0</v>
      </c>
      <c r="Z33" s="24">
        <f t="shared" si="11"/>
        <v>0</v>
      </c>
      <c r="AA33" s="25">
        <f t="shared" si="12"/>
        <v>0</v>
      </c>
      <c r="AB33" s="16"/>
      <c r="AC33" s="163"/>
      <c r="AD33" s="163"/>
      <c r="AE33" s="163"/>
      <c r="AF33" s="163"/>
      <c r="AG33" s="1"/>
      <c r="AH33" s="23">
        <f t="shared" si="13"/>
        <v>0</v>
      </c>
      <c r="AI33" s="24">
        <f t="shared" si="17"/>
        <v>0</v>
      </c>
      <c r="AJ33" s="24">
        <f t="shared" si="14"/>
        <v>0</v>
      </c>
      <c r="AK33" s="25">
        <f t="shared" si="15"/>
        <v>0</v>
      </c>
      <c r="AL33" s="25">
        <f t="shared" si="16"/>
        <v>0</v>
      </c>
      <c r="AM33" s="149"/>
      <c r="AN33" s="149"/>
    </row>
    <row r="34" spans="1:40" x14ac:dyDescent="0.25">
      <c r="A34">
        <v>9</v>
      </c>
      <c r="B34" s="28" t="s">
        <v>10</v>
      </c>
      <c r="C34" s="178"/>
      <c r="D34" s="163"/>
      <c r="E34" s="163"/>
      <c r="F34" s="163"/>
      <c r="G34" s="179"/>
      <c r="H34" s="2"/>
      <c r="I34" s="178"/>
      <c r="J34" s="163"/>
      <c r="K34" s="163"/>
      <c r="L34" s="179"/>
      <c r="M34" s="2"/>
      <c r="N34" s="178"/>
      <c r="O34" s="163"/>
      <c r="P34" s="163"/>
      <c r="Q34" s="179"/>
      <c r="R34" s="16"/>
      <c r="S34" s="163"/>
      <c r="T34" s="163"/>
      <c r="U34" s="163"/>
      <c r="V34" s="163"/>
      <c r="W34" s="16"/>
      <c r="X34" s="23">
        <f t="shared" si="9"/>
        <v>0</v>
      </c>
      <c r="Y34" s="24">
        <f t="shared" si="10"/>
        <v>0</v>
      </c>
      <c r="Z34" s="24">
        <f t="shared" si="11"/>
        <v>0</v>
      </c>
      <c r="AA34" s="25">
        <f t="shared" si="12"/>
        <v>0</v>
      </c>
      <c r="AB34" s="16"/>
      <c r="AC34" s="163"/>
      <c r="AD34" s="163"/>
      <c r="AE34" s="163"/>
      <c r="AF34" s="163"/>
      <c r="AG34" s="1"/>
      <c r="AH34" s="23">
        <f t="shared" si="13"/>
        <v>0</v>
      </c>
      <c r="AI34" s="24">
        <f t="shared" si="17"/>
        <v>0</v>
      </c>
      <c r="AJ34" s="24">
        <f t="shared" si="14"/>
        <v>0</v>
      </c>
      <c r="AK34" s="25">
        <f t="shared" si="15"/>
        <v>0</v>
      </c>
      <c r="AL34" s="25">
        <f t="shared" si="16"/>
        <v>0</v>
      </c>
      <c r="AM34" s="149"/>
      <c r="AN34" s="149"/>
    </row>
    <row r="35" spans="1:40" x14ac:dyDescent="0.25">
      <c r="A35">
        <v>10</v>
      </c>
      <c r="B35" s="28" t="s">
        <v>11</v>
      </c>
      <c r="C35" s="178"/>
      <c r="D35" s="163"/>
      <c r="E35" s="163"/>
      <c r="F35" s="163"/>
      <c r="G35" s="179"/>
      <c r="H35" s="2"/>
      <c r="I35" s="178"/>
      <c r="J35" s="163"/>
      <c r="K35" s="163"/>
      <c r="L35" s="179"/>
      <c r="M35" s="2"/>
      <c r="N35" s="178"/>
      <c r="O35" s="163"/>
      <c r="P35" s="163"/>
      <c r="Q35" s="179"/>
      <c r="R35" s="16"/>
      <c r="S35" s="163"/>
      <c r="T35" s="163"/>
      <c r="U35" s="163"/>
      <c r="V35" s="163"/>
      <c r="W35" s="16"/>
      <c r="X35" s="23">
        <f t="shared" si="9"/>
        <v>0</v>
      </c>
      <c r="Y35" s="24">
        <f t="shared" si="10"/>
        <v>0</v>
      </c>
      <c r="Z35" s="24">
        <f t="shared" si="11"/>
        <v>0</v>
      </c>
      <c r="AA35" s="25">
        <f t="shared" si="12"/>
        <v>0</v>
      </c>
      <c r="AB35" s="16"/>
      <c r="AC35" s="163"/>
      <c r="AD35" s="163"/>
      <c r="AE35" s="163"/>
      <c r="AF35" s="163"/>
      <c r="AG35" s="1"/>
      <c r="AH35" s="23">
        <f t="shared" si="13"/>
        <v>0</v>
      </c>
      <c r="AI35" s="24">
        <f t="shared" si="17"/>
        <v>0</v>
      </c>
      <c r="AJ35" s="24">
        <f t="shared" si="14"/>
        <v>0</v>
      </c>
      <c r="AK35" s="25">
        <f t="shared" si="15"/>
        <v>0</v>
      </c>
      <c r="AL35" s="25">
        <f t="shared" si="16"/>
        <v>0</v>
      </c>
      <c r="AM35" s="149"/>
      <c r="AN35" s="149"/>
    </row>
    <row r="36" spans="1:40" x14ac:dyDescent="0.25">
      <c r="A36">
        <v>11</v>
      </c>
      <c r="B36" s="28" t="s">
        <v>12</v>
      </c>
      <c r="C36" s="178"/>
      <c r="D36" s="163"/>
      <c r="E36" s="163"/>
      <c r="F36" s="163"/>
      <c r="G36" s="179"/>
      <c r="H36" s="2"/>
      <c r="I36" s="178"/>
      <c r="J36" s="163"/>
      <c r="K36" s="163"/>
      <c r="L36" s="179"/>
      <c r="M36" s="2"/>
      <c r="N36" s="178"/>
      <c r="O36" s="163"/>
      <c r="P36" s="163"/>
      <c r="Q36" s="179"/>
      <c r="R36" s="16"/>
      <c r="S36" s="163"/>
      <c r="T36" s="163"/>
      <c r="U36" s="163"/>
      <c r="V36" s="163"/>
      <c r="W36" s="16"/>
      <c r="X36" s="23">
        <f t="shared" si="9"/>
        <v>0</v>
      </c>
      <c r="Y36" s="24">
        <f t="shared" si="10"/>
        <v>0</v>
      </c>
      <c r="Z36" s="24">
        <f t="shared" si="11"/>
        <v>0</v>
      </c>
      <c r="AA36" s="25">
        <f t="shared" si="12"/>
        <v>0</v>
      </c>
      <c r="AB36" s="16"/>
      <c r="AC36" s="163"/>
      <c r="AD36" s="163"/>
      <c r="AE36" s="163"/>
      <c r="AF36" s="163"/>
      <c r="AG36" s="1"/>
      <c r="AH36" s="23">
        <f t="shared" si="13"/>
        <v>0</v>
      </c>
      <c r="AI36" s="24">
        <f t="shared" si="17"/>
        <v>0</v>
      </c>
      <c r="AJ36" s="24">
        <f t="shared" si="14"/>
        <v>0</v>
      </c>
      <c r="AK36" s="25">
        <f t="shared" si="15"/>
        <v>0</v>
      </c>
      <c r="AL36" s="25">
        <f t="shared" si="16"/>
        <v>0</v>
      </c>
      <c r="AM36" s="149"/>
      <c r="AN36" s="149"/>
    </row>
    <row r="37" spans="1:40" ht="15.75" thickBot="1" x14ac:dyDescent="0.3">
      <c r="A37">
        <v>12</v>
      </c>
      <c r="B37" s="28" t="s">
        <v>13</v>
      </c>
      <c r="C37" s="178"/>
      <c r="D37" s="163"/>
      <c r="E37" s="163"/>
      <c r="F37" s="163"/>
      <c r="G37" s="179"/>
      <c r="H37" s="2"/>
      <c r="I37" s="178"/>
      <c r="J37" s="163"/>
      <c r="K37" s="163"/>
      <c r="L37" s="179"/>
      <c r="M37" s="2"/>
      <c r="N37" s="178"/>
      <c r="O37" s="163"/>
      <c r="P37" s="163"/>
      <c r="Q37" s="179"/>
      <c r="R37" s="16"/>
      <c r="S37" s="163"/>
      <c r="T37" s="163"/>
      <c r="U37" s="163"/>
      <c r="V37" s="163"/>
      <c r="W37" s="16"/>
      <c r="X37" s="23">
        <f t="shared" si="9"/>
        <v>0</v>
      </c>
      <c r="Y37" s="24">
        <f t="shared" si="10"/>
        <v>0</v>
      </c>
      <c r="Z37" s="24">
        <f t="shared" si="11"/>
        <v>0</v>
      </c>
      <c r="AA37" s="25">
        <f t="shared" si="12"/>
        <v>0</v>
      </c>
      <c r="AB37" s="16"/>
      <c r="AC37" s="163"/>
      <c r="AD37" s="163"/>
      <c r="AE37" s="163"/>
      <c r="AF37" s="163"/>
      <c r="AG37" s="1"/>
      <c r="AH37" s="23">
        <f t="shared" si="13"/>
        <v>0</v>
      </c>
      <c r="AI37" s="24">
        <f t="shared" si="17"/>
        <v>0</v>
      </c>
      <c r="AJ37" s="24">
        <f t="shared" si="14"/>
        <v>0</v>
      </c>
      <c r="AK37" s="25">
        <f t="shared" si="15"/>
        <v>0</v>
      </c>
      <c r="AL37" s="25">
        <f t="shared" si="16"/>
        <v>0</v>
      </c>
      <c r="AM37" s="149"/>
      <c r="AN37" s="149"/>
    </row>
    <row r="38" spans="1:40" ht="15.75" thickBot="1" x14ac:dyDescent="0.3">
      <c r="B38" s="35" t="s">
        <v>22</v>
      </c>
      <c r="C38" s="22">
        <f>SUM(C26:C37)</f>
        <v>0</v>
      </c>
      <c r="D38" s="22">
        <f>SUM(D26:D37)</f>
        <v>0</v>
      </c>
      <c r="E38" s="22">
        <f>SUM(E26:E37)</f>
        <v>0</v>
      </c>
      <c r="F38" s="22">
        <f>SUM(F26:F37)</f>
        <v>0</v>
      </c>
      <c r="G38" s="34">
        <f>SUM(G26:G37)</f>
        <v>0</v>
      </c>
      <c r="H38" s="18"/>
      <c r="I38" s="22">
        <f>SUM(I26:I37)</f>
        <v>0</v>
      </c>
      <c r="J38" s="22">
        <f>SUM(J26:J37)</f>
        <v>0</v>
      </c>
      <c r="K38" s="22">
        <f>SUM(K26:K37)</f>
        <v>0</v>
      </c>
      <c r="L38" s="34">
        <f>SUM(L26:L37)</f>
        <v>0</v>
      </c>
      <c r="M38" s="18"/>
      <c r="N38" s="22">
        <f>SUM(N26:N37)</f>
        <v>0</v>
      </c>
      <c r="O38" s="22">
        <f>SUM(O26:O37)</f>
        <v>0</v>
      </c>
      <c r="P38" s="22">
        <f>SUM(P26:P37)</f>
        <v>0</v>
      </c>
      <c r="Q38" s="34">
        <f>SUM(Q26:Q37)</f>
        <v>0</v>
      </c>
      <c r="R38" s="17"/>
      <c r="S38" s="133">
        <f>SUM(S26:S37)</f>
        <v>0</v>
      </c>
      <c r="T38" s="22">
        <f>SUM(T26:T37)</f>
        <v>0</v>
      </c>
      <c r="U38" s="22">
        <f>SUM(U26:U37)</f>
        <v>0</v>
      </c>
      <c r="V38" s="22">
        <f>SUM(V26:V37)</f>
        <v>0</v>
      </c>
      <c r="W38" s="17"/>
      <c r="X38" s="134"/>
      <c r="Y38" s="18"/>
      <c r="Z38" s="18"/>
      <c r="AA38" s="135"/>
      <c r="AB38" s="17"/>
      <c r="AC38" s="34">
        <f>SUM(AC26:AC37)</f>
        <v>0</v>
      </c>
      <c r="AD38" s="34">
        <f>SUM(AD26:AD37)</f>
        <v>0</v>
      </c>
      <c r="AE38" s="34">
        <f>SUM(AE26:AE37)</f>
        <v>0</v>
      </c>
      <c r="AF38" s="34">
        <f>SUM(AF26:AF37)</f>
        <v>0</v>
      </c>
      <c r="AG38" s="17"/>
      <c r="AH38" s="134"/>
      <c r="AI38" s="18"/>
      <c r="AJ38" s="18"/>
      <c r="AK38" s="18"/>
      <c r="AL38" s="17"/>
      <c r="AM38" s="149"/>
      <c r="AN38" s="149"/>
    </row>
    <row r="39" spans="1:40" x14ac:dyDescent="0.25">
      <c r="B39" s="147"/>
      <c r="C39" s="148"/>
      <c r="D39" s="148"/>
      <c r="E39" s="148"/>
      <c r="F39" s="148"/>
      <c r="G39" s="148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9"/>
      <c r="AN39" s="149"/>
    </row>
    <row r="40" spans="1:40" ht="15.75" thickBot="1" x14ac:dyDescent="0.3">
      <c r="B40" s="47" t="s">
        <v>68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</row>
    <row r="41" spans="1:40" ht="19.5" thickBot="1" x14ac:dyDescent="0.3">
      <c r="B41" s="154" t="s">
        <v>61</v>
      </c>
      <c r="C41" s="210" t="s">
        <v>44</v>
      </c>
      <c r="D41" s="211"/>
      <c r="E41" s="211"/>
      <c r="F41" s="211"/>
      <c r="G41" s="212"/>
      <c r="H41" s="6"/>
      <c r="I41" s="213" t="s">
        <v>45</v>
      </c>
      <c r="J41" s="214"/>
      <c r="K41" s="214"/>
      <c r="L41" s="215"/>
      <c r="M41" s="152"/>
      <c r="N41" s="216" t="s">
        <v>46</v>
      </c>
      <c r="O41" s="217"/>
      <c r="P41" s="217"/>
      <c r="Q41" s="218"/>
      <c r="R41" s="6"/>
      <c r="S41" s="219" t="s">
        <v>27</v>
      </c>
      <c r="T41" s="220"/>
      <c r="U41" s="220"/>
      <c r="V41" s="221"/>
      <c r="W41" s="6"/>
      <c r="X41" s="207" t="s">
        <v>47</v>
      </c>
      <c r="Y41" s="208"/>
      <c r="Z41" s="208"/>
      <c r="AA41" s="209"/>
      <c r="AB41" s="6"/>
      <c r="AC41" s="207" t="s">
        <v>48</v>
      </c>
      <c r="AD41" s="208"/>
      <c r="AE41" s="208"/>
      <c r="AF41" s="209"/>
      <c r="AG41" s="6"/>
      <c r="AH41" s="207" t="s">
        <v>49</v>
      </c>
      <c r="AI41" s="208"/>
      <c r="AJ41" s="208"/>
      <c r="AK41" s="209"/>
      <c r="AL41" s="15"/>
      <c r="AM41" s="149"/>
      <c r="AN41" s="149"/>
    </row>
    <row r="42" spans="1:40" s="126" customFormat="1" ht="30.75" thickBot="1" x14ac:dyDescent="0.3">
      <c r="B42" s="124" t="s">
        <v>1</v>
      </c>
      <c r="C42" s="127" t="s">
        <v>24</v>
      </c>
      <c r="D42" s="121" t="s">
        <v>14</v>
      </c>
      <c r="E42" s="121" t="s">
        <v>16</v>
      </c>
      <c r="F42" s="121" t="s">
        <v>15</v>
      </c>
      <c r="G42" s="125" t="s">
        <v>17</v>
      </c>
      <c r="H42" s="121"/>
      <c r="I42" s="124" t="s">
        <v>14</v>
      </c>
      <c r="J42" s="121" t="s">
        <v>16</v>
      </c>
      <c r="K42" s="121" t="s">
        <v>15</v>
      </c>
      <c r="L42" s="125" t="s">
        <v>17</v>
      </c>
      <c r="M42" s="121"/>
      <c r="N42" s="128" t="s">
        <v>24</v>
      </c>
      <c r="O42" s="129" t="s">
        <v>14</v>
      </c>
      <c r="P42" s="129" t="s">
        <v>16</v>
      </c>
      <c r="Q42" s="130" t="s">
        <v>15</v>
      </c>
      <c r="R42" s="121"/>
      <c r="S42" s="124" t="s">
        <v>14</v>
      </c>
      <c r="T42" s="121" t="s">
        <v>16</v>
      </c>
      <c r="U42" s="121" t="s">
        <v>15</v>
      </c>
      <c r="V42" s="125" t="s">
        <v>17</v>
      </c>
      <c r="W42" s="121"/>
      <c r="X42" s="124" t="s">
        <v>14</v>
      </c>
      <c r="Y42" s="121" t="s">
        <v>16</v>
      </c>
      <c r="Z42" s="121" t="s">
        <v>15</v>
      </c>
      <c r="AA42" s="125" t="s">
        <v>17</v>
      </c>
      <c r="AB42" s="121"/>
      <c r="AC42" s="124" t="s">
        <v>14</v>
      </c>
      <c r="AD42" s="121" t="s">
        <v>16</v>
      </c>
      <c r="AE42" s="121" t="s">
        <v>15</v>
      </c>
      <c r="AF42" s="125" t="s">
        <v>17</v>
      </c>
      <c r="AG42" s="121"/>
      <c r="AH42" s="124" t="s">
        <v>14</v>
      </c>
      <c r="AI42" s="121" t="s">
        <v>16</v>
      </c>
      <c r="AJ42" s="121" t="s">
        <v>15</v>
      </c>
      <c r="AK42" s="125" t="s">
        <v>17</v>
      </c>
      <c r="AL42" s="153" t="s">
        <v>22</v>
      </c>
      <c r="AM42" s="150"/>
      <c r="AN42" s="150"/>
    </row>
    <row r="43" spans="1:40" x14ac:dyDescent="0.25">
      <c r="B43" s="8" t="s">
        <v>28</v>
      </c>
      <c r="C43" s="8"/>
      <c r="D43" s="9"/>
      <c r="E43" s="9"/>
      <c r="F43" s="9"/>
      <c r="G43" s="10"/>
      <c r="H43" s="9"/>
      <c r="I43" s="8"/>
      <c r="J43" s="9"/>
      <c r="K43" s="9"/>
      <c r="L43" s="10"/>
      <c r="M43" s="9"/>
      <c r="N43" s="8"/>
      <c r="O43" s="9"/>
      <c r="P43" s="9"/>
      <c r="Q43" s="10"/>
      <c r="R43" s="9"/>
      <c r="S43" s="5"/>
      <c r="T43" s="6"/>
      <c r="U43" s="6"/>
      <c r="V43" s="7"/>
      <c r="W43" s="9"/>
      <c r="X43" s="5"/>
      <c r="Y43" s="6"/>
      <c r="Z43" s="6"/>
      <c r="AA43" s="7"/>
      <c r="AB43" s="9"/>
      <c r="AC43" s="5"/>
      <c r="AD43" s="6"/>
      <c r="AE43" s="6"/>
      <c r="AF43" s="7"/>
      <c r="AG43" s="9"/>
      <c r="AH43" s="93">
        <f t="shared" ref="AH43:AK44" si="18">AH7-AH25</f>
        <v>0</v>
      </c>
      <c r="AI43" s="94">
        <f t="shared" si="18"/>
        <v>0</v>
      </c>
      <c r="AJ43" s="94">
        <f t="shared" si="18"/>
        <v>0</v>
      </c>
      <c r="AK43" s="95">
        <f t="shared" si="18"/>
        <v>0</v>
      </c>
      <c r="AL43" s="29">
        <f>AH43+AI43+AJ43+AK43</f>
        <v>0</v>
      </c>
      <c r="AM43" s="149"/>
      <c r="AN43" s="149"/>
    </row>
    <row r="44" spans="1:40" x14ac:dyDescent="0.25">
      <c r="B44" s="8" t="s">
        <v>2</v>
      </c>
      <c r="C44" s="19">
        <f>C8-C26</f>
        <v>0</v>
      </c>
      <c r="D44" s="20">
        <f>D8-D26</f>
        <v>0</v>
      </c>
      <c r="E44" s="20">
        <f>E8-E26</f>
        <v>0</v>
      </c>
      <c r="F44" s="20">
        <f>F8-F26</f>
        <v>0</v>
      </c>
      <c r="G44" s="21">
        <f>G8-G26</f>
        <v>0</v>
      </c>
      <c r="H44" s="2"/>
      <c r="I44" s="19">
        <f t="shared" ref="I44:L55" si="19">I8-I26</f>
        <v>0</v>
      </c>
      <c r="J44" s="20">
        <f t="shared" si="19"/>
        <v>0</v>
      </c>
      <c r="K44" s="20">
        <f t="shared" si="19"/>
        <v>0</v>
      </c>
      <c r="L44" s="21">
        <f t="shared" si="19"/>
        <v>0</v>
      </c>
      <c r="M44" s="2"/>
      <c r="N44" s="19">
        <f t="shared" ref="N44:Q55" si="20">N8-N26</f>
        <v>0</v>
      </c>
      <c r="O44" s="20">
        <f t="shared" si="20"/>
        <v>0</v>
      </c>
      <c r="P44" s="20">
        <f t="shared" si="20"/>
        <v>0</v>
      </c>
      <c r="Q44" s="21">
        <f t="shared" si="20"/>
        <v>0</v>
      </c>
      <c r="R44" s="2"/>
      <c r="S44" s="19">
        <f t="shared" ref="S44:V55" si="21">S8-S26</f>
        <v>0</v>
      </c>
      <c r="T44" s="20">
        <f t="shared" si="21"/>
        <v>0</v>
      </c>
      <c r="U44" s="20">
        <f t="shared" si="21"/>
        <v>0</v>
      </c>
      <c r="V44" s="21">
        <f t="shared" si="21"/>
        <v>0</v>
      </c>
      <c r="W44" s="2"/>
      <c r="X44" s="23">
        <f t="shared" ref="X44:X55" si="22">D44-I44+N44-N44+S44</f>
        <v>0</v>
      </c>
      <c r="Y44" s="24">
        <f t="shared" ref="Y44:Y55" si="23">E44-J44+O44-O44+T44</f>
        <v>0</v>
      </c>
      <c r="Z44" s="24">
        <f t="shared" ref="Z44:Z55" si="24">F44-K44+P44-P44+U44</f>
        <v>0</v>
      </c>
      <c r="AA44" s="25">
        <f t="shared" ref="AA44:AA55" si="25">G44-L44+Q44-Q44+V44</f>
        <v>0</v>
      </c>
      <c r="AB44" s="2"/>
      <c r="AC44" s="19">
        <f t="shared" ref="AC44:AF55" si="26">AC8-AC26</f>
        <v>0</v>
      </c>
      <c r="AD44" s="20">
        <f t="shared" si="26"/>
        <v>0</v>
      </c>
      <c r="AE44" s="20">
        <f t="shared" si="26"/>
        <v>0</v>
      </c>
      <c r="AF44" s="21">
        <f t="shared" si="26"/>
        <v>0</v>
      </c>
      <c r="AG44" s="2"/>
      <c r="AH44" s="19">
        <f t="shared" si="18"/>
        <v>0</v>
      </c>
      <c r="AI44" s="20">
        <f t="shared" si="18"/>
        <v>0</v>
      </c>
      <c r="AJ44" s="20">
        <f t="shared" si="18"/>
        <v>0</v>
      </c>
      <c r="AK44" s="21">
        <f t="shared" si="18"/>
        <v>0</v>
      </c>
      <c r="AL44" s="29">
        <f>AH44+AI44+AJ44+AK44</f>
        <v>0</v>
      </c>
      <c r="AM44" s="149"/>
      <c r="AN44" s="149"/>
    </row>
    <row r="45" spans="1:40" x14ac:dyDescent="0.25">
      <c r="B45" s="8" t="s">
        <v>3</v>
      </c>
      <c r="C45" s="19">
        <f t="shared" ref="C45:G55" si="27">C9-C27</f>
        <v>0</v>
      </c>
      <c r="D45" s="20">
        <f t="shared" si="27"/>
        <v>0</v>
      </c>
      <c r="E45" s="20">
        <f t="shared" si="27"/>
        <v>0</v>
      </c>
      <c r="F45" s="20">
        <f t="shared" si="27"/>
        <v>0</v>
      </c>
      <c r="G45" s="21">
        <f t="shared" si="27"/>
        <v>0</v>
      </c>
      <c r="H45" s="2"/>
      <c r="I45" s="19">
        <f t="shared" si="19"/>
        <v>0</v>
      </c>
      <c r="J45" s="20">
        <f t="shared" si="19"/>
        <v>0</v>
      </c>
      <c r="K45" s="20">
        <f t="shared" si="19"/>
        <v>0</v>
      </c>
      <c r="L45" s="21">
        <f t="shared" si="19"/>
        <v>0</v>
      </c>
      <c r="M45" s="2"/>
      <c r="N45" s="19">
        <f t="shared" si="20"/>
        <v>0</v>
      </c>
      <c r="O45" s="20">
        <f t="shared" si="20"/>
        <v>0</v>
      </c>
      <c r="P45" s="20">
        <f t="shared" si="20"/>
        <v>0</v>
      </c>
      <c r="Q45" s="21">
        <f t="shared" si="20"/>
        <v>0</v>
      </c>
      <c r="R45" s="2"/>
      <c r="S45" s="19">
        <f t="shared" si="21"/>
        <v>0</v>
      </c>
      <c r="T45" s="20">
        <f t="shared" si="21"/>
        <v>0</v>
      </c>
      <c r="U45" s="20">
        <f t="shared" si="21"/>
        <v>0</v>
      </c>
      <c r="V45" s="21">
        <f t="shared" si="21"/>
        <v>0</v>
      </c>
      <c r="W45" s="2"/>
      <c r="X45" s="23">
        <f t="shared" si="22"/>
        <v>0</v>
      </c>
      <c r="Y45" s="24">
        <f t="shared" si="23"/>
        <v>0</v>
      </c>
      <c r="Z45" s="24">
        <f t="shared" si="24"/>
        <v>0</v>
      </c>
      <c r="AA45" s="25">
        <f t="shared" si="25"/>
        <v>0</v>
      </c>
      <c r="AB45" s="2"/>
      <c r="AC45" s="19">
        <f t="shared" si="26"/>
        <v>0</v>
      </c>
      <c r="AD45" s="20">
        <f t="shared" si="26"/>
        <v>0</v>
      </c>
      <c r="AE45" s="20">
        <f t="shared" si="26"/>
        <v>0</v>
      </c>
      <c r="AF45" s="21">
        <f t="shared" si="26"/>
        <v>0</v>
      </c>
      <c r="AG45" s="2"/>
      <c r="AH45" s="19">
        <f t="shared" ref="AH45:AK55" si="28">AH9-AH27</f>
        <v>0</v>
      </c>
      <c r="AI45" s="20">
        <f t="shared" si="28"/>
        <v>0</v>
      </c>
      <c r="AJ45" s="20">
        <f t="shared" si="28"/>
        <v>0</v>
      </c>
      <c r="AK45" s="21">
        <f t="shared" si="28"/>
        <v>0</v>
      </c>
      <c r="AL45" s="29">
        <f t="shared" ref="AL45:AL55" si="29">AH45+AI45+AJ45+AK45</f>
        <v>0</v>
      </c>
      <c r="AM45" s="149"/>
      <c r="AN45" s="149"/>
    </row>
    <row r="46" spans="1:40" x14ac:dyDescent="0.25">
      <c r="B46" s="8" t="s">
        <v>4</v>
      </c>
      <c r="C46" s="19">
        <f t="shared" si="27"/>
        <v>0</v>
      </c>
      <c r="D46" s="20">
        <f t="shared" si="27"/>
        <v>0</v>
      </c>
      <c r="E46" s="20">
        <f t="shared" si="27"/>
        <v>0</v>
      </c>
      <c r="F46" s="20">
        <f t="shared" si="27"/>
        <v>0</v>
      </c>
      <c r="G46" s="21">
        <f t="shared" si="27"/>
        <v>0</v>
      </c>
      <c r="H46" s="2"/>
      <c r="I46" s="19">
        <f t="shared" si="19"/>
        <v>0</v>
      </c>
      <c r="J46" s="20">
        <f t="shared" si="19"/>
        <v>0</v>
      </c>
      <c r="K46" s="20">
        <f t="shared" si="19"/>
        <v>0</v>
      </c>
      <c r="L46" s="21">
        <f t="shared" si="19"/>
        <v>0</v>
      </c>
      <c r="M46" s="2"/>
      <c r="N46" s="19">
        <f t="shared" si="20"/>
        <v>0</v>
      </c>
      <c r="O46" s="20">
        <f t="shared" si="20"/>
        <v>0</v>
      </c>
      <c r="P46" s="20">
        <f t="shared" si="20"/>
        <v>0</v>
      </c>
      <c r="Q46" s="21">
        <f t="shared" si="20"/>
        <v>0</v>
      </c>
      <c r="R46" s="2"/>
      <c r="S46" s="19">
        <f t="shared" si="21"/>
        <v>0</v>
      </c>
      <c r="T46" s="20">
        <f t="shared" si="21"/>
        <v>0</v>
      </c>
      <c r="U46" s="20">
        <f t="shared" si="21"/>
        <v>0</v>
      </c>
      <c r="V46" s="21">
        <f t="shared" si="21"/>
        <v>0</v>
      </c>
      <c r="W46" s="2"/>
      <c r="X46" s="23">
        <f t="shared" si="22"/>
        <v>0</v>
      </c>
      <c r="Y46" s="24">
        <f t="shared" si="23"/>
        <v>0</v>
      </c>
      <c r="Z46" s="24">
        <f t="shared" si="24"/>
        <v>0</v>
      </c>
      <c r="AA46" s="25">
        <f t="shared" si="25"/>
        <v>0</v>
      </c>
      <c r="AB46" s="2"/>
      <c r="AC46" s="19">
        <f t="shared" si="26"/>
        <v>0</v>
      </c>
      <c r="AD46" s="20">
        <f t="shared" si="26"/>
        <v>0</v>
      </c>
      <c r="AE46" s="20">
        <f t="shared" si="26"/>
        <v>0</v>
      </c>
      <c r="AF46" s="21">
        <f t="shared" si="26"/>
        <v>0</v>
      </c>
      <c r="AG46" s="2"/>
      <c r="AH46" s="19">
        <f t="shared" si="28"/>
        <v>0</v>
      </c>
      <c r="AI46" s="20">
        <f t="shared" si="28"/>
        <v>0</v>
      </c>
      <c r="AJ46" s="20">
        <f t="shared" si="28"/>
        <v>0</v>
      </c>
      <c r="AK46" s="21">
        <f t="shared" si="28"/>
        <v>0</v>
      </c>
      <c r="AL46" s="29">
        <f t="shared" si="29"/>
        <v>0</v>
      </c>
      <c r="AM46" s="149"/>
      <c r="AN46" s="149"/>
    </row>
    <row r="47" spans="1:40" x14ac:dyDescent="0.25">
      <c r="B47" s="8" t="s">
        <v>5</v>
      </c>
      <c r="C47" s="19">
        <f t="shared" si="27"/>
        <v>0</v>
      </c>
      <c r="D47" s="20">
        <f t="shared" si="27"/>
        <v>0</v>
      </c>
      <c r="E47" s="20">
        <f t="shared" si="27"/>
        <v>0</v>
      </c>
      <c r="F47" s="20">
        <f t="shared" si="27"/>
        <v>0</v>
      </c>
      <c r="G47" s="21">
        <f t="shared" si="27"/>
        <v>0</v>
      </c>
      <c r="H47" s="2"/>
      <c r="I47" s="19">
        <f t="shared" si="19"/>
        <v>0</v>
      </c>
      <c r="J47" s="20">
        <f t="shared" si="19"/>
        <v>0</v>
      </c>
      <c r="K47" s="20">
        <f t="shared" si="19"/>
        <v>0</v>
      </c>
      <c r="L47" s="21">
        <f t="shared" si="19"/>
        <v>0</v>
      </c>
      <c r="M47" s="2"/>
      <c r="N47" s="19">
        <f t="shared" si="20"/>
        <v>0</v>
      </c>
      <c r="O47" s="20">
        <f t="shared" si="20"/>
        <v>0</v>
      </c>
      <c r="P47" s="20">
        <f t="shared" si="20"/>
        <v>0</v>
      </c>
      <c r="Q47" s="21">
        <f t="shared" si="20"/>
        <v>0</v>
      </c>
      <c r="R47" s="2"/>
      <c r="S47" s="19">
        <f t="shared" si="21"/>
        <v>0</v>
      </c>
      <c r="T47" s="20">
        <f t="shared" si="21"/>
        <v>0</v>
      </c>
      <c r="U47" s="20">
        <f t="shared" si="21"/>
        <v>0</v>
      </c>
      <c r="V47" s="21">
        <f t="shared" si="21"/>
        <v>0</v>
      </c>
      <c r="W47" s="2"/>
      <c r="X47" s="23">
        <f t="shared" si="22"/>
        <v>0</v>
      </c>
      <c r="Y47" s="24">
        <f t="shared" si="23"/>
        <v>0</v>
      </c>
      <c r="Z47" s="24">
        <f t="shared" si="24"/>
        <v>0</v>
      </c>
      <c r="AA47" s="25">
        <f t="shared" si="25"/>
        <v>0</v>
      </c>
      <c r="AB47" s="2"/>
      <c r="AC47" s="19">
        <f t="shared" si="26"/>
        <v>0</v>
      </c>
      <c r="AD47" s="20">
        <f t="shared" si="26"/>
        <v>0</v>
      </c>
      <c r="AE47" s="20">
        <f t="shared" si="26"/>
        <v>0</v>
      </c>
      <c r="AF47" s="21">
        <f t="shared" si="26"/>
        <v>0</v>
      </c>
      <c r="AG47" s="2"/>
      <c r="AH47" s="19">
        <f t="shared" si="28"/>
        <v>0</v>
      </c>
      <c r="AI47" s="20">
        <f t="shared" si="28"/>
        <v>0</v>
      </c>
      <c r="AJ47" s="20">
        <f t="shared" si="28"/>
        <v>0</v>
      </c>
      <c r="AK47" s="21">
        <f t="shared" si="28"/>
        <v>0</v>
      </c>
      <c r="AL47" s="29">
        <f t="shared" si="29"/>
        <v>0</v>
      </c>
      <c r="AM47" s="149"/>
      <c r="AN47" s="149"/>
    </row>
    <row r="48" spans="1:40" x14ac:dyDescent="0.25">
      <c r="B48" s="8" t="s">
        <v>6</v>
      </c>
      <c r="C48" s="19">
        <f t="shared" si="27"/>
        <v>0</v>
      </c>
      <c r="D48" s="20">
        <f t="shared" si="27"/>
        <v>0</v>
      </c>
      <c r="E48" s="20">
        <f t="shared" si="27"/>
        <v>0</v>
      </c>
      <c r="F48" s="20">
        <f t="shared" si="27"/>
        <v>0</v>
      </c>
      <c r="G48" s="21">
        <f t="shared" si="27"/>
        <v>0</v>
      </c>
      <c r="H48" s="2"/>
      <c r="I48" s="19">
        <f t="shared" si="19"/>
        <v>0</v>
      </c>
      <c r="J48" s="20">
        <f t="shared" si="19"/>
        <v>0</v>
      </c>
      <c r="K48" s="20">
        <f t="shared" si="19"/>
        <v>0</v>
      </c>
      <c r="L48" s="21">
        <f t="shared" si="19"/>
        <v>0</v>
      </c>
      <c r="M48" s="2"/>
      <c r="N48" s="19">
        <f t="shared" si="20"/>
        <v>0</v>
      </c>
      <c r="O48" s="20">
        <f t="shared" si="20"/>
        <v>0</v>
      </c>
      <c r="P48" s="20">
        <f t="shared" si="20"/>
        <v>0</v>
      </c>
      <c r="Q48" s="21">
        <f t="shared" si="20"/>
        <v>0</v>
      </c>
      <c r="R48" s="2"/>
      <c r="S48" s="19">
        <f t="shared" si="21"/>
        <v>0</v>
      </c>
      <c r="T48" s="20">
        <f t="shared" si="21"/>
        <v>0</v>
      </c>
      <c r="U48" s="20">
        <f t="shared" si="21"/>
        <v>0</v>
      </c>
      <c r="V48" s="21">
        <f t="shared" si="21"/>
        <v>0</v>
      </c>
      <c r="W48" s="2"/>
      <c r="X48" s="23">
        <f t="shared" si="22"/>
        <v>0</v>
      </c>
      <c r="Y48" s="24">
        <f t="shared" si="23"/>
        <v>0</v>
      </c>
      <c r="Z48" s="24">
        <f t="shared" si="24"/>
        <v>0</v>
      </c>
      <c r="AA48" s="25">
        <f t="shared" si="25"/>
        <v>0</v>
      </c>
      <c r="AB48" s="2"/>
      <c r="AC48" s="19">
        <f t="shared" si="26"/>
        <v>0</v>
      </c>
      <c r="AD48" s="20">
        <f t="shared" si="26"/>
        <v>0</v>
      </c>
      <c r="AE48" s="20">
        <f t="shared" si="26"/>
        <v>0</v>
      </c>
      <c r="AF48" s="21">
        <f t="shared" si="26"/>
        <v>0</v>
      </c>
      <c r="AG48" s="2"/>
      <c r="AH48" s="19">
        <f t="shared" si="28"/>
        <v>0</v>
      </c>
      <c r="AI48" s="20">
        <f t="shared" si="28"/>
        <v>0</v>
      </c>
      <c r="AJ48" s="20">
        <f t="shared" si="28"/>
        <v>0</v>
      </c>
      <c r="AK48" s="21">
        <f t="shared" si="28"/>
        <v>0</v>
      </c>
      <c r="AL48" s="29">
        <f t="shared" si="29"/>
        <v>0</v>
      </c>
      <c r="AM48" s="149"/>
      <c r="AN48" s="149"/>
    </row>
    <row r="49" spans="1:40" x14ac:dyDescent="0.25">
      <c r="B49" s="8" t="s">
        <v>7</v>
      </c>
      <c r="C49" s="19">
        <f t="shared" si="27"/>
        <v>0</v>
      </c>
      <c r="D49" s="20">
        <f t="shared" si="27"/>
        <v>0</v>
      </c>
      <c r="E49" s="20">
        <f t="shared" si="27"/>
        <v>0</v>
      </c>
      <c r="F49" s="20">
        <f t="shared" si="27"/>
        <v>0</v>
      </c>
      <c r="G49" s="21">
        <f t="shared" si="27"/>
        <v>0</v>
      </c>
      <c r="H49" s="2"/>
      <c r="I49" s="19">
        <f t="shared" si="19"/>
        <v>0</v>
      </c>
      <c r="J49" s="20">
        <f t="shared" si="19"/>
        <v>0</v>
      </c>
      <c r="K49" s="20">
        <f t="shared" si="19"/>
        <v>0</v>
      </c>
      <c r="L49" s="21">
        <f t="shared" si="19"/>
        <v>0</v>
      </c>
      <c r="M49" s="2"/>
      <c r="N49" s="19">
        <f t="shared" si="20"/>
        <v>0</v>
      </c>
      <c r="O49" s="20">
        <f t="shared" si="20"/>
        <v>0</v>
      </c>
      <c r="P49" s="20">
        <f t="shared" si="20"/>
        <v>0</v>
      </c>
      <c r="Q49" s="21">
        <f t="shared" si="20"/>
        <v>0</v>
      </c>
      <c r="R49" s="2"/>
      <c r="S49" s="19">
        <f t="shared" si="21"/>
        <v>0</v>
      </c>
      <c r="T49" s="20">
        <f t="shared" si="21"/>
        <v>0</v>
      </c>
      <c r="U49" s="20">
        <f t="shared" si="21"/>
        <v>0</v>
      </c>
      <c r="V49" s="21">
        <f t="shared" si="21"/>
        <v>0</v>
      </c>
      <c r="W49" s="2"/>
      <c r="X49" s="23">
        <f t="shared" si="22"/>
        <v>0</v>
      </c>
      <c r="Y49" s="24">
        <f t="shared" si="23"/>
        <v>0</v>
      </c>
      <c r="Z49" s="24">
        <f t="shared" si="24"/>
        <v>0</v>
      </c>
      <c r="AA49" s="25">
        <f t="shared" si="25"/>
        <v>0</v>
      </c>
      <c r="AB49" s="2"/>
      <c r="AC49" s="19">
        <f t="shared" si="26"/>
        <v>0</v>
      </c>
      <c r="AD49" s="20">
        <f t="shared" si="26"/>
        <v>0</v>
      </c>
      <c r="AE49" s="20">
        <f t="shared" si="26"/>
        <v>0</v>
      </c>
      <c r="AF49" s="21">
        <f t="shared" si="26"/>
        <v>0</v>
      </c>
      <c r="AG49" s="2"/>
      <c r="AH49" s="19">
        <f t="shared" si="28"/>
        <v>0</v>
      </c>
      <c r="AI49" s="20">
        <f t="shared" si="28"/>
        <v>0</v>
      </c>
      <c r="AJ49" s="20">
        <f t="shared" si="28"/>
        <v>0</v>
      </c>
      <c r="AK49" s="21">
        <f t="shared" si="28"/>
        <v>0</v>
      </c>
      <c r="AL49" s="29">
        <f t="shared" si="29"/>
        <v>0</v>
      </c>
      <c r="AM49" s="149"/>
      <c r="AN49" s="149"/>
    </row>
    <row r="50" spans="1:40" x14ac:dyDescent="0.25">
      <c r="B50" s="8" t="s">
        <v>8</v>
      </c>
      <c r="C50" s="19">
        <f t="shared" si="27"/>
        <v>0</v>
      </c>
      <c r="D50" s="20">
        <f t="shared" si="27"/>
        <v>0</v>
      </c>
      <c r="E50" s="20">
        <f t="shared" si="27"/>
        <v>0</v>
      </c>
      <c r="F50" s="20">
        <f t="shared" si="27"/>
        <v>0</v>
      </c>
      <c r="G50" s="21">
        <f t="shared" si="27"/>
        <v>0</v>
      </c>
      <c r="H50" s="2"/>
      <c r="I50" s="19">
        <f t="shared" si="19"/>
        <v>0</v>
      </c>
      <c r="J50" s="20">
        <f t="shared" si="19"/>
        <v>0</v>
      </c>
      <c r="K50" s="20">
        <f t="shared" si="19"/>
        <v>0</v>
      </c>
      <c r="L50" s="21">
        <f t="shared" si="19"/>
        <v>0</v>
      </c>
      <c r="M50" s="2"/>
      <c r="N50" s="19">
        <f t="shared" si="20"/>
        <v>0</v>
      </c>
      <c r="O50" s="20">
        <f t="shared" si="20"/>
        <v>0</v>
      </c>
      <c r="P50" s="20">
        <f t="shared" si="20"/>
        <v>0</v>
      </c>
      <c r="Q50" s="21">
        <f t="shared" si="20"/>
        <v>0</v>
      </c>
      <c r="R50" s="2"/>
      <c r="S50" s="19">
        <f t="shared" si="21"/>
        <v>0</v>
      </c>
      <c r="T50" s="20">
        <f t="shared" si="21"/>
        <v>0</v>
      </c>
      <c r="U50" s="20">
        <f t="shared" si="21"/>
        <v>0</v>
      </c>
      <c r="V50" s="21">
        <f t="shared" si="21"/>
        <v>0</v>
      </c>
      <c r="W50" s="2"/>
      <c r="X50" s="23">
        <f t="shared" si="22"/>
        <v>0</v>
      </c>
      <c r="Y50" s="24">
        <f t="shared" si="23"/>
        <v>0</v>
      </c>
      <c r="Z50" s="24">
        <f t="shared" si="24"/>
        <v>0</v>
      </c>
      <c r="AA50" s="25">
        <f t="shared" si="25"/>
        <v>0</v>
      </c>
      <c r="AB50" s="2"/>
      <c r="AC50" s="19">
        <f t="shared" si="26"/>
        <v>0</v>
      </c>
      <c r="AD50" s="20">
        <f t="shared" si="26"/>
        <v>0</v>
      </c>
      <c r="AE50" s="20">
        <f t="shared" si="26"/>
        <v>0</v>
      </c>
      <c r="AF50" s="21">
        <f t="shared" si="26"/>
        <v>0</v>
      </c>
      <c r="AG50" s="2"/>
      <c r="AH50" s="19">
        <f t="shared" si="28"/>
        <v>0</v>
      </c>
      <c r="AI50" s="20">
        <f t="shared" si="28"/>
        <v>0</v>
      </c>
      <c r="AJ50" s="20">
        <f t="shared" si="28"/>
        <v>0</v>
      </c>
      <c r="AK50" s="21">
        <f t="shared" si="28"/>
        <v>0</v>
      </c>
      <c r="AL50" s="29">
        <f t="shared" si="29"/>
        <v>0</v>
      </c>
      <c r="AM50" s="149"/>
      <c r="AN50" s="149"/>
    </row>
    <row r="51" spans="1:40" x14ac:dyDescent="0.25">
      <c r="B51" s="8" t="s">
        <v>9</v>
      </c>
      <c r="C51" s="19">
        <f t="shared" si="27"/>
        <v>0</v>
      </c>
      <c r="D51" s="20">
        <f t="shared" si="27"/>
        <v>0</v>
      </c>
      <c r="E51" s="20">
        <f t="shared" si="27"/>
        <v>0</v>
      </c>
      <c r="F51" s="20">
        <f t="shared" si="27"/>
        <v>0</v>
      </c>
      <c r="G51" s="21">
        <f t="shared" si="27"/>
        <v>0</v>
      </c>
      <c r="H51" s="2"/>
      <c r="I51" s="19">
        <f t="shared" si="19"/>
        <v>0</v>
      </c>
      <c r="J51" s="20">
        <f t="shared" si="19"/>
        <v>0</v>
      </c>
      <c r="K51" s="20">
        <f t="shared" si="19"/>
        <v>0</v>
      </c>
      <c r="L51" s="21">
        <f t="shared" si="19"/>
        <v>0</v>
      </c>
      <c r="M51" s="2"/>
      <c r="N51" s="19">
        <f t="shared" si="20"/>
        <v>0</v>
      </c>
      <c r="O51" s="20">
        <f t="shared" si="20"/>
        <v>0</v>
      </c>
      <c r="P51" s="20">
        <f t="shared" si="20"/>
        <v>0</v>
      </c>
      <c r="Q51" s="21">
        <f t="shared" si="20"/>
        <v>0</v>
      </c>
      <c r="R51" s="2"/>
      <c r="S51" s="19">
        <f t="shared" si="21"/>
        <v>0</v>
      </c>
      <c r="T51" s="20">
        <f t="shared" si="21"/>
        <v>0</v>
      </c>
      <c r="U51" s="20">
        <f t="shared" si="21"/>
        <v>0</v>
      </c>
      <c r="V51" s="21">
        <f t="shared" si="21"/>
        <v>0</v>
      </c>
      <c r="W51" s="2"/>
      <c r="X51" s="23">
        <f t="shared" si="22"/>
        <v>0</v>
      </c>
      <c r="Y51" s="24">
        <f t="shared" si="23"/>
        <v>0</v>
      </c>
      <c r="Z51" s="24">
        <f t="shared" si="24"/>
        <v>0</v>
      </c>
      <c r="AA51" s="25">
        <f t="shared" si="25"/>
        <v>0</v>
      </c>
      <c r="AB51" s="2"/>
      <c r="AC51" s="19">
        <f t="shared" si="26"/>
        <v>0</v>
      </c>
      <c r="AD51" s="20">
        <f t="shared" si="26"/>
        <v>0</v>
      </c>
      <c r="AE51" s="20">
        <f t="shared" si="26"/>
        <v>0</v>
      </c>
      <c r="AF51" s="21">
        <f t="shared" si="26"/>
        <v>0</v>
      </c>
      <c r="AG51" s="2"/>
      <c r="AH51" s="19">
        <f t="shared" si="28"/>
        <v>0</v>
      </c>
      <c r="AI51" s="20">
        <f t="shared" si="28"/>
        <v>0</v>
      </c>
      <c r="AJ51" s="20">
        <f t="shared" si="28"/>
        <v>0</v>
      </c>
      <c r="AK51" s="21">
        <f t="shared" si="28"/>
        <v>0</v>
      </c>
      <c r="AL51" s="29">
        <f t="shared" si="29"/>
        <v>0</v>
      </c>
      <c r="AM51" s="149"/>
      <c r="AN51" s="149"/>
    </row>
    <row r="52" spans="1:40" x14ac:dyDescent="0.25">
      <c r="B52" s="8" t="s">
        <v>10</v>
      </c>
      <c r="C52" s="19">
        <f t="shared" si="27"/>
        <v>0</v>
      </c>
      <c r="D52" s="20">
        <f t="shared" si="27"/>
        <v>0</v>
      </c>
      <c r="E52" s="20">
        <f t="shared" si="27"/>
        <v>0</v>
      </c>
      <c r="F52" s="20">
        <f t="shared" si="27"/>
        <v>0</v>
      </c>
      <c r="G52" s="21">
        <f t="shared" si="27"/>
        <v>0</v>
      </c>
      <c r="H52" s="2"/>
      <c r="I52" s="19">
        <f t="shared" si="19"/>
        <v>0</v>
      </c>
      <c r="J52" s="20">
        <f t="shared" si="19"/>
        <v>0</v>
      </c>
      <c r="K52" s="20">
        <f t="shared" si="19"/>
        <v>0</v>
      </c>
      <c r="L52" s="21">
        <f t="shared" si="19"/>
        <v>0</v>
      </c>
      <c r="M52" s="2"/>
      <c r="N52" s="19">
        <f t="shared" si="20"/>
        <v>0</v>
      </c>
      <c r="O52" s="20">
        <f t="shared" si="20"/>
        <v>0</v>
      </c>
      <c r="P52" s="20">
        <f t="shared" si="20"/>
        <v>0</v>
      </c>
      <c r="Q52" s="21">
        <f t="shared" si="20"/>
        <v>0</v>
      </c>
      <c r="R52" s="2"/>
      <c r="S52" s="19">
        <f t="shared" si="21"/>
        <v>0</v>
      </c>
      <c r="T52" s="20">
        <f t="shared" si="21"/>
        <v>0</v>
      </c>
      <c r="U52" s="20">
        <f t="shared" si="21"/>
        <v>0</v>
      </c>
      <c r="V52" s="21">
        <f t="shared" si="21"/>
        <v>0</v>
      </c>
      <c r="W52" s="2"/>
      <c r="X52" s="23">
        <f t="shared" si="22"/>
        <v>0</v>
      </c>
      <c r="Y52" s="24">
        <f t="shared" si="23"/>
        <v>0</v>
      </c>
      <c r="Z52" s="24">
        <f t="shared" si="24"/>
        <v>0</v>
      </c>
      <c r="AA52" s="25">
        <f t="shared" si="25"/>
        <v>0</v>
      </c>
      <c r="AB52" s="2"/>
      <c r="AC52" s="19">
        <f t="shared" si="26"/>
        <v>0</v>
      </c>
      <c r="AD52" s="20">
        <f t="shared" si="26"/>
        <v>0</v>
      </c>
      <c r="AE52" s="20">
        <f t="shared" si="26"/>
        <v>0</v>
      </c>
      <c r="AF52" s="21">
        <f t="shared" si="26"/>
        <v>0</v>
      </c>
      <c r="AG52" s="2"/>
      <c r="AH52" s="19">
        <f t="shared" si="28"/>
        <v>0</v>
      </c>
      <c r="AI52" s="20">
        <f t="shared" si="28"/>
        <v>0</v>
      </c>
      <c r="AJ52" s="20">
        <f t="shared" si="28"/>
        <v>0</v>
      </c>
      <c r="AK52" s="21">
        <f t="shared" si="28"/>
        <v>0</v>
      </c>
      <c r="AL52" s="29">
        <f t="shared" si="29"/>
        <v>0</v>
      </c>
      <c r="AM52" s="149"/>
      <c r="AN52" s="149"/>
    </row>
    <row r="53" spans="1:40" x14ac:dyDescent="0.25">
      <c r="B53" s="8" t="s">
        <v>11</v>
      </c>
      <c r="C53" s="19">
        <f t="shared" si="27"/>
        <v>0</v>
      </c>
      <c r="D53" s="20">
        <f t="shared" si="27"/>
        <v>0</v>
      </c>
      <c r="E53" s="20">
        <f t="shared" si="27"/>
        <v>0</v>
      </c>
      <c r="F53" s="20">
        <f t="shared" si="27"/>
        <v>0</v>
      </c>
      <c r="G53" s="21">
        <f t="shared" si="27"/>
        <v>0</v>
      </c>
      <c r="H53" s="2"/>
      <c r="I53" s="19">
        <f t="shared" si="19"/>
        <v>0</v>
      </c>
      <c r="J53" s="20">
        <f t="shared" si="19"/>
        <v>0</v>
      </c>
      <c r="K53" s="20">
        <f t="shared" si="19"/>
        <v>0</v>
      </c>
      <c r="L53" s="21">
        <f t="shared" si="19"/>
        <v>0</v>
      </c>
      <c r="M53" s="2"/>
      <c r="N53" s="19">
        <f t="shared" si="20"/>
        <v>0</v>
      </c>
      <c r="O53" s="20">
        <f t="shared" si="20"/>
        <v>0</v>
      </c>
      <c r="P53" s="20">
        <f t="shared" si="20"/>
        <v>0</v>
      </c>
      <c r="Q53" s="21">
        <f t="shared" si="20"/>
        <v>0</v>
      </c>
      <c r="R53" s="2"/>
      <c r="S53" s="19">
        <f t="shared" si="21"/>
        <v>0</v>
      </c>
      <c r="T53" s="20">
        <f t="shared" si="21"/>
        <v>0</v>
      </c>
      <c r="U53" s="20">
        <f t="shared" si="21"/>
        <v>0</v>
      </c>
      <c r="V53" s="21">
        <f t="shared" si="21"/>
        <v>0</v>
      </c>
      <c r="W53" s="2"/>
      <c r="X53" s="23">
        <f t="shared" si="22"/>
        <v>0</v>
      </c>
      <c r="Y53" s="24">
        <f t="shared" si="23"/>
        <v>0</v>
      </c>
      <c r="Z53" s="24">
        <f t="shared" si="24"/>
        <v>0</v>
      </c>
      <c r="AA53" s="25">
        <f t="shared" si="25"/>
        <v>0</v>
      </c>
      <c r="AB53" s="2"/>
      <c r="AC53" s="19">
        <f t="shared" si="26"/>
        <v>0</v>
      </c>
      <c r="AD53" s="20">
        <f t="shared" si="26"/>
        <v>0</v>
      </c>
      <c r="AE53" s="20">
        <f t="shared" si="26"/>
        <v>0</v>
      </c>
      <c r="AF53" s="21">
        <f t="shared" si="26"/>
        <v>0</v>
      </c>
      <c r="AG53" s="2"/>
      <c r="AH53" s="19">
        <f t="shared" si="28"/>
        <v>0</v>
      </c>
      <c r="AI53" s="20">
        <f t="shared" si="28"/>
        <v>0</v>
      </c>
      <c r="AJ53" s="20">
        <f t="shared" si="28"/>
        <v>0</v>
      </c>
      <c r="AK53" s="21">
        <f t="shared" si="28"/>
        <v>0</v>
      </c>
      <c r="AL53" s="29">
        <f t="shared" si="29"/>
        <v>0</v>
      </c>
      <c r="AM53" s="149"/>
      <c r="AN53" s="149"/>
    </row>
    <row r="54" spans="1:40" x14ac:dyDescent="0.25">
      <c r="B54" s="8" t="s">
        <v>12</v>
      </c>
      <c r="C54" s="19">
        <f t="shared" si="27"/>
        <v>0</v>
      </c>
      <c r="D54" s="20">
        <f t="shared" si="27"/>
        <v>0</v>
      </c>
      <c r="E54" s="20">
        <f t="shared" si="27"/>
        <v>0</v>
      </c>
      <c r="F54" s="20">
        <f t="shared" si="27"/>
        <v>0</v>
      </c>
      <c r="G54" s="21">
        <f t="shared" si="27"/>
        <v>0</v>
      </c>
      <c r="H54" s="2"/>
      <c r="I54" s="19">
        <f t="shared" si="19"/>
        <v>0</v>
      </c>
      <c r="J54" s="20">
        <f t="shared" si="19"/>
        <v>0</v>
      </c>
      <c r="K54" s="20">
        <f t="shared" si="19"/>
        <v>0</v>
      </c>
      <c r="L54" s="21">
        <f t="shared" si="19"/>
        <v>0</v>
      </c>
      <c r="M54" s="2"/>
      <c r="N54" s="19">
        <f t="shared" si="20"/>
        <v>0</v>
      </c>
      <c r="O54" s="20">
        <f t="shared" si="20"/>
        <v>0</v>
      </c>
      <c r="P54" s="20">
        <f t="shared" si="20"/>
        <v>0</v>
      </c>
      <c r="Q54" s="21">
        <f t="shared" si="20"/>
        <v>0</v>
      </c>
      <c r="R54" s="2"/>
      <c r="S54" s="19">
        <f t="shared" si="21"/>
        <v>0</v>
      </c>
      <c r="T54" s="20">
        <f t="shared" si="21"/>
        <v>0</v>
      </c>
      <c r="U54" s="20">
        <f t="shared" si="21"/>
        <v>0</v>
      </c>
      <c r="V54" s="21">
        <f t="shared" si="21"/>
        <v>0</v>
      </c>
      <c r="W54" s="2"/>
      <c r="X54" s="23">
        <f t="shared" si="22"/>
        <v>0</v>
      </c>
      <c r="Y54" s="24">
        <f t="shared" si="23"/>
        <v>0</v>
      </c>
      <c r="Z54" s="24">
        <f t="shared" si="24"/>
        <v>0</v>
      </c>
      <c r="AA54" s="25">
        <f t="shared" si="25"/>
        <v>0</v>
      </c>
      <c r="AB54" s="2"/>
      <c r="AC54" s="19">
        <f t="shared" si="26"/>
        <v>0</v>
      </c>
      <c r="AD54" s="20">
        <f t="shared" si="26"/>
        <v>0</v>
      </c>
      <c r="AE54" s="20">
        <f t="shared" si="26"/>
        <v>0</v>
      </c>
      <c r="AF54" s="21">
        <f t="shared" si="26"/>
        <v>0</v>
      </c>
      <c r="AG54" s="2"/>
      <c r="AH54" s="19">
        <f t="shared" si="28"/>
        <v>0</v>
      </c>
      <c r="AI54" s="20">
        <f t="shared" si="28"/>
        <v>0</v>
      </c>
      <c r="AJ54" s="20">
        <f t="shared" si="28"/>
        <v>0</v>
      </c>
      <c r="AK54" s="21">
        <f t="shared" si="28"/>
        <v>0</v>
      </c>
      <c r="AL54" s="29">
        <f t="shared" si="29"/>
        <v>0</v>
      </c>
      <c r="AM54" s="149"/>
      <c r="AN54" s="149"/>
    </row>
    <row r="55" spans="1:40" ht="15.75" thickBot="1" x14ac:dyDescent="0.3">
      <c r="B55" s="8" t="s">
        <v>13</v>
      </c>
      <c r="C55" s="19">
        <f t="shared" si="27"/>
        <v>0</v>
      </c>
      <c r="D55" s="20">
        <f t="shared" si="27"/>
        <v>0</v>
      </c>
      <c r="E55" s="20">
        <f t="shared" si="27"/>
        <v>0</v>
      </c>
      <c r="F55" s="20">
        <f t="shared" si="27"/>
        <v>0</v>
      </c>
      <c r="G55" s="21">
        <f t="shared" si="27"/>
        <v>0</v>
      </c>
      <c r="H55" s="2"/>
      <c r="I55" s="19">
        <f t="shared" si="19"/>
        <v>0</v>
      </c>
      <c r="J55" s="20">
        <f t="shared" si="19"/>
        <v>0</v>
      </c>
      <c r="K55" s="20">
        <f t="shared" si="19"/>
        <v>0</v>
      </c>
      <c r="L55" s="21">
        <f t="shared" si="19"/>
        <v>0</v>
      </c>
      <c r="M55" s="2"/>
      <c r="N55" s="19">
        <f t="shared" si="20"/>
        <v>0</v>
      </c>
      <c r="O55" s="20">
        <f t="shared" si="20"/>
        <v>0</v>
      </c>
      <c r="P55" s="20">
        <f t="shared" si="20"/>
        <v>0</v>
      </c>
      <c r="Q55" s="21">
        <f t="shared" si="20"/>
        <v>0</v>
      </c>
      <c r="R55" s="2"/>
      <c r="S55" s="19">
        <f t="shared" si="21"/>
        <v>0</v>
      </c>
      <c r="T55" s="20">
        <f t="shared" si="21"/>
        <v>0</v>
      </c>
      <c r="U55" s="20">
        <f t="shared" si="21"/>
        <v>0</v>
      </c>
      <c r="V55" s="21">
        <f t="shared" si="21"/>
        <v>0</v>
      </c>
      <c r="W55" s="2"/>
      <c r="X55" s="23">
        <f t="shared" si="22"/>
        <v>0</v>
      </c>
      <c r="Y55" s="24">
        <f t="shared" si="23"/>
        <v>0</v>
      </c>
      <c r="Z55" s="24">
        <f t="shared" si="24"/>
        <v>0</v>
      </c>
      <c r="AA55" s="25">
        <f t="shared" si="25"/>
        <v>0</v>
      </c>
      <c r="AB55" s="2"/>
      <c r="AC55" s="19">
        <f t="shared" si="26"/>
        <v>0</v>
      </c>
      <c r="AD55" s="20">
        <f t="shared" si="26"/>
        <v>0</v>
      </c>
      <c r="AE55" s="20">
        <f t="shared" si="26"/>
        <v>0</v>
      </c>
      <c r="AF55" s="21">
        <f t="shared" si="26"/>
        <v>0</v>
      </c>
      <c r="AG55" s="2"/>
      <c r="AH55" s="19">
        <f t="shared" si="28"/>
        <v>0</v>
      </c>
      <c r="AI55" s="20">
        <f t="shared" si="28"/>
        <v>0</v>
      </c>
      <c r="AJ55" s="20">
        <f t="shared" si="28"/>
        <v>0</v>
      </c>
      <c r="AK55" s="21">
        <f t="shared" si="28"/>
        <v>0</v>
      </c>
      <c r="AL55" s="29">
        <f t="shared" si="29"/>
        <v>0</v>
      </c>
      <c r="AM55" s="149"/>
      <c r="AN55" s="149"/>
    </row>
    <row r="56" spans="1:40" ht="15.75" thickBot="1" x14ac:dyDescent="0.3">
      <c r="B56" s="44" t="s">
        <v>22</v>
      </c>
      <c r="C56" s="22">
        <f>SUM(C44:C55)</f>
        <v>0</v>
      </c>
      <c r="D56" s="22">
        <f>SUM(D44:D55)</f>
        <v>0</v>
      </c>
      <c r="E56" s="22">
        <f>SUM(E44:E55)</f>
        <v>0</v>
      </c>
      <c r="F56" s="22">
        <f>SUM(F44:F55)</f>
        <v>0</v>
      </c>
      <c r="G56" s="34">
        <f>SUM(G44:G55)</f>
        <v>0</v>
      </c>
      <c r="H56" s="18"/>
      <c r="I56" s="22">
        <f>SUM(I44:I55)</f>
        <v>0</v>
      </c>
      <c r="J56" s="22">
        <f>SUM(J44:J55)</f>
        <v>0</v>
      </c>
      <c r="K56" s="22">
        <f>SUM(K44:K55)</f>
        <v>0</v>
      </c>
      <c r="L56" s="34">
        <f>SUM(L44:L55)</f>
        <v>0</v>
      </c>
      <c r="M56" s="18"/>
      <c r="N56" s="22">
        <f>SUM(N44:N55)</f>
        <v>0</v>
      </c>
      <c r="O56" s="22">
        <f>SUM(O44:O55)</f>
        <v>0</v>
      </c>
      <c r="P56" s="22">
        <f>SUM(P44:P55)</f>
        <v>0</v>
      </c>
      <c r="Q56" s="34">
        <f>SUM(Q44:Q55)</f>
        <v>0</v>
      </c>
      <c r="R56" s="18"/>
      <c r="S56" s="22">
        <f>SUM(S44:S55)</f>
        <v>0</v>
      </c>
      <c r="T56" s="22">
        <f>SUM(T44:T55)</f>
        <v>0</v>
      </c>
      <c r="U56" s="22">
        <f>SUM(U44:U55)</f>
        <v>0</v>
      </c>
      <c r="V56" s="34">
        <f>SUM(V44:V55)</f>
        <v>0</v>
      </c>
      <c r="W56" s="18"/>
      <c r="X56" s="134"/>
      <c r="Y56" s="18"/>
      <c r="Z56" s="18"/>
      <c r="AA56" s="135"/>
      <c r="AB56" s="18"/>
      <c r="AC56" s="34">
        <f>SUM(AC44:AC55)</f>
        <v>0</v>
      </c>
      <c r="AD56" s="34">
        <f>SUM(AD44:AD55)</f>
        <v>0</v>
      </c>
      <c r="AE56" s="34">
        <f>SUM(AE44:AE55)</f>
        <v>0</v>
      </c>
      <c r="AF56" s="34">
        <f>SUM(AF44:AF55)</f>
        <v>0</v>
      </c>
      <c r="AG56" s="18"/>
      <c r="AH56" s="134"/>
      <c r="AI56" s="18"/>
      <c r="AJ56" s="18"/>
      <c r="AK56" s="18"/>
      <c r="AL56" s="17"/>
      <c r="AM56" s="149"/>
      <c r="AN56" s="149"/>
    </row>
    <row r="57" spans="1:40" x14ac:dyDescent="0.25"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</row>
    <row r="58" spans="1:40" ht="15.75" thickBot="1" x14ac:dyDescent="0.3">
      <c r="B58" s="151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</row>
    <row r="59" spans="1:40" ht="19.5" thickBot="1" x14ac:dyDescent="0.3">
      <c r="B59" s="132" t="s">
        <v>50</v>
      </c>
      <c r="C59" s="192" t="s">
        <v>51</v>
      </c>
      <c r="D59" s="193"/>
      <c r="E59" s="193"/>
      <c r="F59" s="193"/>
      <c r="G59" s="194"/>
      <c r="H59" s="15"/>
      <c r="I59" s="192" t="s">
        <v>52</v>
      </c>
      <c r="J59" s="193"/>
      <c r="K59" s="193"/>
      <c r="L59" s="194"/>
      <c r="AM59" s="149"/>
      <c r="AN59" s="149"/>
    </row>
    <row r="60" spans="1:40" ht="30.75" thickBot="1" x14ac:dyDescent="0.3">
      <c r="B60" s="32" t="s">
        <v>1</v>
      </c>
      <c r="C60" s="123" t="s">
        <v>24</v>
      </c>
      <c r="D60" s="121" t="s">
        <v>14</v>
      </c>
      <c r="E60" s="121" t="s">
        <v>16</v>
      </c>
      <c r="F60" s="121" t="s">
        <v>15</v>
      </c>
      <c r="G60" s="121" t="s">
        <v>17</v>
      </c>
      <c r="H60" s="32"/>
      <c r="I60" s="124" t="s">
        <v>14</v>
      </c>
      <c r="J60" s="121" t="s">
        <v>16</v>
      </c>
      <c r="K60" s="121" t="s">
        <v>15</v>
      </c>
      <c r="L60" s="125" t="s">
        <v>17</v>
      </c>
      <c r="AM60" s="149"/>
      <c r="AN60" s="149"/>
    </row>
    <row r="61" spans="1:40" x14ac:dyDescent="0.25">
      <c r="B61" s="28" t="s">
        <v>28</v>
      </c>
      <c r="C61" s="9"/>
      <c r="D61" s="9"/>
      <c r="E61" s="9"/>
      <c r="F61" s="9"/>
      <c r="G61" s="9"/>
      <c r="H61" s="28"/>
      <c r="I61" s="8"/>
      <c r="J61" s="9"/>
      <c r="K61" s="9"/>
      <c r="L61" s="10"/>
      <c r="AM61" s="149"/>
      <c r="AN61" s="149"/>
    </row>
    <row r="62" spans="1:40" x14ac:dyDescent="0.25">
      <c r="A62">
        <v>1</v>
      </c>
      <c r="B62" s="28" t="s">
        <v>2</v>
      </c>
      <c r="C62" s="167"/>
      <c r="D62" s="168"/>
      <c r="E62" s="168"/>
      <c r="F62" s="168"/>
      <c r="G62" s="169"/>
      <c r="H62" s="16"/>
      <c r="I62" s="170"/>
      <c r="J62" s="171"/>
      <c r="K62" s="171"/>
      <c r="L62" s="172"/>
      <c r="AM62" s="149"/>
      <c r="AN62" s="149"/>
    </row>
    <row r="63" spans="1:40" x14ac:dyDescent="0.25">
      <c r="A63">
        <v>2</v>
      </c>
      <c r="B63" s="28" t="s">
        <v>3</v>
      </c>
      <c r="C63" s="167"/>
      <c r="D63" s="168"/>
      <c r="E63" s="168"/>
      <c r="F63" s="168"/>
      <c r="G63" s="169"/>
      <c r="H63" s="16"/>
      <c r="I63" s="170"/>
      <c r="J63" s="171"/>
      <c r="K63" s="171"/>
      <c r="L63" s="172"/>
      <c r="AM63" s="149"/>
      <c r="AN63" s="149"/>
    </row>
    <row r="64" spans="1:40" x14ac:dyDescent="0.25">
      <c r="A64">
        <v>3</v>
      </c>
      <c r="B64" s="28" t="s">
        <v>4</v>
      </c>
      <c r="C64" s="167"/>
      <c r="D64" s="168"/>
      <c r="E64" s="168"/>
      <c r="F64" s="168"/>
      <c r="G64" s="169"/>
      <c r="H64" s="16"/>
      <c r="I64" s="170"/>
      <c r="J64" s="171"/>
      <c r="K64" s="171"/>
      <c r="L64" s="172"/>
      <c r="AM64" s="149"/>
      <c r="AN64" s="149"/>
    </row>
    <row r="65" spans="1:40" x14ac:dyDescent="0.25">
      <c r="A65">
        <v>4</v>
      </c>
      <c r="B65" s="28" t="s">
        <v>5</v>
      </c>
      <c r="C65" s="167"/>
      <c r="D65" s="168"/>
      <c r="E65" s="168"/>
      <c r="F65" s="168"/>
      <c r="G65" s="169"/>
      <c r="H65" s="16"/>
      <c r="I65" s="170"/>
      <c r="J65" s="171"/>
      <c r="K65" s="171"/>
      <c r="L65" s="172"/>
      <c r="AM65" s="149"/>
      <c r="AN65" s="149"/>
    </row>
    <row r="66" spans="1:40" x14ac:dyDescent="0.25">
      <c r="A66">
        <v>5</v>
      </c>
      <c r="B66" s="28" t="s">
        <v>6</v>
      </c>
      <c r="C66" s="167"/>
      <c r="D66" s="168"/>
      <c r="E66" s="168"/>
      <c r="F66" s="168"/>
      <c r="G66" s="169"/>
      <c r="H66" s="16"/>
      <c r="I66" s="170"/>
      <c r="J66" s="171"/>
      <c r="K66" s="171"/>
      <c r="L66" s="172"/>
      <c r="AM66" s="149"/>
      <c r="AN66" s="149"/>
    </row>
    <row r="67" spans="1:40" x14ac:dyDescent="0.25">
      <c r="A67">
        <v>6</v>
      </c>
      <c r="B67" s="28" t="s">
        <v>7</v>
      </c>
      <c r="C67" s="167"/>
      <c r="D67" s="168"/>
      <c r="E67" s="168"/>
      <c r="F67" s="168"/>
      <c r="G67" s="169"/>
      <c r="H67" s="16"/>
      <c r="I67" s="170"/>
      <c r="J67" s="171"/>
      <c r="K67" s="171"/>
      <c r="L67" s="172"/>
      <c r="AM67" s="149"/>
      <c r="AN67" s="149"/>
    </row>
    <row r="68" spans="1:40" x14ac:dyDescent="0.25">
      <c r="A68">
        <v>7</v>
      </c>
      <c r="B68" s="28" t="s">
        <v>8</v>
      </c>
      <c r="C68" s="167"/>
      <c r="D68" s="168"/>
      <c r="E68" s="168"/>
      <c r="F68" s="168"/>
      <c r="G68" s="169"/>
      <c r="H68" s="16"/>
      <c r="I68" s="170"/>
      <c r="J68" s="171"/>
      <c r="K68" s="171"/>
      <c r="L68" s="172"/>
      <c r="AM68" s="149"/>
      <c r="AN68" s="149"/>
    </row>
    <row r="69" spans="1:40" x14ac:dyDescent="0.25">
      <c r="A69">
        <v>8</v>
      </c>
      <c r="B69" s="28" t="s">
        <v>9</v>
      </c>
      <c r="C69" s="167"/>
      <c r="D69" s="168"/>
      <c r="E69" s="168"/>
      <c r="F69" s="168"/>
      <c r="G69" s="169"/>
      <c r="H69" s="16"/>
      <c r="I69" s="170"/>
      <c r="J69" s="171"/>
      <c r="K69" s="171"/>
      <c r="L69" s="172"/>
      <c r="AM69" s="149"/>
      <c r="AN69" s="149"/>
    </row>
    <row r="70" spans="1:40" x14ac:dyDescent="0.25">
      <c r="A70">
        <v>9</v>
      </c>
      <c r="B70" s="28" t="s">
        <v>10</v>
      </c>
      <c r="C70" s="167"/>
      <c r="D70" s="168"/>
      <c r="E70" s="168"/>
      <c r="F70" s="168"/>
      <c r="G70" s="169"/>
      <c r="H70" s="16"/>
      <c r="I70" s="170"/>
      <c r="J70" s="171"/>
      <c r="K70" s="171"/>
      <c r="L70" s="172"/>
      <c r="AM70" s="149"/>
      <c r="AN70" s="149"/>
    </row>
    <row r="71" spans="1:40" x14ac:dyDescent="0.25">
      <c r="A71">
        <v>10</v>
      </c>
      <c r="B71" s="28" t="s">
        <v>11</v>
      </c>
      <c r="C71" s="167"/>
      <c r="D71" s="168"/>
      <c r="E71" s="168"/>
      <c r="F71" s="168"/>
      <c r="G71" s="169"/>
      <c r="H71" s="16"/>
      <c r="I71" s="170"/>
      <c r="J71" s="171"/>
      <c r="K71" s="171"/>
      <c r="L71" s="172"/>
      <c r="AM71" s="149"/>
      <c r="AN71" s="149"/>
    </row>
    <row r="72" spans="1:40" x14ac:dyDescent="0.25">
      <c r="A72">
        <v>11</v>
      </c>
      <c r="B72" s="28" t="s">
        <v>12</v>
      </c>
      <c r="C72" s="167"/>
      <c r="D72" s="168"/>
      <c r="E72" s="168"/>
      <c r="F72" s="168"/>
      <c r="G72" s="169"/>
      <c r="H72" s="16"/>
      <c r="I72" s="170"/>
      <c r="J72" s="171"/>
      <c r="K72" s="171"/>
      <c r="L72" s="172"/>
      <c r="AM72" s="149"/>
      <c r="AN72" s="149"/>
    </row>
    <row r="73" spans="1:40" ht="15.75" thickBot="1" x14ac:dyDescent="0.3">
      <c r="A73">
        <v>12</v>
      </c>
      <c r="B73" s="28" t="s">
        <v>13</v>
      </c>
      <c r="C73" s="167"/>
      <c r="D73" s="168"/>
      <c r="E73" s="168"/>
      <c r="F73" s="168"/>
      <c r="G73" s="169"/>
      <c r="H73" s="16"/>
      <c r="I73" s="173"/>
      <c r="J73" s="174"/>
      <c r="K73" s="174"/>
      <c r="L73" s="175"/>
      <c r="AM73" s="149"/>
      <c r="AN73" s="149"/>
    </row>
    <row r="74" spans="1:40" ht="15.75" thickBot="1" x14ac:dyDescent="0.3">
      <c r="B74" s="35" t="s">
        <v>22</v>
      </c>
      <c r="C74" s="133">
        <f>SUM(C62:C73)</f>
        <v>0</v>
      </c>
      <c r="D74" s="22">
        <f>SUM(D62:D73)</f>
        <v>0</v>
      </c>
      <c r="E74" s="22">
        <f>SUM(E62:E73)</f>
        <v>0</v>
      </c>
      <c r="F74" s="22">
        <f>SUM(F62:F73)</f>
        <v>0</v>
      </c>
      <c r="G74" s="22">
        <f>SUM(G62:G73)</f>
        <v>0</v>
      </c>
      <c r="H74" s="17"/>
      <c r="I74" s="22">
        <f>SUM(I62:I73)</f>
        <v>0</v>
      </c>
      <c r="J74" s="22">
        <f>SUM(J62:J73)</f>
        <v>0</v>
      </c>
      <c r="K74" s="22">
        <f>SUM(K62:K73)</f>
        <v>0</v>
      </c>
      <c r="L74" s="34">
        <f>SUM(L62:L73)</f>
        <v>0</v>
      </c>
      <c r="AM74" s="149"/>
      <c r="AN74" s="149"/>
    </row>
    <row r="75" spans="1:40" x14ac:dyDescent="0.25">
      <c r="A75" s="149"/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</row>
    <row r="76" spans="1:40" x14ac:dyDescent="0.25">
      <c r="A76" s="149"/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</row>
  </sheetData>
  <sheetProtection algorithmName="SHA-512" hashValue="dEc+rZ9EqW/f5gKBcvmAy2HPEwA810e9alVo7+/Jt/QllOx1rF6RKragh6p0BQiaGG8dkBZfG82aLYAuca0/jg==" saltValue="Tw2OGYrMskCBiiaOkD8DmA==" spinCount="100000" sheet="1" objects="1" scenarios="1"/>
  <mergeCells count="26">
    <mergeCell ref="AH41:AK41"/>
    <mergeCell ref="C41:G41"/>
    <mergeCell ref="I41:L41"/>
    <mergeCell ref="N41:Q41"/>
    <mergeCell ref="S41:V41"/>
    <mergeCell ref="X41:AA41"/>
    <mergeCell ref="AC41:AF41"/>
    <mergeCell ref="AH5:AK5"/>
    <mergeCell ref="C23:G23"/>
    <mergeCell ref="I23:L23"/>
    <mergeCell ref="N23:Q23"/>
    <mergeCell ref="S23:V23"/>
    <mergeCell ref="X23:AA23"/>
    <mergeCell ref="AC23:AF23"/>
    <mergeCell ref="AH23:AK23"/>
    <mergeCell ref="C5:G5"/>
    <mergeCell ref="I5:L5"/>
    <mergeCell ref="N5:Q5"/>
    <mergeCell ref="S5:V5"/>
    <mergeCell ref="X5:AA5"/>
    <mergeCell ref="AC5:AF5"/>
    <mergeCell ref="J3:L3"/>
    <mergeCell ref="C2:L2"/>
    <mergeCell ref="D3:G3"/>
    <mergeCell ref="C59:G59"/>
    <mergeCell ref="I59:L5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0233-BEA2-499C-BF96-E6AFD8337936}">
  <sheetPr codeName="Sheet3"/>
  <dimension ref="B3:H46"/>
  <sheetViews>
    <sheetView zoomScale="90" zoomScaleNormal="90" workbookViewId="0">
      <selection activeCell="D11" sqref="D11"/>
    </sheetView>
  </sheetViews>
  <sheetFormatPr defaultColWidth="9.140625" defaultRowHeight="15" x14ac:dyDescent="0.25"/>
  <cols>
    <col min="1" max="1" width="5.140625" customWidth="1"/>
    <col min="2" max="2" width="25.5703125" customWidth="1"/>
    <col min="3" max="7" width="15.140625" customWidth="1"/>
    <col min="8" max="8" width="3.5703125" style="137" customWidth="1"/>
  </cols>
  <sheetData>
    <row r="3" spans="2:8" ht="18.75" x14ac:dyDescent="0.3">
      <c r="B3" s="222" t="str">
        <f>'Monthly Data'!C2</f>
        <v>XYZ LIMITED</v>
      </c>
      <c r="C3" s="222"/>
      <c r="D3" s="222"/>
      <c r="E3" s="222"/>
      <c r="F3" s="222"/>
      <c r="G3" s="222"/>
      <c r="H3" s="136"/>
    </row>
    <row r="4" spans="2:8" ht="14.1" customHeight="1" thickBot="1" x14ac:dyDescent="0.35">
      <c r="B4" s="141"/>
      <c r="C4" s="141"/>
      <c r="D4" s="141"/>
      <c r="E4" s="141"/>
      <c r="F4" s="141" t="s">
        <v>67</v>
      </c>
      <c r="G4" s="141" t="str">
        <f>'Monthly Data'!J3</f>
        <v>2021-22</v>
      </c>
      <c r="H4" s="136"/>
    </row>
    <row r="5" spans="2:8" ht="30.75" thickBot="1" x14ac:dyDescent="0.3">
      <c r="B5" s="155" t="s">
        <v>29</v>
      </c>
      <c r="C5" s="156" t="s">
        <v>24</v>
      </c>
      <c r="D5" s="157" t="s">
        <v>14</v>
      </c>
      <c r="E5" s="157" t="s">
        <v>16</v>
      </c>
      <c r="F5" s="157" t="s">
        <v>15</v>
      </c>
      <c r="G5" s="158" t="s">
        <v>17</v>
      </c>
      <c r="H5" s="31"/>
    </row>
    <row r="6" spans="2:8" x14ac:dyDescent="0.25">
      <c r="B6" s="28" t="s">
        <v>0</v>
      </c>
      <c r="C6" s="1"/>
      <c r="D6" s="2"/>
      <c r="E6" s="2"/>
      <c r="F6" s="2"/>
      <c r="G6" s="3"/>
      <c r="H6" s="138"/>
    </row>
    <row r="7" spans="2:8" x14ac:dyDescent="0.25">
      <c r="B7" s="42" t="s">
        <v>30</v>
      </c>
      <c r="C7" s="88">
        <f>SUMIFS('Monthly Data'!$C$8:$C$19,'Monthly Data'!$A$8:$A$19,"&gt;="&amp;#REF!,'Monthly Data'!$A$8:$A$19,"&lt;="&amp;#REF!)</f>
        <v>0</v>
      </c>
      <c r="D7" s="30">
        <f>SUMIFS('Monthly Data'!D8:D19,'Monthly Data'!$A$8:$A$19,"&gt;="&amp;#REF!,'Monthly Data'!$A$8:$A$19,"&lt;="&amp;#REF!)</f>
        <v>0</v>
      </c>
      <c r="E7" s="30">
        <f>SUMIFS('Monthly Data'!E8:E19,'Monthly Data'!$A$8:$A$19,"&gt;="&amp;#REF!,'Monthly Data'!$A$8:$A$19,"&lt;="&amp;#REF!)</f>
        <v>0</v>
      </c>
      <c r="F7" s="30">
        <f>SUMIFS('Monthly Data'!F8:F19,'Monthly Data'!$A$8:$A$19,"&gt;="&amp;#REF!,'Monthly Data'!$A$8:$A$19,"&lt;="&amp;#REF!)</f>
        <v>0</v>
      </c>
      <c r="G7" s="37">
        <f>SUMIFS('Monthly Data'!G8:G19,'Monthly Data'!$A$8:$A$19,"&gt;="&amp;#REF!,'Monthly Data'!$A$8:$A$19,"&lt;="&amp;#REF!)</f>
        <v>0</v>
      </c>
      <c r="H7" s="139"/>
    </row>
    <row r="8" spans="2:8" x14ac:dyDescent="0.25">
      <c r="B8" s="42" t="s">
        <v>31</v>
      </c>
      <c r="C8" s="88">
        <f>SUMIFS('Monthly Data'!C26:C37,'Monthly Data'!$A$26:$A$37,"&gt;="&amp;#REF!,'Monthly Data'!$A$26:$A$37,"&lt;="&amp;#REF!)</f>
        <v>0</v>
      </c>
      <c r="D8" s="30">
        <f>SUMIFS('Monthly Data'!D26:D37,'Monthly Data'!$A$26:$A$37,"&gt;="&amp;#REF!,'Monthly Data'!$A$26:$A$37,"&lt;="&amp;#REF!)</f>
        <v>0</v>
      </c>
      <c r="E8" s="30">
        <f>SUMIFS('Monthly Data'!E26:E37,'Monthly Data'!$A$26:$A$37,"&gt;="&amp;#REF!,'Monthly Data'!$A$26:$A$37,"&lt;="&amp;#REF!)</f>
        <v>0</v>
      </c>
      <c r="F8" s="30">
        <f>SUMIFS('Monthly Data'!F26:F37,'Monthly Data'!$A$26:$A$37,"&gt;="&amp;#REF!,'Monthly Data'!$A$26:$A$37,"&lt;="&amp;#REF!)</f>
        <v>0</v>
      </c>
      <c r="G8" s="37">
        <f>SUMIFS('Monthly Data'!G26:G37,'Monthly Data'!$A$26:$A$37,"&gt;="&amp;#REF!,'Monthly Data'!$A$26:$A$37,"&lt;="&amp;#REF!)</f>
        <v>0</v>
      </c>
      <c r="H8" s="139"/>
    </row>
    <row r="9" spans="2:8" x14ac:dyDescent="0.25">
      <c r="B9" s="42" t="s">
        <v>32</v>
      </c>
      <c r="C9" s="88">
        <f>SUMIFS('Monthly Data'!C62:C73,'Monthly Data'!$A$62:$A$73,"&gt;="&amp;#REF!,'Monthly Data'!$A$62:$A$73,"&lt;="&amp;#REF!)</f>
        <v>0</v>
      </c>
      <c r="D9" s="40">
        <f>SUMIFS('Monthly Data'!D62:D73,'Monthly Data'!$A$62:$A$73,"&gt;="&amp;#REF!,'Monthly Data'!$A$62:$A$73,"&lt;="&amp;#REF!)</f>
        <v>0</v>
      </c>
      <c r="E9" s="40">
        <f>SUMIFS('Monthly Data'!E62:E73,'Monthly Data'!$A$62:$A$73,"&gt;="&amp;#REF!,'Monthly Data'!$A$62:$A$73,"&lt;="&amp;#REF!)</f>
        <v>0</v>
      </c>
      <c r="F9" s="40">
        <f>SUMIFS('Monthly Data'!F62:F73,'Monthly Data'!$A$62:$A$73,"&gt;="&amp;#REF!,'Monthly Data'!$A$62:$A$73,"&lt;="&amp;#REF!)</f>
        <v>0</v>
      </c>
      <c r="G9" s="89">
        <f>SUMIFS('Monthly Data'!G62:G73,'Monthly Data'!$A$62:$A$73,"&gt;="&amp;#REF!,'Monthly Data'!$A$62:$A$73,"&lt;="&amp;#REF!)</f>
        <v>0</v>
      </c>
      <c r="H9" s="139"/>
    </row>
    <row r="10" spans="2:8" x14ac:dyDescent="0.25">
      <c r="B10" s="16"/>
      <c r="C10" s="1"/>
      <c r="D10" s="2"/>
      <c r="E10" s="2"/>
      <c r="F10" s="2"/>
      <c r="G10" s="3"/>
      <c r="H10" s="138"/>
    </row>
    <row r="11" spans="2:8" x14ac:dyDescent="0.25">
      <c r="B11" s="42" t="s">
        <v>33</v>
      </c>
      <c r="C11" s="88">
        <f>C7-C8</f>
        <v>0</v>
      </c>
      <c r="D11" s="30">
        <f>D7-D8</f>
        <v>0</v>
      </c>
      <c r="E11" s="30">
        <f>E7-E8</f>
        <v>0</v>
      </c>
      <c r="F11" s="30">
        <f>F7-F8</f>
        <v>0</v>
      </c>
      <c r="G11" s="37">
        <f>G7-G8</f>
        <v>0</v>
      </c>
      <c r="H11" s="139"/>
    </row>
    <row r="12" spans="2:8" x14ac:dyDescent="0.25">
      <c r="B12" s="42" t="s">
        <v>34</v>
      </c>
      <c r="C12" s="88">
        <f>C7-C9</f>
        <v>0</v>
      </c>
      <c r="D12" s="30">
        <f>D7-D9</f>
        <v>0</v>
      </c>
      <c r="E12" s="30">
        <f>E7-E9</f>
        <v>0</v>
      </c>
      <c r="F12" s="30">
        <f>F7-F9</f>
        <v>0</v>
      </c>
      <c r="G12" s="37">
        <f>G7-G9</f>
        <v>0</v>
      </c>
      <c r="H12" s="139"/>
    </row>
    <row r="13" spans="2:8" ht="15.75" thickBot="1" x14ac:dyDescent="0.3">
      <c r="B13" s="43" t="s">
        <v>35</v>
      </c>
      <c r="C13" s="90">
        <f>C8-C9</f>
        <v>0</v>
      </c>
      <c r="D13" s="38">
        <f>D8-D9</f>
        <v>0</v>
      </c>
      <c r="E13" s="38">
        <f>E8-E9</f>
        <v>0</v>
      </c>
      <c r="F13" s="38">
        <f>F8-F9</f>
        <v>0</v>
      </c>
      <c r="G13" s="39">
        <f>G8-G9</f>
        <v>0</v>
      </c>
      <c r="H13" s="139"/>
    </row>
    <row r="14" spans="2:8" ht="15.75" thickBot="1" x14ac:dyDescent="0.3"/>
    <row r="15" spans="2:8" ht="15.75" thickBot="1" x14ac:dyDescent="0.3">
      <c r="B15" s="115" t="s">
        <v>71</v>
      </c>
      <c r="C15" s="140"/>
      <c r="D15" s="107" t="s">
        <v>14</v>
      </c>
      <c r="E15" s="107" t="s">
        <v>16</v>
      </c>
      <c r="F15" s="107" t="s">
        <v>15</v>
      </c>
      <c r="G15" s="108" t="s">
        <v>17</v>
      </c>
      <c r="H15" s="31"/>
    </row>
    <row r="16" spans="2:8" x14ac:dyDescent="0.25">
      <c r="B16" s="42" t="s">
        <v>30</v>
      </c>
      <c r="C16" s="91"/>
      <c r="D16" s="30">
        <f>SUMIFS('Monthly Data'!I8:I19,'Monthly Data'!$A$8:$A$19,"&gt;="&amp;#REF!,'Monthly Data'!$A$8:$A$19,"&lt;="&amp;#REF!)</f>
        <v>0</v>
      </c>
      <c r="E16" s="30">
        <f>SUMIFS('Monthly Data'!J8:J19,'Monthly Data'!$A$8:$A$19,"&gt;="&amp;#REF!,'Monthly Data'!$A$8:$A$19,"&lt;="&amp;#REF!)</f>
        <v>0</v>
      </c>
      <c r="F16" s="30">
        <f>SUMIFS('Monthly Data'!K8:K19,'Monthly Data'!$A$8:$A$19,"&gt;="&amp;#REF!,'Monthly Data'!$A$8:$A$19,"&lt;="&amp;#REF!)</f>
        <v>0</v>
      </c>
      <c r="G16" s="37">
        <f>SUMIFS('Monthly Data'!L8:L19,'Monthly Data'!$A$8:$A$19,"&gt;="&amp;#REF!,'Monthly Data'!$A$8:$A$19,"&lt;="&amp;#REF!)</f>
        <v>0</v>
      </c>
      <c r="H16" s="139"/>
    </row>
    <row r="17" spans="2:8" x14ac:dyDescent="0.25">
      <c r="B17" s="42" t="s">
        <v>31</v>
      </c>
      <c r="C17" s="91"/>
      <c r="D17" s="30">
        <f>SUMIFS('Monthly Data'!I26:I37,'Monthly Data'!$A$26:$A$37,"&gt;="&amp;#REF!,'Monthly Data'!$A$26:$A$37,"&lt;="&amp;#REF!)</f>
        <v>0</v>
      </c>
      <c r="E17" s="30">
        <f>SUMIFS('Monthly Data'!J26:J37,'Monthly Data'!$A$26:$A$37,"&gt;="&amp;#REF!,'Monthly Data'!$A$26:$A$37,"&lt;="&amp;#REF!)</f>
        <v>0</v>
      </c>
      <c r="F17" s="30">
        <f>SUMIFS('Monthly Data'!K26:K37,'Monthly Data'!$A$26:$A$37,"&gt;="&amp;#REF!,'Monthly Data'!$A$26:$A$37,"&lt;="&amp;#REF!)</f>
        <v>0</v>
      </c>
      <c r="G17" s="37">
        <f>SUMIFS('Monthly Data'!L26:L37,'Monthly Data'!$A$26:$A$37,"&gt;="&amp;#REF!,'Monthly Data'!$A$26:$A$37,"&lt;="&amp;#REF!)</f>
        <v>0</v>
      </c>
      <c r="H17" s="139"/>
    </row>
    <row r="18" spans="2:8" x14ac:dyDescent="0.25">
      <c r="B18" s="42" t="s">
        <v>36</v>
      </c>
      <c r="C18" s="91"/>
      <c r="D18" s="30">
        <f>SUMIFS('Monthly Data'!I62:I73,'Monthly Data'!$A$62:$A$73,"&gt;="&amp;#REF!,'Monthly Data'!$A$62:$A$73,"&lt;="&amp;#REF!)</f>
        <v>0</v>
      </c>
      <c r="E18" s="30">
        <f>SUMIFS('Monthly Data'!J62:J73,'Monthly Data'!$A$62:$A$73,"&gt;="&amp;#REF!,'Monthly Data'!$A$62:$A$73,"&lt;="&amp;#REF!)</f>
        <v>0</v>
      </c>
      <c r="F18" s="30">
        <f>SUMIFS('Monthly Data'!K62:K73,'Monthly Data'!$A$62:$A$73,"&gt;="&amp;#REF!,'Monthly Data'!$A$62:$A$73,"&lt;="&amp;#REF!)</f>
        <v>0</v>
      </c>
      <c r="G18" s="37">
        <f>SUMIFS('Monthly Data'!L62:L73,'Monthly Data'!$A$62:$A$73,"&gt;="&amp;#REF!,'Monthly Data'!$A$62:$A$73,"&lt;="&amp;#REF!)</f>
        <v>0</v>
      </c>
      <c r="H18" s="139"/>
    </row>
    <row r="19" spans="2:8" x14ac:dyDescent="0.25">
      <c r="B19" s="16"/>
      <c r="C19" s="1"/>
      <c r="D19" s="2"/>
      <c r="E19" s="2"/>
      <c r="F19" s="2"/>
      <c r="G19" s="3"/>
      <c r="H19" s="138"/>
    </row>
    <row r="20" spans="2:8" x14ac:dyDescent="0.25">
      <c r="B20" s="42" t="s">
        <v>33</v>
      </c>
      <c r="C20" s="88"/>
      <c r="D20" s="30">
        <f>D16-D17</f>
        <v>0</v>
      </c>
      <c r="E20" s="30">
        <f>E16-E17</f>
        <v>0</v>
      </c>
      <c r="F20" s="30">
        <f>F16-F17</f>
        <v>0</v>
      </c>
      <c r="G20" s="37">
        <f>G16-G17</f>
        <v>0</v>
      </c>
      <c r="H20" s="139"/>
    </row>
    <row r="21" spans="2:8" x14ac:dyDescent="0.25">
      <c r="B21" s="42" t="s">
        <v>37</v>
      </c>
      <c r="C21" s="88"/>
      <c r="D21" s="30">
        <f>D16-D18</f>
        <v>0</v>
      </c>
      <c r="E21" s="30">
        <f>E16-E18</f>
        <v>0</v>
      </c>
      <c r="F21" s="30">
        <f>F16-F18</f>
        <v>0</v>
      </c>
      <c r="G21" s="37">
        <f>G16-G18</f>
        <v>0</v>
      </c>
      <c r="H21" s="139"/>
    </row>
    <row r="22" spans="2:8" ht="15.75" thickBot="1" x14ac:dyDescent="0.3">
      <c r="B22" s="43" t="s">
        <v>38</v>
      </c>
      <c r="C22" s="90"/>
      <c r="D22" s="38">
        <f>D17-D18</f>
        <v>0</v>
      </c>
      <c r="E22" s="38">
        <f>E17-E18</f>
        <v>0</v>
      </c>
      <c r="F22" s="38">
        <f>F17-F18</f>
        <v>0</v>
      </c>
      <c r="G22" s="39">
        <f>G17-G18</f>
        <v>0</v>
      </c>
      <c r="H22" s="139"/>
    </row>
    <row r="23" spans="2:8" ht="15.75" thickBot="1" x14ac:dyDescent="0.3">
      <c r="B23" s="2"/>
    </row>
    <row r="24" spans="2:8" x14ac:dyDescent="0.3">
      <c r="B24" s="159" t="s">
        <v>18</v>
      </c>
      <c r="C24" s="160" t="s">
        <v>24</v>
      </c>
      <c r="D24" s="161" t="s">
        <v>14</v>
      </c>
      <c r="E24" s="161" t="s">
        <v>16</v>
      </c>
      <c r="F24" s="161" t="s">
        <v>15</v>
      </c>
      <c r="G24" s="162"/>
      <c r="H24" s="31"/>
    </row>
    <row r="25" spans="2:8" x14ac:dyDescent="0.25">
      <c r="B25" s="42" t="s">
        <v>30</v>
      </c>
      <c r="C25" s="40">
        <f>SUMIFS('Monthly Data'!N8:N19,'Monthly Data'!$A$8:$A$19,"&gt;="&amp;#REF!,'Monthly Data'!$A$8:$A$19,"&lt;="&amp;#REF!)</f>
        <v>0</v>
      </c>
      <c r="D25" s="40">
        <f>SUMIFS('Monthly Data'!O8:O19,'Monthly Data'!$A$8:$A$19,"&gt;="&amp;#REF!,'Monthly Data'!$A$8:$A$19,"&lt;="&amp;#REF!)</f>
        <v>0</v>
      </c>
      <c r="E25" s="40">
        <f>SUMIFS('Monthly Data'!P8:P19,'Monthly Data'!$A$8:$A$19,"&gt;="&amp;#REF!,'Monthly Data'!$A$8:$A$19,"&lt;="&amp;#REF!)</f>
        <v>0</v>
      </c>
      <c r="F25" s="40">
        <f>SUMIFS('Monthly Data'!Q8:Q19,'Monthly Data'!$A$8:$A$19,"&gt;="&amp;#REF!,'Monthly Data'!$A$8:$A$19,"&lt;="&amp;#REF!)</f>
        <v>0</v>
      </c>
      <c r="G25" s="36"/>
      <c r="H25" s="138"/>
    </row>
    <row r="26" spans="2:8" x14ac:dyDescent="0.25">
      <c r="B26" s="42" t="s">
        <v>31</v>
      </c>
      <c r="C26" s="40">
        <f>SUMIFS('Monthly Data'!N26:N37,'Monthly Data'!$A$26:$A$37,"&gt;="&amp;#REF!,'Monthly Data'!$A$26:$A$37,"&lt;="&amp;#REF!)</f>
        <v>0</v>
      </c>
      <c r="D26" s="40">
        <f>SUMIFS('Monthly Data'!O26:O37,'Monthly Data'!$A$26:$A$37,"&gt;="&amp;#REF!,'Monthly Data'!$A$26:$A$37,"&lt;="&amp;#REF!)</f>
        <v>0</v>
      </c>
      <c r="E26" s="40">
        <f>SUMIFS('Monthly Data'!P26:P37,'Monthly Data'!$A$26:$A$37,"&gt;="&amp;#REF!,'Monthly Data'!$A$26:$A$37,"&lt;="&amp;#REF!)</f>
        <v>0</v>
      </c>
      <c r="F26" s="40">
        <f>SUMIFS('Monthly Data'!Q26:Q37,'Monthly Data'!$A$26:$A$37,"&gt;="&amp;#REF!,'Monthly Data'!$A$26:$A$37,"&lt;="&amp;#REF!)</f>
        <v>0</v>
      </c>
      <c r="G26" s="36"/>
      <c r="H26" s="138"/>
    </row>
    <row r="27" spans="2:8" x14ac:dyDescent="0.25">
      <c r="B27" s="16"/>
      <c r="C27" s="2"/>
      <c r="D27" s="2"/>
      <c r="E27" s="2"/>
      <c r="F27" s="2"/>
      <c r="G27" s="3"/>
      <c r="H27" s="138"/>
    </row>
    <row r="28" spans="2:8" ht="15.75" thickBot="1" x14ac:dyDescent="0.3">
      <c r="B28" s="43" t="s">
        <v>33</v>
      </c>
      <c r="C28" s="41">
        <f>C25-C26</f>
        <v>0</v>
      </c>
      <c r="D28" s="38">
        <f>D25-D26</f>
        <v>0</v>
      </c>
      <c r="E28" s="38">
        <f>E25-E26</f>
        <v>0</v>
      </c>
      <c r="F28" s="38">
        <f>F25-F26</f>
        <v>0</v>
      </c>
      <c r="G28" s="39"/>
      <c r="H28" s="139"/>
    </row>
    <row r="29" spans="2:8" ht="15.75" thickBot="1" x14ac:dyDescent="0.3"/>
    <row r="30" spans="2:8" ht="15.75" thickBot="1" x14ac:dyDescent="0.3">
      <c r="B30" s="105" t="s">
        <v>72</v>
      </c>
      <c r="C30" s="106"/>
      <c r="D30" s="107" t="s">
        <v>14</v>
      </c>
      <c r="E30" s="107" t="s">
        <v>16</v>
      </c>
      <c r="F30" s="107" t="s">
        <v>15</v>
      </c>
      <c r="G30" s="108" t="s">
        <v>17</v>
      </c>
      <c r="H30" s="31"/>
    </row>
    <row r="31" spans="2:8" x14ac:dyDescent="0.25">
      <c r="B31" s="42" t="s">
        <v>30</v>
      </c>
      <c r="C31" s="88"/>
      <c r="D31" s="40">
        <f>SUMIFS('Monthly Data'!S8:S19,'Monthly Data'!$A$8:$A$19,"&gt;="&amp;#REF!,'Monthly Data'!$A$8:$A$19,"&lt;="&amp;#REF!)</f>
        <v>0</v>
      </c>
      <c r="E31" s="40">
        <f>SUMIFS('Monthly Data'!T8:T19,'Monthly Data'!$A$8:$A$19,"&gt;="&amp;#REF!,'Monthly Data'!$A$8:$A$19,"&lt;="&amp;#REF!)</f>
        <v>0</v>
      </c>
      <c r="F31" s="40">
        <f>SUMIFS('Monthly Data'!U8:U19,'Monthly Data'!$A$8:$A$19,"&gt;="&amp;#REF!,'Monthly Data'!$A$8:$A$19,"&lt;="&amp;#REF!)</f>
        <v>0</v>
      </c>
      <c r="G31" s="89">
        <f>SUMIFS('Monthly Data'!V8:V19,'Monthly Data'!$A$8:$A$19,"&gt;="&amp;#REF!,'Monthly Data'!$A$8:$A$19,"&lt;="&amp;#REF!)</f>
        <v>0</v>
      </c>
      <c r="H31" s="139"/>
    </row>
    <row r="32" spans="2:8" x14ac:dyDescent="0.25">
      <c r="B32" s="42" t="s">
        <v>31</v>
      </c>
      <c r="C32" s="88"/>
      <c r="D32" s="40">
        <f>SUMIFS('Monthly Data'!S26:S37,'Monthly Data'!$A$26:$A$37,"&gt;="&amp;#REF!,'Monthly Data'!$A$26:$A$37,"&lt;="&amp;#REF!)</f>
        <v>0</v>
      </c>
      <c r="E32" s="40">
        <f>SUMIFS('Monthly Data'!T26:T37,'Monthly Data'!$A$26:$A$37,"&gt;="&amp;#REF!,'Monthly Data'!$A$26:$A$37,"&lt;="&amp;#REF!)</f>
        <v>0</v>
      </c>
      <c r="F32" s="40">
        <f>SUMIFS('Monthly Data'!U26:U37,'Monthly Data'!$A$26:$A$37,"&gt;="&amp;#REF!,'Monthly Data'!$A$26:$A$37,"&lt;="&amp;#REF!)</f>
        <v>0</v>
      </c>
      <c r="G32" s="89">
        <f>SUMIFS('Monthly Data'!V26:V37,'Monthly Data'!$A$26:$A$37,"&gt;="&amp;#REF!,'Monthly Data'!$A$26:$A$37,"&lt;="&amp;#REF!)</f>
        <v>0</v>
      </c>
      <c r="H32" s="139"/>
    </row>
    <row r="33" spans="2:8" x14ac:dyDescent="0.25">
      <c r="B33" s="16"/>
      <c r="C33" s="1"/>
      <c r="D33" s="2"/>
      <c r="E33" s="2"/>
      <c r="F33" s="2"/>
      <c r="G33" s="3"/>
      <c r="H33" s="138"/>
    </row>
    <row r="34" spans="2:8" ht="15.75" thickBot="1" x14ac:dyDescent="0.3">
      <c r="B34" s="43" t="s">
        <v>33</v>
      </c>
      <c r="C34" s="90"/>
      <c r="D34" s="38">
        <f>D31-D32</f>
        <v>0</v>
      </c>
      <c r="E34" s="38">
        <f>E31-E32</f>
        <v>0</v>
      </c>
      <c r="F34" s="38">
        <f>F31-F32</f>
        <v>0</v>
      </c>
      <c r="G34" s="39">
        <f>G31-G32</f>
        <v>0</v>
      </c>
      <c r="H34" s="139"/>
    </row>
    <row r="35" spans="2:8" ht="15.75" thickBot="1" x14ac:dyDescent="0.3"/>
    <row r="36" spans="2:8" ht="15.75" thickBot="1" x14ac:dyDescent="0.3">
      <c r="B36" s="105" t="s">
        <v>73</v>
      </c>
      <c r="C36" s="106"/>
      <c r="D36" s="107" t="s">
        <v>14</v>
      </c>
      <c r="E36" s="107" t="s">
        <v>16</v>
      </c>
      <c r="F36" s="107" t="s">
        <v>15</v>
      </c>
      <c r="G36" s="108" t="s">
        <v>17</v>
      </c>
      <c r="H36" s="31"/>
    </row>
    <row r="37" spans="2:8" x14ac:dyDescent="0.25">
      <c r="B37" s="42" t="s">
        <v>30</v>
      </c>
      <c r="C37" s="88"/>
      <c r="D37" s="40">
        <f>SUMIFS('Monthly Data'!AC8:AC19,'Monthly Data'!$A$8:$A$19,"&gt;="&amp;#REF!,'Monthly Data'!$A$8:$A$19,"&lt;="&amp;#REF!)</f>
        <v>0</v>
      </c>
      <c r="E37" s="40">
        <f>SUMIFS('Monthly Data'!AD8:AD19,'Monthly Data'!$A$8:$A$19,"&gt;="&amp;#REF!,'Monthly Data'!$A$8:$A$19,"&lt;="&amp;#REF!)</f>
        <v>0</v>
      </c>
      <c r="F37" s="40">
        <f>SUMIFS('Monthly Data'!AE8:AE19,'Monthly Data'!$A$8:$A$19,"&gt;="&amp;#REF!,'Monthly Data'!$A$8:$A$19,"&lt;="&amp;#REF!)</f>
        <v>0</v>
      </c>
      <c r="G37" s="89">
        <f>SUMIFS('Monthly Data'!AF8:AF19,'Monthly Data'!$A$8:$A$19,"&gt;="&amp;#REF!,'Monthly Data'!$A$8:$A$19,"&lt;="&amp;#REF!)</f>
        <v>0</v>
      </c>
      <c r="H37" s="139"/>
    </row>
    <row r="38" spans="2:8" x14ac:dyDescent="0.25">
      <c r="B38" s="42" t="s">
        <v>31</v>
      </c>
      <c r="C38" s="88"/>
      <c r="D38" s="40">
        <f>SUMIFS('Monthly Data'!AC26:AC37,'Monthly Data'!$A$26:$A$37,"&gt;="&amp;#REF!,'Monthly Data'!$A$26:$A$37,"&lt;="&amp;#REF!)</f>
        <v>0</v>
      </c>
      <c r="E38" s="40">
        <f>SUMIFS('Monthly Data'!AD26:AD37,'Monthly Data'!$A$26:$A$37,"&gt;="&amp;#REF!,'Monthly Data'!$A$26:$A$37,"&lt;="&amp;#REF!)</f>
        <v>0</v>
      </c>
      <c r="F38" s="40">
        <f>SUMIFS('Monthly Data'!AE26:AE37,'Monthly Data'!$A$26:$A$37,"&gt;="&amp;#REF!,'Monthly Data'!$A$26:$A$37,"&lt;="&amp;#REF!)</f>
        <v>0</v>
      </c>
      <c r="G38" s="89">
        <f>SUMIFS('Monthly Data'!AF26:AF37,'Monthly Data'!$A$26:$A$37,"&gt;="&amp;#REF!,'Monthly Data'!$A$26:$A$37,"&lt;="&amp;#REF!)</f>
        <v>0</v>
      </c>
      <c r="H38" s="139"/>
    </row>
    <row r="39" spans="2:8" x14ac:dyDescent="0.25">
      <c r="B39" s="16"/>
      <c r="C39" s="1"/>
      <c r="D39" s="2"/>
      <c r="E39" s="2"/>
      <c r="F39" s="2"/>
      <c r="G39" s="3"/>
      <c r="H39" s="138"/>
    </row>
    <row r="40" spans="2:8" ht="15.75" thickBot="1" x14ac:dyDescent="0.3">
      <c r="B40" s="92" t="s">
        <v>33</v>
      </c>
      <c r="C40" s="90"/>
      <c r="D40" s="38">
        <f>D37-D38</f>
        <v>0</v>
      </c>
      <c r="E40" s="38">
        <f>E37-E38</f>
        <v>0</v>
      </c>
      <c r="F40" s="38">
        <f>F37-F38</f>
        <v>0</v>
      </c>
      <c r="G40" s="39">
        <f>G37-G38</f>
        <v>0</v>
      </c>
      <c r="H40" s="139"/>
    </row>
    <row r="41" spans="2:8" ht="15.75" thickBot="1" x14ac:dyDescent="0.3"/>
    <row r="42" spans="2:8" ht="15.75" thickBot="1" x14ac:dyDescent="0.3">
      <c r="B42" s="105" t="s">
        <v>74</v>
      </c>
      <c r="C42" s="106"/>
      <c r="D42" s="107" t="s">
        <v>14</v>
      </c>
      <c r="E42" s="107" t="s">
        <v>16</v>
      </c>
      <c r="F42" s="107" t="s">
        <v>15</v>
      </c>
      <c r="G42" s="108" t="s">
        <v>17</v>
      </c>
      <c r="H42" s="31"/>
    </row>
    <row r="43" spans="2:8" x14ac:dyDescent="0.25">
      <c r="B43" s="42" t="s">
        <v>30</v>
      </c>
      <c r="C43" s="88"/>
      <c r="D43" s="40">
        <f>SUMIF('Monthly Data'!$A$8:$A$19,#REF!,'Monthly Data'!AH8:AH19)</f>
        <v>0</v>
      </c>
      <c r="E43" s="40">
        <f>SUMIF('Monthly Data'!$A$8:$A$19,#REF!,'Monthly Data'!AI8:AI19)</f>
        <v>0</v>
      </c>
      <c r="F43" s="40">
        <f>SUMIF('Monthly Data'!$A$8:$A$19,#REF!,'Monthly Data'!AJ8:AJ19)</f>
        <v>0</v>
      </c>
      <c r="G43" s="89">
        <f>SUMIF('Monthly Data'!$A$8:$A$19,#REF!,'Monthly Data'!AK8:AK19)</f>
        <v>0</v>
      </c>
      <c r="H43" s="139"/>
    </row>
    <row r="44" spans="2:8" x14ac:dyDescent="0.25">
      <c r="B44" s="42" t="s">
        <v>31</v>
      </c>
      <c r="C44" s="88"/>
      <c r="D44" s="40">
        <f>SUMIF('Monthly Data'!$A$26:$A$37,#REF!,'Monthly Data'!AH8:AH19)</f>
        <v>0</v>
      </c>
      <c r="E44" s="40">
        <f>SUMIF('Monthly Data'!$A$26:$A$37,#REF!,'Monthly Data'!AI8:AI19)</f>
        <v>0</v>
      </c>
      <c r="F44" s="40">
        <f>SUMIF('Monthly Data'!$A$26:$A$37,#REF!,'Monthly Data'!AJ8:AJ19)</f>
        <v>0</v>
      </c>
      <c r="G44" s="89">
        <f>SUMIF('Monthly Data'!$A$26:$A$37,#REF!,'Monthly Data'!AK8:AK19)</f>
        <v>0</v>
      </c>
      <c r="H44" s="139"/>
    </row>
    <row r="45" spans="2:8" x14ac:dyDescent="0.25">
      <c r="B45" s="16"/>
      <c r="C45" s="1"/>
      <c r="D45" s="2"/>
      <c r="E45" s="2"/>
      <c r="F45" s="2"/>
      <c r="G45" s="3"/>
      <c r="H45" s="138"/>
    </row>
    <row r="46" spans="2:8" ht="15.75" thickBot="1" x14ac:dyDescent="0.3">
      <c r="B46" s="92" t="s">
        <v>33</v>
      </c>
      <c r="C46" s="90"/>
      <c r="D46" s="38">
        <f>D43-D44</f>
        <v>0</v>
      </c>
      <c r="E46" s="38">
        <f>E43-E44</f>
        <v>0</v>
      </c>
      <c r="F46" s="38">
        <f>F43-F44</f>
        <v>0</v>
      </c>
      <c r="G46" s="39">
        <f>G43-G44</f>
        <v>0</v>
      </c>
      <c r="H46" s="139"/>
    </row>
  </sheetData>
  <mergeCells count="1">
    <mergeCell ref="B3:G3"/>
  </mergeCells>
  <pageMargins left="0.31496062992125984" right="0.31496062992125984" top="0.74803149606299213" bottom="0.74803149606299213" header="0.31496062992125984" footer="0.31496062992125984"/>
  <pageSetup scale="90" orientation="portrait" r:id="rId1"/>
  <headerFooter>
    <oddFooter>&amp;RGST One View Tool by Black Horse Excellence&amp;Cwww.blackhorseexcellence.com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8FA4-7BBB-49A3-A527-E427ACEC3EFC}">
  <sheetPr codeName="Sheet4"/>
  <dimension ref="B1:W82"/>
  <sheetViews>
    <sheetView topLeftCell="A10" zoomScale="60" zoomScaleNormal="60" workbookViewId="0">
      <selection activeCell="F35" sqref="F35"/>
    </sheetView>
  </sheetViews>
  <sheetFormatPr defaultColWidth="9.140625" defaultRowHeight="15" x14ac:dyDescent="0.25"/>
  <cols>
    <col min="1" max="1" width="4.140625" customWidth="1"/>
    <col min="2" max="2" width="15.5703125" customWidth="1"/>
    <col min="3" max="7" width="11.5703125" customWidth="1"/>
    <col min="8" max="8" width="2.5703125" customWidth="1"/>
    <col min="9" max="13" width="11.5703125" customWidth="1"/>
    <col min="14" max="14" width="2.140625" customWidth="1"/>
    <col min="15" max="19" width="11.5703125" customWidth="1"/>
    <col min="20" max="20" width="3.85546875" customWidth="1"/>
    <col min="21" max="23" width="30.5703125" customWidth="1"/>
  </cols>
  <sheetData>
    <row r="1" spans="2:23" ht="15.75" thickBot="1" x14ac:dyDescent="0.3"/>
    <row r="2" spans="2:23" ht="19.5" thickBot="1" x14ac:dyDescent="0.35">
      <c r="C2" s="223" t="str">
        <f>'Monthly Data'!C2:L2</f>
        <v>XYZ LIMITED</v>
      </c>
      <c r="D2" s="224"/>
      <c r="E2" s="224"/>
      <c r="F2" s="224"/>
      <c r="G2" s="224"/>
      <c r="H2" s="224"/>
      <c r="I2" s="224"/>
      <c r="J2" s="224"/>
      <c r="K2" s="224"/>
      <c r="L2" s="224"/>
      <c r="M2" s="225"/>
    </row>
    <row r="3" spans="2:23" ht="15.75" thickBot="1" x14ac:dyDescent="0.3"/>
    <row r="4" spans="2:23" ht="15.75" thickBot="1" x14ac:dyDescent="0.3">
      <c r="C4" s="232" t="s">
        <v>53</v>
      </c>
      <c r="D4" s="233"/>
      <c r="E4" s="233"/>
      <c r="F4" s="233"/>
      <c r="G4" s="234"/>
      <c r="H4" s="69"/>
      <c r="I4" s="235" t="s">
        <v>41</v>
      </c>
      <c r="J4" s="236"/>
      <c r="K4" s="236"/>
      <c r="L4" s="236"/>
      <c r="M4" s="237"/>
      <c r="N4" s="69"/>
      <c r="O4" s="238" t="s">
        <v>58</v>
      </c>
      <c r="P4" s="239"/>
      <c r="Q4" s="239"/>
      <c r="R4" s="239"/>
      <c r="S4" s="240"/>
    </row>
    <row r="5" spans="2:23" ht="19.5" thickBot="1" x14ac:dyDescent="0.35">
      <c r="B5" s="96" t="s">
        <v>43</v>
      </c>
      <c r="C5" s="226" t="s">
        <v>25</v>
      </c>
      <c r="D5" s="227"/>
      <c r="E5" s="227"/>
      <c r="F5" s="227"/>
      <c r="G5" s="228"/>
      <c r="H5" s="109"/>
      <c r="I5" s="226" t="s">
        <v>25</v>
      </c>
      <c r="J5" s="227"/>
      <c r="K5" s="227"/>
      <c r="L5" s="227"/>
      <c r="M5" s="228"/>
      <c r="O5" s="229" t="s">
        <v>25</v>
      </c>
      <c r="P5" s="230"/>
      <c r="Q5" s="230"/>
      <c r="R5" s="230"/>
      <c r="S5" s="231"/>
    </row>
    <row r="6" spans="2:23" ht="30.75" thickBot="1" x14ac:dyDescent="0.3">
      <c r="B6" s="12" t="s">
        <v>1</v>
      </c>
      <c r="C6" s="51" t="s">
        <v>24</v>
      </c>
      <c r="D6" s="52" t="s">
        <v>14</v>
      </c>
      <c r="E6" s="52" t="s">
        <v>16</v>
      </c>
      <c r="F6" s="52" t="s">
        <v>15</v>
      </c>
      <c r="G6" s="53" t="s">
        <v>17</v>
      </c>
      <c r="H6" s="54"/>
      <c r="I6" s="51" t="s">
        <v>24</v>
      </c>
      <c r="J6" s="52" t="s">
        <v>14</v>
      </c>
      <c r="K6" s="52" t="s">
        <v>16</v>
      </c>
      <c r="L6" s="52" t="s">
        <v>15</v>
      </c>
      <c r="M6" s="53" t="s">
        <v>17</v>
      </c>
      <c r="O6" s="33" t="s">
        <v>24</v>
      </c>
      <c r="P6" s="13" t="s">
        <v>14</v>
      </c>
      <c r="Q6" s="13" t="s">
        <v>16</v>
      </c>
      <c r="R6" s="13" t="s">
        <v>15</v>
      </c>
      <c r="S6" s="14" t="s">
        <v>17</v>
      </c>
      <c r="U6" s="46" t="s">
        <v>62</v>
      </c>
      <c r="V6" s="46" t="s">
        <v>62</v>
      </c>
      <c r="W6" s="46" t="s">
        <v>62</v>
      </c>
    </row>
    <row r="7" spans="2:23" x14ac:dyDescent="0.25">
      <c r="B7" s="8" t="s">
        <v>28</v>
      </c>
      <c r="C7" s="55"/>
      <c r="D7" s="56"/>
      <c r="E7" s="56"/>
      <c r="F7" s="56"/>
      <c r="G7" s="57"/>
      <c r="H7" s="54"/>
      <c r="I7" s="74"/>
      <c r="J7" s="73"/>
      <c r="K7" s="73"/>
      <c r="L7" s="73"/>
      <c r="M7" s="75"/>
      <c r="O7" s="1"/>
      <c r="P7" s="2"/>
      <c r="Q7" s="2"/>
      <c r="R7" s="2"/>
      <c r="S7" s="3"/>
      <c r="U7" s="49"/>
      <c r="V7" s="49"/>
      <c r="W7" s="49"/>
    </row>
    <row r="8" spans="2:23" x14ac:dyDescent="0.25">
      <c r="B8" s="1" t="s">
        <v>2</v>
      </c>
      <c r="C8" s="61">
        <f>'Monthly Data'!C8</f>
        <v>0</v>
      </c>
      <c r="D8" s="61">
        <f>'Monthly Data'!D8</f>
        <v>0</v>
      </c>
      <c r="E8" s="61">
        <f>'Monthly Data'!E8</f>
        <v>0</v>
      </c>
      <c r="F8" s="61">
        <f>'Monthly Data'!F8</f>
        <v>0</v>
      </c>
      <c r="G8" s="61">
        <f>'Monthly Data'!G8</f>
        <v>0</v>
      </c>
      <c r="H8" s="54"/>
      <c r="I8" s="63">
        <f>'Monthly Data'!C26</f>
        <v>0</v>
      </c>
      <c r="J8" s="64">
        <f>'Monthly Data'!D26</f>
        <v>0</v>
      </c>
      <c r="K8" s="64">
        <f>'Monthly Data'!E26</f>
        <v>0</v>
      </c>
      <c r="L8" s="64">
        <f>'Monthly Data'!F26</f>
        <v>0</v>
      </c>
      <c r="M8" s="65">
        <f>'Monthly Data'!G26</f>
        <v>0</v>
      </c>
      <c r="O8" s="23">
        <f>C8-I8</f>
        <v>0</v>
      </c>
      <c r="P8" s="24">
        <f t="shared" ref="P8:P19" si="0">D8-J8</f>
        <v>0</v>
      </c>
      <c r="Q8" s="24">
        <f t="shared" ref="Q8:Q19" si="1">E8-K8</f>
        <v>0</v>
      </c>
      <c r="R8" s="24">
        <f t="shared" ref="R8:R19" si="2">F8-L8</f>
        <v>0</v>
      </c>
      <c r="S8" s="25">
        <f t="shared" ref="S8:S19" si="3">G8-M8</f>
        <v>0</v>
      </c>
      <c r="U8" s="49"/>
      <c r="V8" s="49"/>
      <c r="W8" s="49"/>
    </row>
    <row r="9" spans="2:23" x14ac:dyDescent="0.25">
      <c r="B9" s="1" t="s">
        <v>3</v>
      </c>
      <c r="C9" s="61">
        <f>'Monthly Data'!C9</f>
        <v>0</v>
      </c>
      <c r="D9" s="61">
        <f>'Monthly Data'!D9</f>
        <v>0</v>
      </c>
      <c r="E9" s="61">
        <f>'Monthly Data'!E9</f>
        <v>0</v>
      </c>
      <c r="F9" s="61">
        <f>'Monthly Data'!F9</f>
        <v>0</v>
      </c>
      <c r="G9" s="61">
        <f>'Monthly Data'!G9</f>
        <v>0</v>
      </c>
      <c r="H9" s="54"/>
      <c r="I9" s="63">
        <f>'Monthly Data'!C27</f>
        <v>0</v>
      </c>
      <c r="J9" s="64">
        <f>'Monthly Data'!D27</f>
        <v>0</v>
      </c>
      <c r="K9" s="64">
        <f>'Monthly Data'!E27</f>
        <v>0</v>
      </c>
      <c r="L9" s="64">
        <f>'Monthly Data'!F27</f>
        <v>0</v>
      </c>
      <c r="M9" s="65">
        <f>'Monthly Data'!G27</f>
        <v>0</v>
      </c>
      <c r="O9" s="23">
        <f t="shared" ref="O9:O19" si="4">C9-I9</f>
        <v>0</v>
      </c>
      <c r="P9" s="24">
        <f t="shared" si="0"/>
        <v>0</v>
      </c>
      <c r="Q9" s="24">
        <f t="shared" si="1"/>
        <v>0</v>
      </c>
      <c r="R9" s="24">
        <f t="shared" si="2"/>
        <v>0</v>
      </c>
      <c r="S9" s="25">
        <f t="shared" si="3"/>
        <v>0</v>
      </c>
      <c r="U9" s="49"/>
      <c r="V9" s="49"/>
      <c r="W9" s="49"/>
    </row>
    <row r="10" spans="2:23" x14ac:dyDescent="0.25">
      <c r="B10" s="1" t="s">
        <v>4</v>
      </c>
      <c r="C10" s="61">
        <f>'Monthly Data'!C10</f>
        <v>0</v>
      </c>
      <c r="D10" s="61">
        <f>'Monthly Data'!D10</f>
        <v>0</v>
      </c>
      <c r="E10" s="61">
        <f>'Monthly Data'!E10</f>
        <v>0</v>
      </c>
      <c r="F10" s="61">
        <f>'Monthly Data'!F10</f>
        <v>0</v>
      </c>
      <c r="G10" s="61">
        <f>'Monthly Data'!G10</f>
        <v>0</v>
      </c>
      <c r="H10" s="54"/>
      <c r="I10" s="63">
        <f>'Monthly Data'!C28</f>
        <v>0</v>
      </c>
      <c r="J10" s="64">
        <f>'Monthly Data'!D28</f>
        <v>0</v>
      </c>
      <c r="K10" s="64">
        <f>'Monthly Data'!E28</f>
        <v>0</v>
      </c>
      <c r="L10" s="64">
        <f>'Monthly Data'!F28</f>
        <v>0</v>
      </c>
      <c r="M10" s="65">
        <f>'Monthly Data'!G28</f>
        <v>0</v>
      </c>
      <c r="O10" s="23">
        <f t="shared" si="4"/>
        <v>0</v>
      </c>
      <c r="P10" s="24">
        <f t="shared" si="0"/>
        <v>0</v>
      </c>
      <c r="Q10" s="24">
        <f t="shared" si="1"/>
        <v>0</v>
      </c>
      <c r="R10" s="24">
        <f t="shared" si="2"/>
        <v>0</v>
      </c>
      <c r="S10" s="25">
        <f t="shared" si="3"/>
        <v>0</v>
      </c>
      <c r="U10" s="49"/>
      <c r="V10" s="49"/>
      <c r="W10" s="49"/>
    </row>
    <row r="11" spans="2:23" x14ac:dyDescent="0.25">
      <c r="B11" s="1" t="s">
        <v>5</v>
      </c>
      <c r="C11" s="61">
        <f>'Monthly Data'!C11</f>
        <v>0</v>
      </c>
      <c r="D11" s="61">
        <f>'Monthly Data'!D11</f>
        <v>0</v>
      </c>
      <c r="E11" s="61">
        <f>'Monthly Data'!E11</f>
        <v>0</v>
      </c>
      <c r="F11" s="61">
        <f>'Monthly Data'!F11</f>
        <v>0</v>
      </c>
      <c r="G11" s="61">
        <f>'Monthly Data'!G11</f>
        <v>0</v>
      </c>
      <c r="H11" s="54"/>
      <c r="I11" s="63">
        <f>'Monthly Data'!C29</f>
        <v>0</v>
      </c>
      <c r="J11" s="64">
        <f>'Monthly Data'!D29</f>
        <v>0</v>
      </c>
      <c r="K11" s="64">
        <f>'Monthly Data'!E29</f>
        <v>0</v>
      </c>
      <c r="L11" s="64">
        <f>'Monthly Data'!F29</f>
        <v>0</v>
      </c>
      <c r="M11" s="65">
        <f>'Monthly Data'!G29</f>
        <v>0</v>
      </c>
      <c r="O11" s="23">
        <f t="shared" si="4"/>
        <v>0</v>
      </c>
      <c r="P11" s="24">
        <f t="shared" si="0"/>
        <v>0</v>
      </c>
      <c r="Q11" s="24">
        <f t="shared" si="1"/>
        <v>0</v>
      </c>
      <c r="R11" s="24">
        <f t="shared" si="2"/>
        <v>0</v>
      </c>
      <c r="S11" s="25">
        <f t="shared" si="3"/>
        <v>0</v>
      </c>
      <c r="U11" s="49"/>
      <c r="V11" s="49"/>
      <c r="W11" s="49"/>
    </row>
    <row r="12" spans="2:23" x14ac:dyDescent="0.25">
      <c r="B12" s="1" t="s">
        <v>6</v>
      </c>
      <c r="C12" s="61">
        <f>'Monthly Data'!C12</f>
        <v>0</v>
      </c>
      <c r="D12" s="61">
        <f>'Monthly Data'!D12</f>
        <v>0</v>
      </c>
      <c r="E12" s="61">
        <f>'Monthly Data'!E12</f>
        <v>0</v>
      </c>
      <c r="F12" s="61">
        <f>'Monthly Data'!F12</f>
        <v>0</v>
      </c>
      <c r="G12" s="61">
        <f>'Monthly Data'!G12</f>
        <v>0</v>
      </c>
      <c r="H12" s="54"/>
      <c r="I12" s="63">
        <f>'Monthly Data'!C30</f>
        <v>0</v>
      </c>
      <c r="J12" s="64">
        <f>'Monthly Data'!D30</f>
        <v>0</v>
      </c>
      <c r="K12" s="64">
        <f>'Monthly Data'!E30</f>
        <v>0</v>
      </c>
      <c r="L12" s="64">
        <f>'Monthly Data'!F30</f>
        <v>0</v>
      </c>
      <c r="M12" s="65">
        <f>'Monthly Data'!G30</f>
        <v>0</v>
      </c>
      <c r="O12" s="23">
        <f t="shared" si="4"/>
        <v>0</v>
      </c>
      <c r="P12" s="24">
        <f t="shared" si="0"/>
        <v>0</v>
      </c>
      <c r="Q12" s="24">
        <f t="shared" si="1"/>
        <v>0</v>
      </c>
      <c r="R12" s="24">
        <f t="shared" si="2"/>
        <v>0</v>
      </c>
      <c r="S12" s="25">
        <f t="shared" si="3"/>
        <v>0</v>
      </c>
      <c r="U12" s="49"/>
      <c r="V12" s="49"/>
      <c r="W12" s="49"/>
    </row>
    <row r="13" spans="2:23" x14ac:dyDescent="0.25">
      <c r="B13" s="1" t="s">
        <v>7</v>
      </c>
      <c r="C13" s="61">
        <f>'Monthly Data'!C13</f>
        <v>0</v>
      </c>
      <c r="D13" s="61">
        <f>'Monthly Data'!D13</f>
        <v>0</v>
      </c>
      <c r="E13" s="61">
        <f>'Monthly Data'!E13</f>
        <v>0</v>
      </c>
      <c r="F13" s="61">
        <f>'Monthly Data'!F13</f>
        <v>0</v>
      </c>
      <c r="G13" s="61">
        <f>'Monthly Data'!G13</f>
        <v>0</v>
      </c>
      <c r="H13" s="54"/>
      <c r="I13" s="63">
        <f>'Monthly Data'!C31</f>
        <v>0</v>
      </c>
      <c r="J13" s="64">
        <f>'Monthly Data'!D31</f>
        <v>0</v>
      </c>
      <c r="K13" s="64">
        <f>'Monthly Data'!E31</f>
        <v>0</v>
      </c>
      <c r="L13" s="64">
        <f>'Monthly Data'!F31</f>
        <v>0</v>
      </c>
      <c r="M13" s="65">
        <f>'Monthly Data'!G31</f>
        <v>0</v>
      </c>
      <c r="O13" s="23">
        <f t="shared" si="4"/>
        <v>0</v>
      </c>
      <c r="P13" s="24">
        <f t="shared" si="0"/>
        <v>0</v>
      </c>
      <c r="Q13" s="24">
        <f t="shared" si="1"/>
        <v>0</v>
      </c>
      <c r="R13" s="24">
        <f t="shared" si="2"/>
        <v>0</v>
      </c>
      <c r="S13" s="25">
        <f t="shared" si="3"/>
        <v>0</v>
      </c>
      <c r="U13" s="49"/>
      <c r="V13" s="49"/>
      <c r="W13" s="49"/>
    </row>
    <row r="14" spans="2:23" x14ac:dyDescent="0.25">
      <c r="B14" s="1" t="s">
        <v>8</v>
      </c>
      <c r="C14" s="61">
        <f>'Monthly Data'!C14</f>
        <v>0</v>
      </c>
      <c r="D14" s="61">
        <f>'Monthly Data'!D14</f>
        <v>0</v>
      </c>
      <c r="E14" s="61">
        <f>'Monthly Data'!E14</f>
        <v>0</v>
      </c>
      <c r="F14" s="61">
        <f>'Monthly Data'!F14</f>
        <v>0</v>
      </c>
      <c r="G14" s="61">
        <f>'Monthly Data'!G14</f>
        <v>0</v>
      </c>
      <c r="H14" s="54"/>
      <c r="I14" s="63">
        <f>'Monthly Data'!C32</f>
        <v>0</v>
      </c>
      <c r="J14" s="64">
        <f>'Monthly Data'!D32</f>
        <v>0</v>
      </c>
      <c r="K14" s="64">
        <f>'Monthly Data'!E32</f>
        <v>0</v>
      </c>
      <c r="L14" s="64">
        <f>'Monthly Data'!F32</f>
        <v>0</v>
      </c>
      <c r="M14" s="65">
        <f>'Monthly Data'!G32</f>
        <v>0</v>
      </c>
      <c r="O14" s="23">
        <f t="shared" si="4"/>
        <v>0</v>
      </c>
      <c r="P14" s="24">
        <f t="shared" si="0"/>
        <v>0</v>
      </c>
      <c r="Q14" s="24">
        <f t="shared" si="1"/>
        <v>0</v>
      </c>
      <c r="R14" s="24">
        <f t="shared" si="2"/>
        <v>0</v>
      </c>
      <c r="S14" s="25">
        <f t="shared" si="3"/>
        <v>0</v>
      </c>
      <c r="U14" s="49"/>
      <c r="V14" s="49"/>
      <c r="W14" s="49"/>
    </row>
    <row r="15" spans="2:23" x14ac:dyDescent="0.25">
      <c r="B15" s="1" t="s">
        <v>9</v>
      </c>
      <c r="C15" s="61">
        <f>'Monthly Data'!C15</f>
        <v>0</v>
      </c>
      <c r="D15" s="61">
        <f>'Monthly Data'!D15</f>
        <v>0</v>
      </c>
      <c r="E15" s="61">
        <f>'Monthly Data'!E15</f>
        <v>0</v>
      </c>
      <c r="F15" s="61">
        <f>'Monthly Data'!F15</f>
        <v>0</v>
      </c>
      <c r="G15" s="61">
        <f>'Monthly Data'!G15</f>
        <v>0</v>
      </c>
      <c r="H15" s="54"/>
      <c r="I15" s="63">
        <f>'Monthly Data'!C33</f>
        <v>0</v>
      </c>
      <c r="J15" s="64">
        <f>'Monthly Data'!D33</f>
        <v>0</v>
      </c>
      <c r="K15" s="64">
        <f>'Monthly Data'!E33</f>
        <v>0</v>
      </c>
      <c r="L15" s="64">
        <f>'Monthly Data'!F33</f>
        <v>0</v>
      </c>
      <c r="M15" s="65">
        <f>'Monthly Data'!G33</f>
        <v>0</v>
      </c>
      <c r="O15" s="23">
        <f t="shared" si="4"/>
        <v>0</v>
      </c>
      <c r="P15" s="24">
        <f t="shared" si="0"/>
        <v>0</v>
      </c>
      <c r="Q15" s="24">
        <f t="shared" si="1"/>
        <v>0</v>
      </c>
      <c r="R15" s="24">
        <f t="shared" si="2"/>
        <v>0</v>
      </c>
      <c r="S15" s="25">
        <f t="shared" si="3"/>
        <v>0</v>
      </c>
      <c r="U15" s="49"/>
      <c r="V15" s="49"/>
      <c r="W15" s="49"/>
    </row>
    <row r="16" spans="2:23" x14ac:dyDescent="0.25">
      <c r="B16" s="1" t="s">
        <v>10</v>
      </c>
      <c r="C16" s="61">
        <f>'Monthly Data'!C16</f>
        <v>0</v>
      </c>
      <c r="D16" s="61">
        <f>'Monthly Data'!D16</f>
        <v>0</v>
      </c>
      <c r="E16" s="61">
        <f>'Monthly Data'!E16</f>
        <v>0</v>
      </c>
      <c r="F16" s="61">
        <f>'Monthly Data'!F16</f>
        <v>0</v>
      </c>
      <c r="G16" s="61">
        <f>'Monthly Data'!G16</f>
        <v>0</v>
      </c>
      <c r="H16" s="54"/>
      <c r="I16" s="63">
        <f>'Monthly Data'!C34</f>
        <v>0</v>
      </c>
      <c r="J16" s="64">
        <f>'Monthly Data'!D34</f>
        <v>0</v>
      </c>
      <c r="K16" s="64">
        <f>'Monthly Data'!E34</f>
        <v>0</v>
      </c>
      <c r="L16" s="64">
        <f>'Monthly Data'!F34</f>
        <v>0</v>
      </c>
      <c r="M16" s="65">
        <f>'Monthly Data'!G34</f>
        <v>0</v>
      </c>
      <c r="O16" s="23">
        <f t="shared" si="4"/>
        <v>0</v>
      </c>
      <c r="P16" s="24">
        <f t="shared" si="0"/>
        <v>0</v>
      </c>
      <c r="Q16" s="24">
        <f t="shared" si="1"/>
        <v>0</v>
      </c>
      <c r="R16" s="24">
        <f t="shared" si="2"/>
        <v>0</v>
      </c>
      <c r="S16" s="25">
        <f t="shared" si="3"/>
        <v>0</v>
      </c>
      <c r="U16" s="49"/>
      <c r="V16" s="49"/>
      <c r="W16" s="49"/>
    </row>
    <row r="17" spans="2:23" x14ac:dyDescent="0.25">
      <c r="B17" s="1" t="s">
        <v>11</v>
      </c>
      <c r="C17" s="61">
        <f>'Monthly Data'!C17</f>
        <v>0</v>
      </c>
      <c r="D17" s="61">
        <f>'Monthly Data'!D17</f>
        <v>0</v>
      </c>
      <c r="E17" s="61">
        <f>'Monthly Data'!E17</f>
        <v>0</v>
      </c>
      <c r="F17" s="61">
        <f>'Monthly Data'!F17</f>
        <v>0</v>
      </c>
      <c r="G17" s="61">
        <f>'Monthly Data'!G17</f>
        <v>0</v>
      </c>
      <c r="H17" s="54"/>
      <c r="I17" s="63">
        <f>'Monthly Data'!C35</f>
        <v>0</v>
      </c>
      <c r="J17" s="64">
        <f>'Monthly Data'!D35</f>
        <v>0</v>
      </c>
      <c r="K17" s="64">
        <f>'Monthly Data'!E35</f>
        <v>0</v>
      </c>
      <c r="L17" s="64">
        <f>'Monthly Data'!F35</f>
        <v>0</v>
      </c>
      <c r="M17" s="65">
        <f>'Monthly Data'!G35</f>
        <v>0</v>
      </c>
      <c r="O17" s="23">
        <f t="shared" si="4"/>
        <v>0</v>
      </c>
      <c r="P17" s="24">
        <f t="shared" si="0"/>
        <v>0</v>
      </c>
      <c r="Q17" s="24">
        <f t="shared" si="1"/>
        <v>0</v>
      </c>
      <c r="R17" s="24">
        <f t="shared" si="2"/>
        <v>0</v>
      </c>
      <c r="S17" s="25">
        <f t="shared" si="3"/>
        <v>0</v>
      </c>
      <c r="U17" s="49"/>
      <c r="V17" s="49"/>
      <c r="W17" s="49"/>
    </row>
    <row r="18" spans="2:23" x14ac:dyDescent="0.25">
      <c r="B18" s="1" t="s">
        <v>12</v>
      </c>
      <c r="C18" s="61">
        <f>'Monthly Data'!C18</f>
        <v>0</v>
      </c>
      <c r="D18" s="61">
        <f>'Monthly Data'!D18</f>
        <v>0</v>
      </c>
      <c r="E18" s="61">
        <f>'Monthly Data'!E18</f>
        <v>0</v>
      </c>
      <c r="F18" s="61">
        <f>'Monthly Data'!F18</f>
        <v>0</v>
      </c>
      <c r="G18" s="61">
        <f>'Monthly Data'!G18</f>
        <v>0</v>
      </c>
      <c r="H18" s="54"/>
      <c r="I18" s="63">
        <f>'Monthly Data'!C36</f>
        <v>0</v>
      </c>
      <c r="J18" s="64">
        <f>'Monthly Data'!D36</f>
        <v>0</v>
      </c>
      <c r="K18" s="64">
        <f>'Monthly Data'!E36</f>
        <v>0</v>
      </c>
      <c r="L18" s="64">
        <f>'Monthly Data'!F36</f>
        <v>0</v>
      </c>
      <c r="M18" s="65">
        <f>'Monthly Data'!G36</f>
        <v>0</v>
      </c>
      <c r="O18" s="23">
        <f t="shared" si="4"/>
        <v>0</v>
      </c>
      <c r="P18" s="24">
        <f t="shared" si="0"/>
        <v>0</v>
      </c>
      <c r="Q18" s="24">
        <f t="shared" si="1"/>
        <v>0</v>
      </c>
      <c r="R18" s="24">
        <f t="shared" si="2"/>
        <v>0</v>
      </c>
      <c r="S18" s="25">
        <f t="shared" si="3"/>
        <v>0</v>
      </c>
      <c r="U18" s="49"/>
      <c r="V18" s="49"/>
      <c r="W18" s="49"/>
    </row>
    <row r="19" spans="2:23" ht="15.75" thickBot="1" x14ac:dyDescent="0.3">
      <c r="B19" s="1" t="s">
        <v>13</v>
      </c>
      <c r="C19" s="113">
        <f>'Monthly Data'!C19</f>
        <v>0</v>
      </c>
      <c r="D19" s="113">
        <f>'Monthly Data'!D19</f>
        <v>0</v>
      </c>
      <c r="E19" s="113">
        <f>'Monthly Data'!E19</f>
        <v>0</v>
      </c>
      <c r="F19" s="113">
        <f>'Monthly Data'!F19</f>
        <v>0</v>
      </c>
      <c r="G19" s="113">
        <f>'Monthly Data'!G19</f>
        <v>0</v>
      </c>
      <c r="H19" s="54"/>
      <c r="I19" s="76">
        <f>'Monthly Data'!C37</f>
        <v>0</v>
      </c>
      <c r="J19" s="77">
        <f>'Monthly Data'!D37</f>
        <v>0</v>
      </c>
      <c r="K19" s="77">
        <f>'Monthly Data'!E37</f>
        <v>0</v>
      </c>
      <c r="L19" s="77">
        <f>'Monthly Data'!F37</f>
        <v>0</v>
      </c>
      <c r="M19" s="78">
        <f>'Monthly Data'!G37</f>
        <v>0</v>
      </c>
      <c r="O19" s="23">
        <f t="shared" si="4"/>
        <v>0</v>
      </c>
      <c r="P19" s="24">
        <f t="shared" si="0"/>
        <v>0</v>
      </c>
      <c r="Q19" s="24">
        <f t="shared" si="1"/>
        <v>0</v>
      </c>
      <c r="R19" s="24">
        <f t="shared" si="2"/>
        <v>0</v>
      </c>
      <c r="S19" s="25">
        <f t="shared" si="3"/>
        <v>0</v>
      </c>
      <c r="U19" s="49"/>
      <c r="V19" s="49"/>
      <c r="W19" s="49"/>
    </row>
    <row r="20" spans="2:23" ht="15.75" thickBot="1" x14ac:dyDescent="0.3">
      <c r="B20" s="44" t="s">
        <v>22</v>
      </c>
      <c r="C20" s="100">
        <f>SUM(C8:C19)</f>
        <v>0</v>
      </c>
      <c r="D20" s="100">
        <f>SUM(D8:D19)</f>
        <v>0</v>
      </c>
      <c r="E20" s="100">
        <f>SUM(E8:E19)</f>
        <v>0</v>
      </c>
      <c r="F20" s="100">
        <f>SUM(F8:F19)</f>
        <v>0</v>
      </c>
      <c r="G20" s="101">
        <f>SUM(G8:G19)</f>
        <v>0</v>
      </c>
      <c r="H20" s="68"/>
      <c r="I20" s="66">
        <f>SUM(I8:I19)</f>
        <v>0</v>
      </c>
      <c r="J20" s="66">
        <f>SUM(J8:J19)</f>
        <v>0</v>
      </c>
      <c r="K20" s="66">
        <f>SUM(K8:K19)</f>
        <v>0</v>
      </c>
      <c r="L20" s="66">
        <f>SUM(L8:L19)</f>
        <v>0</v>
      </c>
      <c r="M20" s="67">
        <f>SUM(M8:M19)</f>
        <v>0</v>
      </c>
      <c r="O20" s="143">
        <f>C20-I20</f>
        <v>0</v>
      </c>
      <c r="P20" s="145">
        <f>D20-J20</f>
        <v>0</v>
      </c>
      <c r="Q20" s="145">
        <f>E20-K20</f>
        <v>0</v>
      </c>
      <c r="R20" s="144">
        <f>F20-L20</f>
        <v>0</v>
      </c>
      <c r="S20" s="142">
        <f>G20-M20</f>
        <v>0</v>
      </c>
      <c r="U20" s="50"/>
      <c r="V20" s="50"/>
      <c r="W20" s="50"/>
    </row>
    <row r="21" spans="2:23" ht="15.75" thickBot="1" x14ac:dyDescent="0.3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</row>
    <row r="22" spans="2:23" ht="15.75" thickBot="1" x14ac:dyDescent="0.3">
      <c r="C22" s="232" t="s">
        <v>53</v>
      </c>
      <c r="D22" s="233"/>
      <c r="E22" s="233"/>
      <c r="F22" s="233"/>
      <c r="G22" s="234"/>
      <c r="H22" s="69"/>
      <c r="I22" s="244" t="s">
        <v>54</v>
      </c>
      <c r="J22" s="245"/>
      <c r="K22" s="245"/>
      <c r="L22" s="245"/>
      <c r="M22" s="246"/>
      <c r="N22" s="69"/>
      <c r="O22" s="238" t="s">
        <v>55</v>
      </c>
      <c r="P22" s="239"/>
      <c r="Q22" s="239"/>
      <c r="R22" s="239"/>
      <c r="S22" s="240"/>
    </row>
    <row r="23" spans="2:23" ht="19.5" thickBot="1" x14ac:dyDescent="0.35">
      <c r="B23" s="96" t="s">
        <v>69</v>
      </c>
      <c r="C23" s="241" t="s">
        <v>25</v>
      </c>
      <c r="D23" s="242"/>
      <c r="E23" s="242"/>
      <c r="F23" s="242"/>
      <c r="G23" s="243"/>
      <c r="H23" s="69"/>
      <c r="I23" s="241" t="s">
        <v>25</v>
      </c>
      <c r="J23" s="242"/>
      <c r="K23" s="242"/>
      <c r="L23" s="242"/>
      <c r="M23" s="243"/>
      <c r="O23" s="229" t="s">
        <v>25</v>
      </c>
      <c r="P23" s="230"/>
      <c r="Q23" s="230"/>
      <c r="R23" s="230"/>
      <c r="S23" s="231"/>
    </row>
    <row r="24" spans="2:23" ht="30.75" thickBot="1" x14ac:dyDescent="0.3">
      <c r="B24" s="12" t="s">
        <v>1</v>
      </c>
      <c r="C24" s="51" t="s">
        <v>24</v>
      </c>
      <c r="D24" s="52" t="s">
        <v>14</v>
      </c>
      <c r="E24" s="52" t="s">
        <v>16</v>
      </c>
      <c r="F24" s="52" t="s">
        <v>15</v>
      </c>
      <c r="G24" s="53" t="s">
        <v>17</v>
      </c>
      <c r="H24" s="69"/>
      <c r="I24" s="51" t="s">
        <v>24</v>
      </c>
      <c r="J24" s="52" t="s">
        <v>14</v>
      </c>
      <c r="K24" s="52" t="s">
        <v>16</v>
      </c>
      <c r="L24" s="52" t="s">
        <v>15</v>
      </c>
      <c r="M24" s="53" t="s">
        <v>17</v>
      </c>
      <c r="O24" s="33" t="s">
        <v>24</v>
      </c>
      <c r="P24" s="13" t="s">
        <v>14</v>
      </c>
      <c r="Q24" s="13" t="s">
        <v>16</v>
      </c>
      <c r="R24" s="13" t="s">
        <v>15</v>
      </c>
      <c r="S24" s="14" t="s">
        <v>17</v>
      </c>
      <c r="U24" s="46" t="s">
        <v>62</v>
      </c>
      <c r="V24" s="46" t="s">
        <v>62</v>
      </c>
      <c r="W24" s="46" t="s">
        <v>62</v>
      </c>
    </row>
    <row r="25" spans="2:23" x14ac:dyDescent="0.25">
      <c r="B25" s="8" t="s">
        <v>28</v>
      </c>
      <c r="C25" s="79"/>
      <c r="D25" s="80"/>
      <c r="E25" s="80"/>
      <c r="F25" s="80"/>
      <c r="G25" s="81"/>
      <c r="H25" s="69"/>
      <c r="I25" s="74"/>
      <c r="J25" s="73"/>
      <c r="K25" s="73"/>
      <c r="L25" s="73"/>
      <c r="M25" s="75"/>
      <c r="O25" s="1"/>
      <c r="P25" s="2"/>
      <c r="Q25" s="2"/>
      <c r="R25" s="2"/>
      <c r="S25" s="3"/>
      <c r="U25" s="49"/>
      <c r="V25" s="49"/>
      <c r="W25" s="49"/>
    </row>
    <row r="26" spans="2:23" x14ac:dyDescent="0.25">
      <c r="B26" s="1" t="s">
        <v>2</v>
      </c>
      <c r="C26" s="60">
        <f>'Monthly Data'!C8</f>
        <v>0</v>
      </c>
      <c r="D26" s="61">
        <f>'Monthly Data'!D8</f>
        <v>0</v>
      </c>
      <c r="E26" s="61">
        <f>'Monthly Data'!E8</f>
        <v>0</v>
      </c>
      <c r="F26" s="61">
        <f>'Monthly Data'!F8</f>
        <v>0</v>
      </c>
      <c r="G26" s="62">
        <f>'Monthly Data'!G8</f>
        <v>0</v>
      </c>
      <c r="H26" s="69"/>
      <c r="I26" s="70">
        <f>'Monthly Data'!C62</f>
        <v>0</v>
      </c>
      <c r="J26" s="71">
        <f>'Monthly Data'!D62</f>
        <v>0</v>
      </c>
      <c r="K26" s="71">
        <f>'Monthly Data'!E62</f>
        <v>0</v>
      </c>
      <c r="L26" s="71">
        <f>'Monthly Data'!F62</f>
        <v>0</v>
      </c>
      <c r="M26" s="72">
        <f>'Monthly Data'!G62</f>
        <v>0</v>
      </c>
      <c r="O26" s="23">
        <f>C26-I26</f>
        <v>0</v>
      </c>
      <c r="P26" s="24">
        <f t="shared" ref="P26:P37" si="5">D26-J26</f>
        <v>0</v>
      </c>
      <c r="Q26" s="24">
        <f t="shared" ref="Q26:Q37" si="6">E26-K26</f>
        <v>0</v>
      </c>
      <c r="R26" s="24">
        <f t="shared" ref="R26:R37" si="7">F26-L26</f>
        <v>0</v>
      </c>
      <c r="S26" s="25">
        <f t="shared" ref="S26:S37" si="8">G26-M26</f>
        <v>0</v>
      </c>
      <c r="U26" s="49"/>
      <c r="V26" s="49"/>
      <c r="W26" s="49"/>
    </row>
    <row r="27" spans="2:23" x14ac:dyDescent="0.25">
      <c r="B27" s="1" t="s">
        <v>3</v>
      </c>
      <c r="C27" s="60">
        <f>'Monthly Data'!C9</f>
        <v>0</v>
      </c>
      <c r="D27" s="61">
        <f>'Monthly Data'!D9</f>
        <v>0</v>
      </c>
      <c r="E27" s="61">
        <f>'Monthly Data'!E9</f>
        <v>0</v>
      </c>
      <c r="F27" s="61">
        <f>'Monthly Data'!F9</f>
        <v>0</v>
      </c>
      <c r="G27" s="62">
        <f>'Monthly Data'!G9</f>
        <v>0</v>
      </c>
      <c r="H27" s="69"/>
      <c r="I27" s="70">
        <f>'Monthly Data'!C63</f>
        <v>0</v>
      </c>
      <c r="J27" s="71">
        <f>'Monthly Data'!D63</f>
        <v>0</v>
      </c>
      <c r="K27" s="71">
        <f>'Monthly Data'!E63</f>
        <v>0</v>
      </c>
      <c r="L27" s="71">
        <f>'Monthly Data'!F63</f>
        <v>0</v>
      </c>
      <c r="M27" s="72">
        <f>'Monthly Data'!G63</f>
        <v>0</v>
      </c>
      <c r="O27" s="23">
        <f t="shared" ref="O27:O37" si="9">C27-I27</f>
        <v>0</v>
      </c>
      <c r="P27" s="24">
        <f t="shared" si="5"/>
        <v>0</v>
      </c>
      <c r="Q27" s="24">
        <f t="shared" si="6"/>
        <v>0</v>
      </c>
      <c r="R27" s="24">
        <f t="shared" si="7"/>
        <v>0</v>
      </c>
      <c r="S27" s="25">
        <f t="shared" si="8"/>
        <v>0</v>
      </c>
      <c r="U27" s="49"/>
      <c r="V27" s="49"/>
      <c r="W27" s="49"/>
    </row>
    <row r="28" spans="2:23" x14ac:dyDescent="0.25">
      <c r="B28" s="1" t="s">
        <v>4</v>
      </c>
      <c r="C28" s="60">
        <f>'Monthly Data'!C10</f>
        <v>0</v>
      </c>
      <c r="D28" s="61">
        <f>'Monthly Data'!D10</f>
        <v>0</v>
      </c>
      <c r="E28" s="61">
        <f>'Monthly Data'!E10</f>
        <v>0</v>
      </c>
      <c r="F28" s="61">
        <f>'Monthly Data'!F10</f>
        <v>0</v>
      </c>
      <c r="G28" s="62">
        <f>'Monthly Data'!G10</f>
        <v>0</v>
      </c>
      <c r="H28" s="69"/>
      <c r="I28" s="70">
        <f>'Monthly Data'!C64</f>
        <v>0</v>
      </c>
      <c r="J28" s="71">
        <f>'Monthly Data'!D64</f>
        <v>0</v>
      </c>
      <c r="K28" s="71">
        <f>'Monthly Data'!E64</f>
        <v>0</v>
      </c>
      <c r="L28" s="71">
        <f>'Monthly Data'!F64</f>
        <v>0</v>
      </c>
      <c r="M28" s="72">
        <f>'Monthly Data'!G64</f>
        <v>0</v>
      </c>
      <c r="O28" s="23">
        <f t="shared" si="9"/>
        <v>0</v>
      </c>
      <c r="P28" s="24">
        <f t="shared" si="5"/>
        <v>0</v>
      </c>
      <c r="Q28" s="24">
        <f t="shared" si="6"/>
        <v>0</v>
      </c>
      <c r="R28" s="24">
        <f t="shared" si="7"/>
        <v>0</v>
      </c>
      <c r="S28" s="25">
        <f t="shared" si="8"/>
        <v>0</v>
      </c>
      <c r="U28" s="49"/>
      <c r="V28" s="49"/>
      <c r="W28" s="49"/>
    </row>
    <row r="29" spans="2:23" x14ac:dyDescent="0.25">
      <c r="B29" s="1" t="s">
        <v>5</v>
      </c>
      <c r="C29" s="60">
        <f>'Monthly Data'!C11</f>
        <v>0</v>
      </c>
      <c r="D29" s="61">
        <f>'Monthly Data'!D11</f>
        <v>0</v>
      </c>
      <c r="E29" s="61">
        <f>'Monthly Data'!E11</f>
        <v>0</v>
      </c>
      <c r="F29" s="61">
        <f>'Monthly Data'!F11</f>
        <v>0</v>
      </c>
      <c r="G29" s="62">
        <f>'Monthly Data'!G11</f>
        <v>0</v>
      </c>
      <c r="H29" s="69"/>
      <c r="I29" s="70">
        <f>'Monthly Data'!C65</f>
        <v>0</v>
      </c>
      <c r="J29" s="71">
        <f>'Monthly Data'!D65</f>
        <v>0</v>
      </c>
      <c r="K29" s="71">
        <f>'Monthly Data'!E65</f>
        <v>0</v>
      </c>
      <c r="L29" s="71">
        <f>'Monthly Data'!F65</f>
        <v>0</v>
      </c>
      <c r="M29" s="72">
        <f>'Monthly Data'!G65</f>
        <v>0</v>
      </c>
      <c r="O29" s="23">
        <f t="shared" si="9"/>
        <v>0</v>
      </c>
      <c r="P29" s="24">
        <f t="shared" si="5"/>
        <v>0</v>
      </c>
      <c r="Q29" s="24">
        <f t="shared" si="6"/>
        <v>0</v>
      </c>
      <c r="R29" s="24">
        <f t="shared" si="7"/>
        <v>0</v>
      </c>
      <c r="S29" s="25">
        <f t="shared" si="8"/>
        <v>0</v>
      </c>
      <c r="U29" s="49"/>
      <c r="V29" s="49"/>
      <c r="W29" s="49"/>
    </row>
    <row r="30" spans="2:23" x14ac:dyDescent="0.25">
      <c r="B30" s="1" t="s">
        <v>6</v>
      </c>
      <c r="C30" s="60">
        <f>'Monthly Data'!C12</f>
        <v>0</v>
      </c>
      <c r="D30" s="61">
        <f>'Monthly Data'!D12</f>
        <v>0</v>
      </c>
      <c r="E30" s="61">
        <f>'Monthly Data'!E12</f>
        <v>0</v>
      </c>
      <c r="F30" s="61">
        <f>'Monthly Data'!F12</f>
        <v>0</v>
      </c>
      <c r="G30" s="62">
        <f>'Monthly Data'!G12</f>
        <v>0</v>
      </c>
      <c r="H30" s="69"/>
      <c r="I30" s="70">
        <f>'Monthly Data'!C66</f>
        <v>0</v>
      </c>
      <c r="J30" s="71">
        <f>'Monthly Data'!D66</f>
        <v>0</v>
      </c>
      <c r="K30" s="71">
        <f>'Monthly Data'!E66</f>
        <v>0</v>
      </c>
      <c r="L30" s="71">
        <f>'Monthly Data'!F66</f>
        <v>0</v>
      </c>
      <c r="M30" s="72">
        <f>'Monthly Data'!G66</f>
        <v>0</v>
      </c>
      <c r="O30" s="23">
        <f t="shared" si="9"/>
        <v>0</v>
      </c>
      <c r="P30" s="24">
        <f t="shared" si="5"/>
        <v>0</v>
      </c>
      <c r="Q30" s="24">
        <f t="shared" si="6"/>
        <v>0</v>
      </c>
      <c r="R30" s="24">
        <f t="shared" si="7"/>
        <v>0</v>
      </c>
      <c r="S30" s="25">
        <f t="shared" si="8"/>
        <v>0</v>
      </c>
      <c r="U30" s="49"/>
      <c r="V30" s="49"/>
      <c r="W30" s="49"/>
    </row>
    <row r="31" spans="2:23" x14ac:dyDescent="0.25">
      <c r="B31" s="1" t="s">
        <v>7</v>
      </c>
      <c r="C31" s="60">
        <f>'Monthly Data'!C13</f>
        <v>0</v>
      </c>
      <c r="D31" s="61">
        <f>'Monthly Data'!D13</f>
        <v>0</v>
      </c>
      <c r="E31" s="61">
        <f>'Monthly Data'!E13</f>
        <v>0</v>
      </c>
      <c r="F31" s="61">
        <f>'Monthly Data'!F13</f>
        <v>0</v>
      </c>
      <c r="G31" s="62">
        <f>'Monthly Data'!G13</f>
        <v>0</v>
      </c>
      <c r="H31" s="69"/>
      <c r="I31" s="70">
        <f>'Monthly Data'!C67</f>
        <v>0</v>
      </c>
      <c r="J31" s="71">
        <f>'Monthly Data'!D67</f>
        <v>0</v>
      </c>
      <c r="K31" s="71">
        <f>'Monthly Data'!E67</f>
        <v>0</v>
      </c>
      <c r="L31" s="71">
        <f>'Monthly Data'!F67</f>
        <v>0</v>
      </c>
      <c r="M31" s="72">
        <f>'Monthly Data'!G67</f>
        <v>0</v>
      </c>
      <c r="O31" s="23">
        <f t="shared" si="9"/>
        <v>0</v>
      </c>
      <c r="P31" s="24">
        <f t="shared" si="5"/>
        <v>0</v>
      </c>
      <c r="Q31" s="24">
        <f t="shared" si="6"/>
        <v>0</v>
      </c>
      <c r="R31" s="24">
        <f t="shared" si="7"/>
        <v>0</v>
      </c>
      <c r="S31" s="25">
        <f t="shared" si="8"/>
        <v>0</v>
      </c>
      <c r="U31" s="49"/>
      <c r="V31" s="49"/>
      <c r="W31" s="49"/>
    </row>
    <row r="32" spans="2:23" x14ac:dyDescent="0.25">
      <c r="B32" s="1" t="s">
        <v>8</v>
      </c>
      <c r="C32" s="60">
        <f>'Monthly Data'!C14</f>
        <v>0</v>
      </c>
      <c r="D32" s="61">
        <f>'Monthly Data'!D14</f>
        <v>0</v>
      </c>
      <c r="E32" s="61">
        <f>'Monthly Data'!E14</f>
        <v>0</v>
      </c>
      <c r="F32" s="61">
        <f>'Monthly Data'!F14</f>
        <v>0</v>
      </c>
      <c r="G32" s="62">
        <f>'Monthly Data'!G14</f>
        <v>0</v>
      </c>
      <c r="H32" s="69"/>
      <c r="I32" s="70">
        <f>'Monthly Data'!C68</f>
        <v>0</v>
      </c>
      <c r="J32" s="71">
        <f>'Monthly Data'!D68</f>
        <v>0</v>
      </c>
      <c r="K32" s="71">
        <f>'Monthly Data'!E68</f>
        <v>0</v>
      </c>
      <c r="L32" s="71">
        <f>'Monthly Data'!F68</f>
        <v>0</v>
      </c>
      <c r="M32" s="72">
        <f>'Monthly Data'!G68</f>
        <v>0</v>
      </c>
      <c r="O32" s="23">
        <f t="shared" si="9"/>
        <v>0</v>
      </c>
      <c r="P32" s="24">
        <f t="shared" si="5"/>
        <v>0</v>
      </c>
      <c r="Q32" s="24">
        <f t="shared" si="6"/>
        <v>0</v>
      </c>
      <c r="R32" s="24">
        <f t="shared" si="7"/>
        <v>0</v>
      </c>
      <c r="S32" s="25">
        <f t="shared" si="8"/>
        <v>0</v>
      </c>
      <c r="U32" s="49"/>
      <c r="V32" s="49"/>
      <c r="W32" s="49"/>
    </row>
    <row r="33" spans="2:23" x14ac:dyDescent="0.25">
      <c r="B33" s="1" t="s">
        <v>9</v>
      </c>
      <c r="C33" s="60">
        <f>'Monthly Data'!C15</f>
        <v>0</v>
      </c>
      <c r="D33" s="61">
        <f>'Monthly Data'!D15</f>
        <v>0</v>
      </c>
      <c r="E33" s="61">
        <f>'Monthly Data'!E15</f>
        <v>0</v>
      </c>
      <c r="F33" s="61">
        <f>'Monthly Data'!F15</f>
        <v>0</v>
      </c>
      <c r="G33" s="62">
        <f>'Monthly Data'!G15</f>
        <v>0</v>
      </c>
      <c r="H33" s="69"/>
      <c r="I33" s="70">
        <f>'Monthly Data'!C69</f>
        <v>0</v>
      </c>
      <c r="J33" s="71">
        <f>'Monthly Data'!D69</f>
        <v>0</v>
      </c>
      <c r="K33" s="71">
        <f>'Monthly Data'!E69</f>
        <v>0</v>
      </c>
      <c r="L33" s="71">
        <f>'Monthly Data'!F69</f>
        <v>0</v>
      </c>
      <c r="M33" s="72">
        <f>'Monthly Data'!G69</f>
        <v>0</v>
      </c>
      <c r="O33" s="23">
        <f t="shared" si="9"/>
        <v>0</v>
      </c>
      <c r="P33" s="24">
        <f t="shared" si="5"/>
        <v>0</v>
      </c>
      <c r="Q33" s="24">
        <f t="shared" si="6"/>
        <v>0</v>
      </c>
      <c r="R33" s="24">
        <f t="shared" si="7"/>
        <v>0</v>
      </c>
      <c r="S33" s="25">
        <f t="shared" si="8"/>
        <v>0</v>
      </c>
      <c r="U33" s="49"/>
      <c r="V33" s="49"/>
      <c r="W33" s="49"/>
    </row>
    <row r="34" spans="2:23" x14ac:dyDescent="0.25">
      <c r="B34" s="1" t="s">
        <v>10</v>
      </c>
      <c r="C34" s="60">
        <f>'Monthly Data'!C16</f>
        <v>0</v>
      </c>
      <c r="D34" s="61">
        <f>'Monthly Data'!D16</f>
        <v>0</v>
      </c>
      <c r="E34" s="61">
        <f>'Monthly Data'!E16</f>
        <v>0</v>
      </c>
      <c r="F34" s="61">
        <f>'Monthly Data'!F16</f>
        <v>0</v>
      </c>
      <c r="G34" s="62">
        <f>'Monthly Data'!G16</f>
        <v>0</v>
      </c>
      <c r="H34" s="69"/>
      <c r="I34" s="70">
        <f>'Monthly Data'!C70</f>
        <v>0</v>
      </c>
      <c r="J34" s="71">
        <f>'Monthly Data'!D70</f>
        <v>0</v>
      </c>
      <c r="K34" s="71">
        <f>'Monthly Data'!E70</f>
        <v>0</v>
      </c>
      <c r="L34" s="71">
        <f>'Monthly Data'!F70</f>
        <v>0</v>
      </c>
      <c r="M34" s="72">
        <f>'Monthly Data'!G70</f>
        <v>0</v>
      </c>
      <c r="O34" s="23">
        <f t="shared" si="9"/>
        <v>0</v>
      </c>
      <c r="P34" s="24">
        <f t="shared" si="5"/>
        <v>0</v>
      </c>
      <c r="Q34" s="24">
        <f t="shared" si="6"/>
        <v>0</v>
      </c>
      <c r="R34" s="24">
        <f t="shared" si="7"/>
        <v>0</v>
      </c>
      <c r="S34" s="25">
        <f t="shared" si="8"/>
        <v>0</v>
      </c>
      <c r="U34" s="49"/>
      <c r="V34" s="49"/>
      <c r="W34" s="49"/>
    </row>
    <row r="35" spans="2:23" x14ac:dyDescent="0.25">
      <c r="B35" s="1" t="s">
        <v>11</v>
      </c>
      <c r="C35" s="60">
        <f>'Monthly Data'!C17</f>
        <v>0</v>
      </c>
      <c r="D35" s="61">
        <f>'Monthly Data'!D17</f>
        <v>0</v>
      </c>
      <c r="E35" s="61">
        <f>'Monthly Data'!E17</f>
        <v>0</v>
      </c>
      <c r="F35" s="61">
        <f>'Monthly Data'!F17</f>
        <v>0</v>
      </c>
      <c r="G35" s="62">
        <f>'Monthly Data'!G17</f>
        <v>0</v>
      </c>
      <c r="H35" s="69"/>
      <c r="I35" s="70">
        <f>'Monthly Data'!C71</f>
        <v>0</v>
      </c>
      <c r="J35" s="71">
        <f>'Monthly Data'!D71</f>
        <v>0</v>
      </c>
      <c r="K35" s="71">
        <f>'Monthly Data'!E71</f>
        <v>0</v>
      </c>
      <c r="L35" s="71">
        <f>'Monthly Data'!F71</f>
        <v>0</v>
      </c>
      <c r="M35" s="72">
        <f>'Monthly Data'!G71</f>
        <v>0</v>
      </c>
      <c r="O35" s="23">
        <f t="shared" si="9"/>
        <v>0</v>
      </c>
      <c r="P35" s="24">
        <f t="shared" si="5"/>
        <v>0</v>
      </c>
      <c r="Q35" s="24">
        <f t="shared" si="6"/>
        <v>0</v>
      </c>
      <c r="R35" s="24">
        <f t="shared" si="7"/>
        <v>0</v>
      </c>
      <c r="S35" s="25">
        <f t="shared" si="8"/>
        <v>0</v>
      </c>
      <c r="U35" s="49"/>
      <c r="V35" s="49"/>
      <c r="W35" s="49"/>
    </row>
    <row r="36" spans="2:23" x14ac:dyDescent="0.25">
      <c r="B36" s="1" t="s">
        <v>12</v>
      </c>
      <c r="C36" s="60">
        <f>'Monthly Data'!C18</f>
        <v>0</v>
      </c>
      <c r="D36" s="61">
        <f>'Monthly Data'!D18</f>
        <v>0</v>
      </c>
      <c r="E36" s="61">
        <f>'Monthly Data'!E18</f>
        <v>0</v>
      </c>
      <c r="F36" s="61">
        <f>'Monthly Data'!F18</f>
        <v>0</v>
      </c>
      <c r="G36" s="62">
        <f>'Monthly Data'!G18</f>
        <v>0</v>
      </c>
      <c r="H36" s="69"/>
      <c r="I36" s="70">
        <f>'Monthly Data'!C72</f>
        <v>0</v>
      </c>
      <c r="J36" s="71">
        <f>'Monthly Data'!D72</f>
        <v>0</v>
      </c>
      <c r="K36" s="71">
        <f>'Monthly Data'!E72</f>
        <v>0</v>
      </c>
      <c r="L36" s="71">
        <f>'Monthly Data'!F72</f>
        <v>0</v>
      </c>
      <c r="M36" s="72">
        <f>'Monthly Data'!G72</f>
        <v>0</v>
      </c>
      <c r="O36" s="23">
        <f t="shared" si="9"/>
        <v>0</v>
      </c>
      <c r="P36" s="24">
        <f t="shared" si="5"/>
        <v>0</v>
      </c>
      <c r="Q36" s="24">
        <f t="shared" si="6"/>
        <v>0</v>
      </c>
      <c r="R36" s="24">
        <f t="shared" si="7"/>
        <v>0</v>
      </c>
      <c r="S36" s="25">
        <f t="shared" si="8"/>
        <v>0</v>
      </c>
      <c r="U36" s="49"/>
      <c r="V36" s="49"/>
      <c r="W36" s="49"/>
    </row>
    <row r="37" spans="2:23" ht="15.75" thickBot="1" x14ac:dyDescent="0.3">
      <c r="B37" s="1" t="s">
        <v>13</v>
      </c>
      <c r="C37" s="82">
        <f>'Monthly Data'!C19</f>
        <v>0</v>
      </c>
      <c r="D37" s="83">
        <f>'Monthly Data'!D19</f>
        <v>0</v>
      </c>
      <c r="E37" s="83">
        <f>'Monthly Data'!E19</f>
        <v>0</v>
      </c>
      <c r="F37" s="83">
        <f>'Monthly Data'!F19</f>
        <v>0</v>
      </c>
      <c r="G37" s="84">
        <f>'Monthly Data'!G19</f>
        <v>0</v>
      </c>
      <c r="H37" s="69"/>
      <c r="I37" s="85">
        <f>'Monthly Data'!C73</f>
        <v>0</v>
      </c>
      <c r="J37" s="86">
        <f>'Monthly Data'!D73</f>
        <v>0</v>
      </c>
      <c r="K37" s="86">
        <f>'Monthly Data'!E73</f>
        <v>0</v>
      </c>
      <c r="L37" s="86">
        <f>'Monthly Data'!F73</f>
        <v>0</v>
      </c>
      <c r="M37" s="87">
        <f>'Monthly Data'!G73</f>
        <v>0</v>
      </c>
      <c r="O37" s="23">
        <f t="shared" si="9"/>
        <v>0</v>
      </c>
      <c r="P37" s="24">
        <f t="shared" si="5"/>
        <v>0</v>
      </c>
      <c r="Q37" s="24">
        <f t="shared" si="6"/>
        <v>0</v>
      </c>
      <c r="R37" s="24">
        <f t="shared" si="7"/>
        <v>0</v>
      </c>
      <c r="S37" s="25">
        <f t="shared" si="8"/>
        <v>0</v>
      </c>
      <c r="U37" s="49"/>
      <c r="V37" s="49"/>
      <c r="W37" s="49"/>
    </row>
    <row r="38" spans="2:23" ht="15.75" thickBot="1" x14ac:dyDescent="0.3">
      <c r="B38" s="44" t="s">
        <v>22</v>
      </c>
      <c r="C38" s="66">
        <f>SUM(C26:C37)</f>
        <v>0</v>
      </c>
      <c r="D38" s="66">
        <f>SUM(D26:D37)</f>
        <v>0</v>
      </c>
      <c r="E38" s="66">
        <f>SUM(E26:E37)</f>
        <v>0</v>
      </c>
      <c r="F38" s="66">
        <f>SUM(F26:F37)</f>
        <v>0</v>
      </c>
      <c r="G38" s="67">
        <f>SUM(G26:G37)</f>
        <v>0</v>
      </c>
      <c r="H38" s="69"/>
      <c r="I38" s="66">
        <f>SUM(I26:I37)</f>
        <v>0</v>
      </c>
      <c r="J38" s="66">
        <f>SUM(J26:J37)</f>
        <v>0</v>
      </c>
      <c r="K38" s="66">
        <f>SUM(K26:K37)</f>
        <v>0</v>
      </c>
      <c r="L38" s="66">
        <f>SUM(L26:L37)</f>
        <v>0</v>
      </c>
      <c r="M38" s="67">
        <f>SUM(M26:M37)</f>
        <v>0</v>
      </c>
      <c r="O38" s="143">
        <f>C38-I38</f>
        <v>0</v>
      </c>
      <c r="P38" s="145">
        <f>D38-J38</f>
        <v>0</v>
      </c>
      <c r="Q38" s="145">
        <f>E38-K38</f>
        <v>0</v>
      </c>
      <c r="R38" s="145">
        <f>F38-L38</f>
        <v>0</v>
      </c>
      <c r="S38" s="146">
        <f>G38-M38</f>
        <v>0</v>
      </c>
      <c r="U38" s="50"/>
      <c r="V38" s="50"/>
      <c r="W38" s="50"/>
    </row>
    <row r="39" spans="2:23" ht="15.75" thickBot="1" x14ac:dyDescent="0.3"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2:23" ht="15.75" thickBot="1" x14ac:dyDescent="0.3">
      <c r="C40" s="235" t="s">
        <v>41</v>
      </c>
      <c r="D40" s="236"/>
      <c r="E40" s="236"/>
      <c r="F40" s="236"/>
      <c r="G40" s="237"/>
      <c r="H40" s="69"/>
      <c r="I40" s="244" t="s">
        <v>54</v>
      </c>
      <c r="J40" s="245"/>
      <c r="K40" s="245"/>
      <c r="L40" s="245"/>
      <c r="M40" s="246"/>
      <c r="N40" s="69"/>
      <c r="O40" s="238" t="s">
        <v>66</v>
      </c>
      <c r="P40" s="239"/>
      <c r="Q40" s="239"/>
      <c r="R40" s="239"/>
      <c r="S40" s="240"/>
    </row>
    <row r="41" spans="2:23" ht="19.5" thickBot="1" x14ac:dyDescent="0.35">
      <c r="B41" s="96" t="s">
        <v>70</v>
      </c>
      <c r="C41" s="241" t="s">
        <v>25</v>
      </c>
      <c r="D41" s="242"/>
      <c r="E41" s="242"/>
      <c r="F41" s="242"/>
      <c r="G41" s="243"/>
      <c r="H41" s="69"/>
      <c r="I41" s="241" t="s">
        <v>25</v>
      </c>
      <c r="J41" s="242"/>
      <c r="K41" s="242"/>
      <c r="L41" s="242"/>
      <c r="M41" s="243"/>
      <c r="O41" s="229" t="s">
        <v>25</v>
      </c>
      <c r="P41" s="230"/>
      <c r="Q41" s="230"/>
      <c r="R41" s="230"/>
      <c r="S41" s="231"/>
    </row>
    <row r="42" spans="2:23" ht="30.75" thickBot="1" x14ac:dyDescent="0.3">
      <c r="B42" s="12" t="s">
        <v>1</v>
      </c>
      <c r="C42" s="51" t="s">
        <v>24</v>
      </c>
      <c r="D42" s="52" t="s">
        <v>14</v>
      </c>
      <c r="E42" s="52" t="s">
        <v>16</v>
      </c>
      <c r="F42" s="52" t="s">
        <v>15</v>
      </c>
      <c r="G42" s="53" t="s">
        <v>17</v>
      </c>
      <c r="H42" s="69"/>
      <c r="I42" s="51" t="s">
        <v>24</v>
      </c>
      <c r="J42" s="52" t="s">
        <v>14</v>
      </c>
      <c r="K42" s="52" t="s">
        <v>16</v>
      </c>
      <c r="L42" s="52" t="s">
        <v>15</v>
      </c>
      <c r="M42" s="53" t="s">
        <v>17</v>
      </c>
      <c r="O42" s="33" t="s">
        <v>24</v>
      </c>
      <c r="P42" s="13" t="s">
        <v>14</v>
      </c>
      <c r="Q42" s="13" t="s">
        <v>16</v>
      </c>
      <c r="R42" s="13" t="s">
        <v>15</v>
      </c>
      <c r="S42" s="14" t="s">
        <v>17</v>
      </c>
      <c r="U42" s="46" t="s">
        <v>62</v>
      </c>
      <c r="V42" s="46" t="s">
        <v>62</v>
      </c>
      <c r="W42" s="46" t="s">
        <v>62</v>
      </c>
    </row>
    <row r="43" spans="2:23" x14ac:dyDescent="0.25">
      <c r="B43" s="8" t="s">
        <v>28</v>
      </c>
      <c r="C43" s="74"/>
      <c r="D43" s="73"/>
      <c r="E43" s="73"/>
      <c r="F43" s="73"/>
      <c r="G43" s="75"/>
      <c r="H43" s="69"/>
      <c r="I43" s="74"/>
      <c r="J43" s="73"/>
      <c r="K43" s="73"/>
      <c r="L43" s="73"/>
      <c r="M43" s="75"/>
      <c r="O43" s="1"/>
      <c r="P43" s="2"/>
      <c r="Q43" s="2"/>
      <c r="R43" s="2"/>
      <c r="S43" s="3"/>
      <c r="U43" s="49"/>
      <c r="V43" s="49"/>
      <c r="W43" s="49"/>
    </row>
    <row r="44" spans="2:23" x14ac:dyDescent="0.25">
      <c r="B44" s="1" t="s">
        <v>2</v>
      </c>
      <c r="C44" s="63">
        <f>'Monthly Data'!C26</f>
        <v>0</v>
      </c>
      <c r="D44" s="64">
        <f>'Monthly Data'!D26</f>
        <v>0</v>
      </c>
      <c r="E44" s="64">
        <f>'Monthly Data'!E26</f>
        <v>0</v>
      </c>
      <c r="F44" s="64">
        <f>'Monthly Data'!F26</f>
        <v>0</v>
      </c>
      <c r="G44" s="65">
        <f>'Monthly Data'!G26</f>
        <v>0</v>
      </c>
      <c r="H44" s="69"/>
      <c r="I44" s="70">
        <f>'Monthly Data'!C62</f>
        <v>0</v>
      </c>
      <c r="J44" s="71">
        <f>'Monthly Data'!D62</f>
        <v>0</v>
      </c>
      <c r="K44" s="71">
        <f>'Monthly Data'!E62</f>
        <v>0</v>
      </c>
      <c r="L44" s="71">
        <f>'Monthly Data'!F62</f>
        <v>0</v>
      </c>
      <c r="M44" s="72">
        <f>'Monthly Data'!G62</f>
        <v>0</v>
      </c>
      <c r="O44" s="23">
        <f>C44-I44</f>
        <v>0</v>
      </c>
      <c r="P44" s="24">
        <f t="shared" ref="P44:P55" si="10">D44-J44</f>
        <v>0</v>
      </c>
      <c r="Q44" s="24">
        <f t="shared" ref="Q44:Q55" si="11">E44-K44</f>
        <v>0</v>
      </c>
      <c r="R44" s="24">
        <f t="shared" ref="R44:R55" si="12">F44-L44</f>
        <v>0</v>
      </c>
      <c r="S44" s="25">
        <f t="shared" ref="S44:S55" si="13">G44-M44</f>
        <v>0</v>
      </c>
      <c r="U44" s="49"/>
      <c r="V44" s="49"/>
      <c r="W44" s="49"/>
    </row>
    <row r="45" spans="2:23" x14ac:dyDescent="0.25">
      <c r="B45" s="1" t="s">
        <v>3</v>
      </c>
      <c r="C45" s="63">
        <f>'Monthly Data'!C27</f>
        <v>0</v>
      </c>
      <c r="D45" s="64">
        <f>'Monthly Data'!D27</f>
        <v>0</v>
      </c>
      <c r="E45" s="64">
        <f>'Monthly Data'!E27</f>
        <v>0</v>
      </c>
      <c r="F45" s="64">
        <f>'Monthly Data'!F27</f>
        <v>0</v>
      </c>
      <c r="G45" s="65">
        <f>'Monthly Data'!G27</f>
        <v>0</v>
      </c>
      <c r="H45" s="69"/>
      <c r="I45" s="70">
        <f>'Monthly Data'!C63</f>
        <v>0</v>
      </c>
      <c r="J45" s="71">
        <f>'Monthly Data'!D63</f>
        <v>0</v>
      </c>
      <c r="K45" s="71">
        <f>'Monthly Data'!E63</f>
        <v>0</v>
      </c>
      <c r="L45" s="71">
        <f>'Monthly Data'!F63</f>
        <v>0</v>
      </c>
      <c r="M45" s="72">
        <f>'Monthly Data'!G63</f>
        <v>0</v>
      </c>
      <c r="O45" s="23">
        <f t="shared" ref="O45:O55" si="14">C45-I45</f>
        <v>0</v>
      </c>
      <c r="P45" s="24">
        <f t="shared" si="10"/>
        <v>0</v>
      </c>
      <c r="Q45" s="24">
        <f t="shared" si="11"/>
        <v>0</v>
      </c>
      <c r="R45" s="24">
        <f t="shared" si="12"/>
        <v>0</v>
      </c>
      <c r="S45" s="25">
        <f t="shared" si="13"/>
        <v>0</v>
      </c>
      <c r="U45" s="49"/>
      <c r="V45" s="49"/>
      <c r="W45" s="49"/>
    </row>
    <row r="46" spans="2:23" x14ac:dyDescent="0.25">
      <c r="B46" s="1" t="s">
        <v>4</v>
      </c>
      <c r="C46" s="63">
        <f>'Monthly Data'!C28</f>
        <v>0</v>
      </c>
      <c r="D46" s="64">
        <f>'Monthly Data'!D28</f>
        <v>0</v>
      </c>
      <c r="E46" s="64">
        <f>'Monthly Data'!E28</f>
        <v>0</v>
      </c>
      <c r="F46" s="64">
        <f>'Monthly Data'!F28</f>
        <v>0</v>
      </c>
      <c r="G46" s="65">
        <f>'Monthly Data'!G28</f>
        <v>0</v>
      </c>
      <c r="H46" s="69"/>
      <c r="I46" s="70">
        <f>'Monthly Data'!C64</f>
        <v>0</v>
      </c>
      <c r="J46" s="71">
        <f>'Monthly Data'!D64</f>
        <v>0</v>
      </c>
      <c r="K46" s="71">
        <f>'Monthly Data'!E64</f>
        <v>0</v>
      </c>
      <c r="L46" s="71">
        <f>'Monthly Data'!F64</f>
        <v>0</v>
      </c>
      <c r="M46" s="72">
        <f>'Monthly Data'!G64</f>
        <v>0</v>
      </c>
      <c r="O46" s="23">
        <f t="shared" si="14"/>
        <v>0</v>
      </c>
      <c r="P46" s="24">
        <f t="shared" si="10"/>
        <v>0</v>
      </c>
      <c r="Q46" s="24">
        <f t="shared" si="11"/>
        <v>0</v>
      </c>
      <c r="R46" s="24">
        <f t="shared" si="12"/>
        <v>0</v>
      </c>
      <c r="S46" s="25">
        <f t="shared" si="13"/>
        <v>0</v>
      </c>
      <c r="U46" s="49"/>
      <c r="V46" s="49"/>
      <c r="W46" s="49"/>
    </row>
    <row r="47" spans="2:23" x14ac:dyDescent="0.25">
      <c r="B47" s="1" t="s">
        <v>5</v>
      </c>
      <c r="C47" s="63">
        <f>'Monthly Data'!C29</f>
        <v>0</v>
      </c>
      <c r="D47" s="64">
        <f>'Monthly Data'!D29</f>
        <v>0</v>
      </c>
      <c r="E47" s="64">
        <f>'Monthly Data'!E29</f>
        <v>0</v>
      </c>
      <c r="F47" s="64">
        <f>'Monthly Data'!F29</f>
        <v>0</v>
      </c>
      <c r="G47" s="65">
        <f>'Monthly Data'!G29</f>
        <v>0</v>
      </c>
      <c r="H47" s="69"/>
      <c r="I47" s="70">
        <f>'Monthly Data'!C65</f>
        <v>0</v>
      </c>
      <c r="J47" s="71">
        <f>'Monthly Data'!D65</f>
        <v>0</v>
      </c>
      <c r="K47" s="71">
        <f>'Monthly Data'!E65</f>
        <v>0</v>
      </c>
      <c r="L47" s="71">
        <f>'Monthly Data'!F65</f>
        <v>0</v>
      </c>
      <c r="M47" s="72">
        <f>'Monthly Data'!G65</f>
        <v>0</v>
      </c>
      <c r="O47" s="23">
        <f t="shared" si="14"/>
        <v>0</v>
      </c>
      <c r="P47" s="24">
        <f t="shared" si="10"/>
        <v>0</v>
      </c>
      <c r="Q47" s="24">
        <f t="shared" si="11"/>
        <v>0</v>
      </c>
      <c r="R47" s="24">
        <f t="shared" si="12"/>
        <v>0</v>
      </c>
      <c r="S47" s="25">
        <f t="shared" si="13"/>
        <v>0</v>
      </c>
      <c r="U47" s="49"/>
      <c r="V47" s="49"/>
      <c r="W47" s="49"/>
    </row>
    <row r="48" spans="2:23" x14ac:dyDescent="0.25">
      <c r="B48" s="1" t="s">
        <v>6</v>
      </c>
      <c r="C48" s="63">
        <f>'Monthly Data'!C30</f>
        <v>0</v>
      </c>
      <c r="D48" s="64">
        <f>'Monthly Data'!D30</f>
        <v>0</v>
      </c>
      <c r="E48" s="64">
        <f>'Monthly Data'!E30</f>
        <v>0</v>
      </c>
      <c r="F48" s="64">
        <f>'Monthly Data'!F30</f>
        <v>0</v>
      </c>
      <c r="G48" s="65">
        <f>'Monthly Data'!G30</f>
        <v>0</v>
      </c>
      <c r="H48" s="69"/>
      <c r="I48" s="70">
        <f>'Monthly Data'!C66</f>
        <v>0</v>
      </c>
      <c r="J48" s="71">
        <f>'Monthly Data'!D66</f>
        <v>0</v>
      </c>
      <c r="K48" s="71">
        <f>'Monthly Data'!E66</f>
        <v>0</v>
      </c>
      <c r="L48" s="71">
        <f>'Monthly Data'!F66</f>
        <v>0</v>
      </c>
      <c r="M48" s="72">
        <f>'Monthly Data'!G66</f>
        <v>0</v>
      </c>
      <c r="O48" s="23">
        <f t="shared" si="14"/>
        <v>0</v>
      </c>
      <c r="P48" s="24">
        <f t="shared" si="10"/>
        <v>0</v>
      </c>
      <c r="Q48" s="24">
        <f t="shared" si="11"/>
        <v>0</v>
      </c>
      <c r="R48" s="24">
        <f t="shared" si="12"/>
        <v>0</v>
      </c>
      <c r="S48" s="25">
        <f t="shared" si="13"/>
        <v>0</v>
      </c>
      <c r="U48" s="49"/>
      <c r="V48" s="49"/>
      <c r="W48" s="49"/>
    </row>
    <row r="49" spans="2:23" x14ac:dyDescent="0.25">
      <c r="B49" s="1" t="s">
        <v>7</v>
      </c>
      <c r="C49" s="63">
        <f>'Monthly Data'!C31</f>
        <v>0</v>
      </c>
      <c r="D49" s="64">
        <f>'Monthly Data'!D31</f>
        <v>0</v>
      </c>
      <c r="E49" s="64">
        <f>'Monthly Data'!E31</f>
        <v>0</v>
      </c>
      <c r="F49" s="64">
        <f>'Monthly Data'!F31</f>
        <v>0</v>
      </c>
      <c r="G49" s="65">
        <f>'Monthly Data'!G31</f>
        <v>0</v>
      </c>
      <c r="H49" s="69"/>
      <c r="I49" s="70">
        <f>'Monthly Data'!C67</f>
        <v>0</v>
      </c>
      <c r="J49" s="71">
        <f>'Monthly Data'!D67</f>
        <v>0</v>
      </c>
      <c r="K49" s="71">
        <f>'Monthly Data'!E67</f>
        <v>0</v>
      </c>
      <c r="L49" s="71">
        <f>'Monthly Data'!F67</f>
        <v>0</v>
      </c>
      <c r="M49" s="72">
        <f>'Monthly Data'!G67</f>
        <v>0</v>
      </c>
      <c r="O49" s="23">
        <f t="shared" si="14"/>
        <v>0</v>
      </c>
      <c r="P49" s="24">
        <f t="shared" si="10"/>
        <v>0</v>
      </c>
      <c r="Q49" s="24">
        <f t="shared" si="11"/>
        <v>0</v>
      </c>
      <c r="R49" s="24">
        <f t="shared" si="12"/>
        <v>0</v>
      </c>
      <c r="S49" s="25">
        <f t="shared" si="13"/>
        <v>0</v>
      </c>
      <c r="U49" s="49"/>
      <c r="V49" s="49"/>
      <c r="W49" s="49"/>
    </row>
    <row r="50" spans="2:23" x14ac:dyDescent="0.25">
      <c r="B50" s="1" t="s">
        <v>8</v>
      </c>
      <c r="C50" s="63">
        <f>'Monthly Data'!C32</f>
        <v>0</v>
      </c>
      <c r="D50" s="64">
        <f>'Monthly Data'!D32</f>
        <v>0</v>
      </c>
      <c r="E50" s="64">
        <f>'Monthly Data'!E32</f>
        <v>0</v>
      </c>
      <c r="F50" s="64">
        <f>'Monthly Data'!F32</f>
        <v>0</v>
      </c>
      <c r="G50" s="65">
        <f>'Monthly Data'!G32</f>
        <v>0</v>
      </c>
      <c r="H50" s="69"/>
      <c r="I50" s="70">
        <f>'Monthly Data'!C68</f>
        <v>0</v>
      </c>
      <c r="J50" s="71">
        <f>'Monthly Data'!D68</f>
        <v>0</v>
      </c>
      <c r="K50" s="71">
        <f>'Monthly Data'!E68</f>
        <v>0</v>
      </c>
      <c r="L50" s="71">
        <f>'Monthly Data'!F68</f>
        <v>0</v>
      </c>
      <c r="M50" s="72">
        <f>'Monthly Data'!G68</f>
        <v>0</v>
      </c>
      <c r="O50" s="23">
        <f t="shared" si="14"/>
        <v>0</v>
      </c>
      <c r="P50" s="24">
        <f t="shared" si="10"/>
        <v>0</v>
      </c>
      <c r="Q50" s="24">
        <f t="shared" si="11"/>
        <v>0</v>
      </c>
      <c r="R50" s="24">
        <f t="shared" si="12"/>
        <v>0</v>
      </c>
      <c r="S50" s="25">
        <f t="shared" si="13"/>
        <v>0</v>
      </c>
      <c r="U50" s="49"/>
      <c r="V50" s="49"/>
      <c r="W50" s="49"/>
    </row>
    <row r="51" spans="2:23" x14ac:dyDescent="0.25">
      <c r="B51" s="1" t="s">
        <v>9</v>
      </c>
      <c r="C51" s="63">
        <f>'Monthly Data'!C33</f>
        <v>0</v>
      </c>
      <c r="D51" s="64">
        <f>'Monthly Data'!D33</f>
        <v>0</v>
      </c>
      <c r="E51" s="64">
        <f>'Monthly Data'!E33</f>
        <v>0</v>
      </c>
      <c r="F51" s="64">
        <f>'Monthly Data'!F33</f>
        <v>0</v>
      </c>
      <c r="G51" s="65">
        <f>'Monthly Data'!G33</f>
        <v>0</v>
      </c>
      <c r="H51" s="69"/>
      <c r="I51" s="70">
        <f>'Monthly Data'!C69</f>
        <v>0</v>
      </c>
      <c r="J51" s="71">
        <f>'Monthly Data'!D69</f>
        <v>0</v>
      </c>
      <c r="K51" s="71">
        <f>'Monthly Data'!E69</f>
        <v>0</v>
      </c>
      <c r="L51" s="71">
        <f>'Monthly Data'!F69</f>
        <v>0</v>
      </c>
      <c r="M51" s="72">
        <f>'Monthly Data'!G69</f>
        <v>0</v>
      </c>
      <c r="O51" s="23">
        <f t="shared" si="14"/>
        <v>0</v>
      </c>
      <c r="P51" s="24">
        <f t="shared" si="10"/>
        <v>0</v>
      </c>
      <c r="Q51" s="24">
        <f t="shared" si="11"/>
        <v>0</v>
      </c>
      <c r="R51" s="24">
        <f t="shared" si="12"/>
        <v>0</v>
      </c>
      <c r="S51" s="25">
        <f t="shared" si="13"/>
        <v>0</v>
      </c>
      <c r="U51" s="49"/>
      <c r="V51" s="49"/>
      <c r="W51" s="49"/>
    </row>
    <row r="52" spans="2:23" x14ac:dyDescent="0.25">
      <c r="B52" s="1" t="s">
        <v>10</v>
      </c>
      <c r="C52" s="63">
        <f>'Monthly Data'!C34</f>
        <v>0</v>
      </c>
      <c r="D52" s="64">
        <f>'Monthly Data'!D34</f>
        <v>0</v>
      </c>
      <c r="E52" s="64">
        <f>'Monthly Data'!E34</f>
        <v>0</v>
      </c>
      <c r="F52" s="64">
        <f>'Monthly Data'!F34</f>
        <v>0</v>
      </c>
      <c r="G52" s="65">
        <f>'Monthly Data'!G34</f>
        <v>0</v>
      </c>
      <c r="H52" s="69"/>
      <c r="I52" s="70">
        <f>'Monthly Data'!C70</f>
        <v>0</v>
      </c>
      <c r="J52" s="71">
        <f>'Monthly Data'!D70</f>
        <v>0</v>
      </c>
      <c r="K52" s="71">
        <f>'Monthly Data'!E70</f>
        <v>0</v>
      </c>
      <c r="L52" s="71">
        <f>'Monthly Data'!F70</f>
        <v>0</v>
      </c>
      <c r="M52" s="72">
        <f>'Monthly Data'!G70</f>
        <v>0</v>
      </c>
      <c r="O52" s="23">
        <f t="shared" si="14"/>
        <v>0</v>
      </c>
      <c r="P52" s="24">
        <f t="shared" si="10"/>
        <v>0</v>
      </c>
      <c r="Q52" s="24">
        <f t="shared" si="11"/>
        <v>0</v>
      </c>
      <c r="R52" s="24">
        <f t="shared" si="12"/>
        <v>0</v>
      </c>
      <c r="S52" s="25">
        <f t="shared" si="13"/>
        <v>0</v>
      </c>
      <c r="U52" s="49"/>
      <c r="V52" s="49"/>
      <c r="W52" s="49"/>
    </row>
    <row r="53" spans="2:23" x14ac:dyDescent="0.25">
      <c r="B53" s="1" t="s">
        <v>11</v>
      </c>
      <c r="C53" s="63">
        <f>'Monthly Data'!C35</f>
        <v>0</v>
      </c>
      <c r="D53" s="64">
        <f>'Monthly Data'!D35</f>
        <v>0</v>
      </c>
      <c r="E53" s="64">
        <f>'Monthly Data'!E35</f>
        <v>0</v>
      </c>
      <c r="F53" s="64">
        <f>'Monthly Data'!F35</f>
        <v>0</v>
      </c>
      <c r="G53" s="65">
        <f>'Monthly Data'!G35</f>
        <v>0</v>
      </c>
      <c r="H53" s="69"/>
      <c r="I53" s="70">
        <f>'Monthly Data'!C71</f>
        <v>0</v>
      </c>
      <c r="J53" s="71">
        <f>'Monthly Data'!D71</f>
        <v>0</v>
      </c>
      <c r="K53" s="71">
        <f>'Monthly Data'!E71</f>
        <v>0</v>
      </c>
      <c r="L53" s="71">
        <f>'Monthly Data'!F71</f>
        <v>0</v>
      </c>
      <c r="M53" s="72">
        <f>'Monthly Data'!G71</f>
        <v>0</v>
      </c>
      <c r="O53" s="23">
        <f t="shared" si="14"/>
        <v>0</v>
      </c>
      <c r="P53" s="24">
        <f t="shared" si="10"/>
        <v>0</v>
      </c>
      <c r="Q53" s="24">
        <f t="shared" si="11"/>
        <v>0</v>
      </c>
      <c r="R53" s="24">
        <f t="shared" si="12"/>
        <v>0</v>
      </c>
      <c r="S53" s="25">
        <f t="shared" si="13"/>
        <v>0</v>
      </c>
      <c r="U53" s="49"/>
      <c r="V53" s="49"/>
      <c r="W53" s="49"/>
    </row>
    <row r="54" spans="2:23" x14ac:dyDescent="0.25">
      <c r="B54" s="1" t="s">
        <v>12</v>
      </c>
      <c r="C54" s="63">
        <f>'Monthly Data'!C36</f>
        <v>0</v>
      </c>
      <c r="D54" s="64">
        <f>'Monthly Data'!D36</f>
        <v>0</v>
      </c>
      <c r="E54" s="64">
        <f>'Monthly Data'!E36</f>
        <v>0</v>
      </c>
      <c r="F54" s="64">
        <f>'Monthly Data'!F36</f>
        <v>0</v>
      </c>
      <c r="G54" s="65">
        <f>'Monthly Data'!G36</f>
        <v>0</v>
      </c>
      <c r="H54" s="69"/>
      <c r="I54" s="70">
        <f>'Monthly Data'!C72</f>
        <v>0</v>
      </c>
      <c r="J54" s="71">
        <f>'Monthly Data'!D72</f>
        <v>0</v>
      </c>
      <c r="K54" s="71">
        <f>'Monthly Data'!E72</f>
        <v>0</v>
      </c>
      <c r="L54" s="71">
        <f>'Monthly Data'!F72</f>
        <v>0</v>
      </c>
      <c r="M54" s="72">
        <f>'Monthly Data'!G72</f>
        <v>0</v>
      </c>
      <c r="O54" s="23">
        <f t="shared" si="14"/>
        <v>0</v>
      </c>
      <c r="P54" s="24">
        <f t="shared" si="10"/>
        <v>0</v>
      </c>
      <c r="Q54" s="24">
        <f t="shared" si="11"/>
        <v>0</v>
      </c>
      <c r="R54" s="24">
        <f t="shared" si="12"/>
        <v>0</v>
      </c>
      <c r="S54" s="25">
        <f t="shared" si="13"/>
        <v>0</v>
      </c>
      <c r="U54" s="49"/>
      <c r="V54" s="49"/>
      <c r="W54" s="49"/>
    </row>
    <row r="55" spans="2:23" ht="15.75" thickBot="1" x14ac:dyDescent="0.3">
      <c r="B55" s="1" t="s">
        <v>13</v>
      </c>
      <c r="C55" s="76">
        <f>'Monthly Data'!C37</f>
        <v>0</v>
      </c>
      <c r="D55" s="77">
        <f>'Monthly Data'!D37</f>
        <v>0</v>
      </c>
      <c r="E55" s="77">
        <f>'Monthly Data'!E37</f>
        <v>0</v>
      </c>
      <c r="F55" s="77">
        <f>'Monthly Data'!F37</f>
        <v>0</v>
      </c>
      <c r="G55" s="78">
        <f>'Monthly Data'!G37</f>
        <v>0</v>
      </c>
      <c r="H55" s="69"/>
      <c r="I55" s="85">
        <f>'Monthly Data'!C73</f>
        <v>0</v>
      </c>
      <c r="J55" s="86">
        <f>'Monthly Data'!D73</f>
        <v>0</v>
      </c>
      <c r="K55" s="86">
        <f>'Monthly Data'!E73</f>
        <v>0</v>
      </c>
      <c r="L55" s="86">
        <f>'Monthly Data'!F73</f>
        <v>0</v>
      </c>
      <c r="M55" s="87">
        <f>'Monthly Data'!G73</f>
        <v>0</v>
      </c>
      <c r="O55" s="23">
        <f t="shared" si="14"/>
        <v>0</v>
      </c>
      <c r="P55" s="24">
        <f t="shared" si="10"/>
        <v>0</v>
      </c>
      <c r="Q55" s="24">
        <f t="shared" si="11"/>
        <v>0</v>
      </c>
      <c r="R55" s="24">
        <f t="shared" si="12"/>
        <v>0</v>
      </c>
      <c r="S55" s="25">
        <f t="shared" si="13"/>
        <v>0</v>
      </c>
      <c r="U55" s="49"/>
      <c r="V55" s="49"/>
      <c r="W55" s="49"/>
    </row>
    <row r="56" spans="2:23" ht="15.75" thickBot="1" x14ac:dyDescent="0.3">
      <c r="B56" s="44" t="s">
        <v>22</v>
      </c>
      <c r="C56" s="100">
        <f>SUM(C44:C55)</f>
        <v>0</v>
      </c>
      <c r="D56" s="100">
        <f>SUM(D44:D55)</f>
        <v>0</v>
      </c>
      <c r="E56" s="100">
        <f>SUM(E44:E55)</f>
        <v>0</v>
      </c>
      <c r="F56" s="100">
        <f>SUM(F44:F55)</f>
        <v>0</v>
      </c>
      <c r="G56" s="101">
        <f>SUM(G44:G55)</f>
        <v>0</v>
      </c>
      <c r="H56" s="69"/>
      <c r="I56" s="66">
        <f>SUM(I44:I55)</f>
        <v>0</v>
      </c>
      <c r="J56" s="66">
        <f>SUM(J44:J55)</f>
        <v>0</v>
      </c>
      <c r="K56" s="66">
        <f>SUM(K44:K55)</f>
        <v>0</v>
      </c>
      <c r="L56" s="66">
        <f>SUM(L44:L55)</f>
        <v>0</v>
      </c>
      <c r="M56" s="67">
        <f>SUM(M44:M55)</f>
        <v>0</v>
      </c>
      <c r="O56" s="143">
        <f>C56-I56</f>
        <v>0</v>
      </c>
      <c r="P56" s="145">
        <f>D56-J56</f>
        <v>0</v>
      </c>
      <c r="Q56" s="145">
        <f>E56-K56</f>
        <v>0</v>
      </c>
      <c r="R56" s="145">
        <f>F56-L56</f>
        <v>0</v>
      </c>
      <c r="S56" s="146">
        <f>G56-M56</f>
        <v>0</v>
      </c>
      <c r="U56" s="50"/>
      <c r="V56" s="50"/>
      <c r="W56" s="50"/>
    </row>
    <row r="57" spans="2:23" x14ac:dyDescent="0.25"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2:23" x14ac:dyDescent="0.25"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</row>
    <row r="59" spans="2:23" x14ac:dyDescent="0.25"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2:23" x14ac:dyDescent="0.25"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2:23" x14ac:dyDescent="0.25"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</row>
    <row r="62" spans="2:23" x14ac:dyDescent="0.25"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</row>
    <row r="63" spans="2:23" x14ac:dyDescent="0.25"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2:23" x14ac:dyDescent="0.25"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</row>
    <row r="65" spans="3:13" x14ac:dyDescent="0.25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3:13" x14ac:dyDescent="0.25"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3:13" x14ac:dyDescent="0.25"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3:13" x14ac:dyDescent="0.25"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3:13" x14ac:dyDescent="0.25"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3:13" x14ac:dyDescent="0.25"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3:13" x14ac:dyDescent="0.25"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</row>
    <row r="72" spans="3:13" x14ac:dyDescent="0.25"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</row>
    <row r="73" spans="3:13" x14ac:dyDescent="0.25"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</row>
    <row r="74" spans="3:13" x14ac:dyDescent="0.25"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3:13" x14ac:dyDescent="0.25"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</row>
    <row r="76" spans="3:13" x14ac:dyDescent="0.25"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</row>
    <row r="77" spans="3:13" x14ac:dyDescent="0.25"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3:13" x14ac:dyDescent="0.25"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3:13" x14ac:dyDescent="0.25"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3:13" x14ac:dyDescent="0.25"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3:13" x14ac:dyDescent="0.25"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</row>
    <row r="82" spans="3:13" ht="15.75" thickBot="1" x14ac:dyDescent="0.3"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</row>
  </sheetData>
  <mergeCells count="19">
    <mergeCell ref="I40:M40"/>
    <mergeCell ref="I41:M41"/>
    <mergeCell ref="C40:G40"/>
    <mergeCell ref="C41:G41"/>
    <mergeCell ref="O40:S40"/>
    <mergeCell ref="O41:S41"/>
    <mergeCell ref="I23:M23"/>
    <mergeCell ref="C23:G23"/>
    <mergeCell ref="O22:S22"/>
    <mergeCell ref="O23:S23"/>
    <mergeCell ref="I22:M22"/>
    <mergeCell ref="C22:G22"/>
    <mergeCell ref="C2:M2"/>
    <mergeCell ref="C5:G5"/>
    <mergeCell ref="I5:M5"/>
    <mergeCell ref="O5:S5"/>
    <mergeCell ref="C4:G4"/>
    <mergeCell ref="I4:M4"/>
    <mergeCell ref="O4:S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5D6A-5A4F-406B-99D2-AD94B5535665}">
  <sheetPr codeName="Sheet5"/>
  <dimension ref="B1:T80"/>
  <sheetViews>
    <sheetView topLeftCell="A34" zoomScale="90" zoomScaleNormal="90" workbookViewId="0">
      <selection activeCell="A7" sqref="A7"/>
    </sheetView>
  </sheetViews>
  <sheetFormatPr defaultColWidth="9.140625" defaultRowHeight="15" x14ac:dyDescent="0.25"/>
  <cols>
    <col min="1" max="1" width="2.5703125" customWidth="1"/>
    <col min="2" max="2" width="15.5703125" customWidth="1"/>
    <col min="3" max="6" width="11.5703125" customWidth="1"/>
    <col min="7" max="7" width="2.5703125" customWidth="1"/>
    <col min="8" max="11" width="11.5703125" customWidth="1"/>
    <col min="12" max="12" width="2.140625" customWidth="1"/>
    <col min="13" max="16" width="11.5703125" customWidth="1"/>
    <col min="17" max="17" width="3.85546875" customWidth="1"/>
    <col min="18" max="20" width="30.5703125" customWidth="1"/>
  </cols>
  <sheetData>
    <row r="1" spans="2:20" ht="15.75" thickBot="1" x14ac:dyDescent="0.3"/>
    <row r="2" spans="2:20" ht="19.5" thickBot="1" x14ac:dyDescent="0.35">
      <c r="C2" s="223" t="str">
        <f>'Monthly Data'!C2:L2</f>
        <v>XYZ LIMITED</v>
      </c>
      <c r="D2" s="224"/>
      <c r="E2" s="224"/>
      <c r="F2" s="224"/>
      <c r="G2" s="224"/>
      <c r="H2" s="224"/>
      <c r="I2" s="224"/>
      <c r="J2" s="224"/>
      <c r="K2" s="225"/>
    </row>
    <row r="3" spans="2:20" ht="15.75" thickBot="1" x14ac:dyDescent="0.3"/>
    <row r="4" spans="2:20" ht="15.75" thickBot="1" x14ac:dyDescent="0.3">
      <c r="C4" s="232" t="s">
        <v>23</v>
      </c>
      <c r="D4" s="233"/>
      <c r="E4" s="233"/>
      <c r="F4" s="234"/>
      <c r="G4" s="69"/>
      <c r="H4" s="235" t="s">
        <v>41</v>
      </c>
      <c r="I4" s="236"/>
      <c r="J4" s="236"/>
      <c r="K4" s="237"/>
      <c r="L4" s="69"/>
      <c r="M4" s="238" t="s">
        <v>58</v>
      </c>
      <c r="N4" s="239"/>
      <c r="O4" s="239"/>
      <c r="P4" s="240"/>
    </row>
    <row r="5" spans="2:20" ht="19.5" thickBot="1" x14ac:dyDescent="0.35">
      <c r="B5" s="111" t="s">
        <v>43</v>
      </c>
      <c r="C5" s="241" t="s">
        <v>56</v>
      </c>
      <c r="D5" s="242"/>
      <c r="E5" s="242"/>
      <c r="F5" s="243"/>
      <c r="G5" s="73"/>
      <c r="H5" s="241" t="s">
        <v>56</v>
      </c>
      <c r="I5" s="242"/>
      <c r="J5" s="242"/>
      <c r="K5" s="243"/>
      <c r="L5" s="73"/>
      <c r="M5" s="247"/>
      <c r="N5" s="248"/>
      <c r="O5" s="248"/>
      <c r="P5" s="249"/>
    </row>
    <row r="6" spans="2:20" ht="15.75" thickBot="1" x14ac:dyDescent="0.3">
      <c r="B6" s="12" t="s">
        <v>1</v>
      </c>
      <c r="C6" s="110" t="s">
        <v>14</v>
      </c>
      <c r="D6" s="52" t="s">
        <v>16</v>
      </c>
      <c r="E6" s="52" t="s">
        <v>15</v>
      </c>
      <c r="F6" s="53" t="s">
        <v>17</v>
      </c>
      <c r="G6" s="54"/>
      <c r="H6" s="110" t="s">
        <v>14</v>
      </c>
      <c r="I6" s="52" t="s">
        <v>16</v>
      </c>
      <c r="J6" s="52" t="s">
        <v>15</v>
      </c>
      <c r="K6" s="53" t="s">
        <v>17</v>
      </c>
      <c r="L6" s="54"/>
      <c r="M6" s="12" t="s">
        <v>14</v>
      </c>
      <c r="N6" s="13" t="s">
        <v>16</v>
      </c>
      <c r="O6" s="13" t="s">
        <v>15</v>
      </c>
      <c r="P6" s="14" t="s">
        <v>17</v>
      </c>
      <c r="R6" s="46" t="s">
        <v>62</v>
      </c>
      <c r="S6" s="46" t="s">
        <v>62</v>
      </c>
      <c r="T6" s="46" t="s">
        <v>62</v>
      </c>
    </row>
    <row r="7" spans="2:20" x14ac:dyDescent="0.25">
      <c r="B7" s="8" t="s">
        <v>28</v>
      </c>
      <c r="C7" s="55"/>
      <c r="D7" s="56"/>
      <c r="E7" s="56"/>
      <c r="F7" s="57"/>
      <c r="G7" s="54"/>
      <c r="H7" s="74"/>
      <c r="I7" s="73"/>
      <c r="J7" s="73"/>
      <c r="K7" s="75"/>
      <c r="L7" s="54"/>
      <c r="M7" s="1"/>
      <c r="N7" s="2"/>
      <c r="O7" s="2"/>
      <c r="P7" s="3"/>
      <c r="R7" s="49"/>
      <c r="S7" s="49"/>
      <c r="T7" s="49"/>
    </row>
    <row r="8" spans="2:20" x14ac:dyDescent="0.25">
      <c r="B8" s="1" t="s">
        <v>2</v>
      </c>
      <c r="C8" s="60">
        <f>'Monthly Data'!I8</f>
        <v>0</v>
      </c>
      <c r="D8" s="61">
        <f>'Monthly Data'!J8</f>
        <v>0</v>
      </c>
      <c r="E8" s="61">
        <f>'Monthly Data'!K8</f>
        <v>0</v>
      </c>
      <c r="F8" s="62">
        <f>'Monthly Data'!L8</f>
        <v>0</v>
      </c>
      <c r="G8" s="54"/>
      <c r="H8" s="63">
        <f>'Monthly Data'!I26</f>
        <v>0</v>
      </c>
      <c r="I8" s="64">
        <f>'Monthly Data'!J26</f>
        <v>0</v>
      </c>
      <c r="J8" s="64">
        <f>'Monthly Data'!K26</f>
        <v>0</v>
      </c>
      <c r="K8" s="65">
        <f>'Monthly Data'!L26</f>
        <v>0</v>
      </c>
      <c r="L8" s="54"/>
      <c r="M8" s="23">
        <f t="shared" ref="M8:M19" si="0">C8-H8</f>
        <v>0</v>
      </c>
      <c r="N8" s="24">
        <f t="shared" ref="N8:N19" si="1">D8-I8</f>
        <v>0</v>
      </c>
      <c r="O8" s="24">
        <f t="shared" ref="O8:O19" si="2">E8-J8</f>
        <v>0</v>
      </c>
      <c r="P8" s="25">
        <f t="shared" ref="P8:P19" si="3">F8-K8</f>
        <v>0</v>
      </c>
      <c r="R8" s="49"/>
      <c r="S8" s="49"/>
      <c r="T8" s="49"/>
    </row>
    <row r="9" spans="2:20" x14ac:dyDescent="0.25">
      <c r="B9" s="1" t="s">
        <v>3</v>
      </c>
      <c r="C9" s="60">
        <f>'Monthly Data'!I9</f>
        <v>0</v>
      </c>
      <c r="D9" s="61">
        <f>'Monthly Data'!J9</f>
        <v>0</v>
      </c>
      <c r="E9" s="61">
        <f>'Monthly Data'!K9</f>
        <v>0</v>
      </c>
      <c r="F9" s="62">
        <f>'Monthly Data'!L9</f>
        <v>0</v>
      </c>
      <c r="G9" s="54"/>
      <c r="H9" s="63">
        <f>'Monthly Data'!I27</f>
        <v>0</v>
      </c>
      <c r="I9" s="64">
        <f>'Monthly Data'!J27</f>
        <v>0</v>
      </c>
      <c r="J9" s="64">
        <f>'Monthly Data'!K27</f>
        <v>0</v>
      </c>
      <c r="K9" s="65">
        <f>'Monthly Data'!L27</f>
        <v>0</v>
      </c>
      <c r="L9" s="54"/>
      <c r="M9" s="23">
        <f t="shared" si="0"/>
        <v>0</v>
      </c>
      <c r="N9" s="24">
        <f t="shared" si="1"/>
        <v>0</v>
      </c>
      <c r="O9" s="24">
        <f t="shared" si="2"/>
        <v>0</v>
      </c>
      <c r="P9" s="25">
        <f t="shared" si="3"/>
        <v>0</v>
      </c>
      <c r="R9" s="49"/>
      <c r="S9" s="49"/>
      <c r="T9" s="49"/>
    </row>
    <row r="10" spans="2:20" x14ac:dyDescent="0.25">
      <c r="B10" s="1" t="s">
        <v>4</v>
      </c>
      <c r="C10" s="60">
        <f>'Monthly Data'!I10</f>
        <v>0</v>
      </c>
      <c r="D10" s="61">
        <f>'Monthly Data'!J10</f>
        <v>0</v>
      </c>
      <c r="E10" s="61">
        <f>'Monthly Data'!K10</f>
        <v>0</v>
      </c>
      <c r="F10" s="62">
        <f>'Monthly Data'!L10</f>
        <v>0</v>
      </c>
      <c r="G10" s="54"/>
      <c r="H10" s="63">
        <f>'Monthly Data'!I28</f>
        <v>0</v>
      </c>
      <c r="I10" s="64">
        <f>'Monthly Data'!J28</f>
        <v>0</v>
      </c>
      <c r="J10" s="64">
        <f>'Monthly Data'!K28</f>
        <v>0</v>
      </c>
      <c r="K10" s="65">
        <f>'Monthly Data'!L28</f>
        <v>0</v>
      </c>
      <c r="L10" s="54"/>
      <c r="M10" s="23">
        <f t="shared" si="0"/>
        <v>0</v>
      </c>
      <c r="N10" s="24">
        <f t="shared" si="1"/>
        <v>0</v>
      </c>
      <c r="O10" s="24">
        <f t="shared" si="2"/>
        <v>0</v>
      </c>
      <c r="P10" s="25">
        <f t="shared" si="3"/>
        <v>0</v>
      </c>
      <c r="R10" s="49"/>
      <c r="S10" s="49"/>
      <c r="T10" s="49"/>
    </row>
    <row r="11" spans="2:20" x14ac:dyDescent="0.25">
      <c r="B11" s="1" t="s">
        <v>5</v>
      </c>
      <c r="C11" s="60">
        <f>'Monthly Data'!I11</f>
        <v>0</v>
      </c>
      <c r="D11" s="61">
        <f>'Monthly Data'!J11</f>
        <v>0</v>
      </c>
      <c r="E11" s="61">
        <f>'Monthly Data'!K11</f>
        <v>0</v>
      </c>
      <c r="F11" s="62">
        <f>'Monthly Data'!L11</f>
        <v>0</v>
      </c>
      <c r="G11" s="54"/>
      <c r="H11" s="63">
        <f>'Monthly Data'!I29</f>
        <v>0</v>
      </c>
      <c r="I11" s="64">
        <f>'Monthly Data'!J29</f>
        <v>0</v>
      </c>
      <c r="J11" s="64">
        <f>'Monthly Data'!K29</f>
        <v>0</v>
      </c>
      <c r="K11" s="65">
        <f>'Monthly Data'!L29</f>
        <v>0</v>
      </c>
      <c r="L11" s="54"/>
      <c r="M11" s="23">
        <f t="shared" si="0"/>
        <v>0</v>
      </c>
      <c r="N11" s="24">
        <f t="shared" si="1"/>
        <v>0</v>
      </c>
      <c r="O11" s="24">
        <f t="shared" si="2"/>
        <v>0</v>
      </c>
      <c r="P11" s="25">
        <f t="shared" si="3"/>
        <v>0</v>
      </c>
      <c r="R11" s="49"/>
      <c r="S11" s="49"/>
      <c r="T11" s="49"/>
    </row>
    <row r="12" spans="2:20" x14ac:dyDescent="0.25">
      <c r="B12" s="1" t="s">
        <v>6</v>
      </c>
      <c r="C12" s="60">
        <f>'Monthly Data'!I12</f>
        <v>0</v>
      </c>
      <c r="D12" s="61">
        <f>'Monthly Data'!J12</f>
        <v>0</v>
      </c>
      <c r="E12" s="61">
        <f>'Monthly Data'!K12</f>
        <v>0</v>
      </c>
      <c r="F12" s="62">
        <f>'Monthly Data'!L12</f>
        <v>0</v>
      </c>
      <c r="G12" s="54"/>
      <c r="H12" s="63">
        <f>'Monthly Data'!I30</f>
        <v>0</v>
      </c>
      <c r="I12" s="64">
        <f>'Monthly Data'!J30</f>
        <v>0</v>
      </c>
      <c r="J12" s="64">
        <f>'Monthly Data'!K30</f>
        <v>0</v>
      </c>
      <c r="K12" s="65">
        <f>'Monthly Data'!L30</f>
        <v>0</v>
      </c>
      <c r="L12" s="54"/>
      <c r="M12" s="23">
        <f t="shared" si="0"/>
        <v>0</v>
      </c>
      <c r="N12" s="24">
        <f t="shared" si="1"/>
        <v>0</v>
      </c>
      <c r="O12" s="24">
        <f t="shared" si="2"/>
        <v>0</v>
      </c>
      <c r="P12" s="25">
        <f t="shared" si="3"/>
        <v>0</v>
      </c>
      <c r="R12" s="49"/>
      <c r="S12" s="49"/>
      <c r="T12" s="49"/>
    </row>
    <row r="13" spans="2:20" x14ac:dyDescent="0.25">
      <c r="B13" s="1" t="s">
        <v>7</v>
      </c>
      <c r="C13" s="60">
        <f>'Monthly Data'!I13</f>
        <v>0</v>
      </c>
      <c r="D13" s="61">
        <f>'Monthly Data'!J13</f>
        <v>0</v>
      </c>
      <c r="E13" s="61">
        <f>'Monthly Data'!K13</f>
        <v>0</v>
      </c>
      <c r="F13" s="62">
        <f>'Monthly Data'!L13</f>
        <v>0</v>
      </c>
      <c r="G13" s="54"/>
      <c r="H13" s="63">
        <f>'Monthly Data'!I31</f>
        <v>0</v>
      </c>
      <c r="I13" s="64">
        <f>'Monthly Data'!J31</f>
        <v>0</v>
      </c>
      <c r="J13" s="64">
        <f>'Monthly Data'!K31</f>
        <v>0</v>
      </c>
      <c r="K13" s="65">
        <f>'Monthly Data'!L31</f>
        <v>0</v>
      </c>
      <c r="L13" s="54"/>
      <c r="M13" s="23">
        <f t="shared" si="0"/>
        <v>0</v>
      </c>
      <c r="N13" s="24">
        <f t="shared" si="1"/>
        <v>0</v>
      </c>
      <c r="O13" s="24">
        <f t="shared" si="2"/>
        <v>0</v>
      </c>
      <c r="P13" s="25">
        <f t="shared" si="3"/>
        <v>0</v>
      </c>
      <c r="R13" s="49"/>
      <c r="S13" s="49"/>
      <c r="T13" s="49"/>
    </row>
    <row r="14" spans="2:20" x14ac:dyDescent="0.25">
      <c r="B14" s="1" t="s">
        <v>8</v>
      </c>
      <c r="C14" s="60">
        <f>'Monthly Data'!I14</f>
        <v>0</v>
      </c>
      <c r="D14" s="61">
        <f>'Monthly Data'!J14</f>
        <v>0</v>
      </c>
      <c r="E14" s="61">
        <f>'Monthly Data'!K14</f>
        <v>0</v>
      </c>
      <c r="F14" s="62">
        <f>'Monthly Data'!L14</f>
        <v>0</v>
      </c>
      <c r="G14" s="54"/>
      <c r="H14" s="63">
        <f>'Monthly Data'!I32</f>
        <v>0</v>
      </c>
      <c r="I14" s="64">
        <f>'Monthly Data'!J32</f>
        <v>0</v>
      </c>
      <c r="J14" s="64">
        <f>'Monthly Data'!K32</f>
        <v>0</v>
      </c>
      <c r="K14" s="65">
        <f>'Monthly Data'!L32</f>
        <v>0</v>
      </c>
      <c r="L14" s="54"/>
      <c r="M14" s="23">
        <f t="shared" si="0"/>
        <v>0</v>
      </c>
      <c r="N14" s="24">
        <f t="shared" si="1"/>
        <v>0</v>
      </c>
      <c r="O14" s="24">
        <f t="shared" si="2"/>
        <v>0</v>
      </c>
      <c r="P14" s="25">
        <f t="shared" si="3"/>
        <v>0</v>
      </c>
      <c r="R14" s="49"/>
      <c r="S14" s="49"/>
      <c r="T14" s="49"/>
    </row>
    <row r="15" spans="2:20" x14ac:dyDescent="0.25">
      <c r="B15" s="1" t="s">
        <v>9</v>
      </c>
      <c r="C15" s="60">
        <f>'Monthly Data'!I15</f>
        <v>0</v>
      </c>
      <c r="D15" s="61">
        <f>'Monthly Data'!J15</f>
        <v>0</v>
      </c>
      <c r="E15" s="61">
        <f>'Monthly Data'!K15</f>
        <v>0</v>
      </c>
      <c r="F15" s="62">
        <f>'Monthly Data'!L15</f>
        <v>0</v>
      </c>
      <c r="G15" s="54"/>
      <c r="H15" s="63">
        <f>'Monthly Data'!I33</f>
        <v>0</v>
      </c>
      <c r="I15" s="64">
        <f>'Monthly Data'!J33</f>
        <v>0</v>
      </c>
      <c r="J15" s="64">
        <f>'Monthly Data'!K33</f>
        <v>0</v>
      </c>
      <c r="K15" s="65">
        <f>'Monthly Data'!L33</f>
        <v>0</v>
      </c>
      <c r="L15" s="54"/>
      <c r="M15" s="23">
        <f t="shared" si="0"/>
        <v>0</v>
      </c>
      <c r="N15" s="24">
        <f t="shared" si="1"/>
        <v>0</v>
      </c>
      <c r="O15" s="24">
        <f t="shared" si="2"/>
        <v>0</v>
      </c>
      <c r="P15" s="25">
        <f t="shared" si="3"/>
        <v>0</v>
      </c>
      <c r="R15" s="49"/>
      <c r="S15" s="49"/>
      <c r="T15" s="49"/>
    </row>
    <row r="16" spans="2:20" x14ac:dyDescent="0.25">
      <c r="B16" s="1" t="s">
        <v>10</v>
      </c>
      <c r="C16" s="60">
        <f>'Monthly Data'!I16</f>
        <v>0</v>
      </c>
      <c r="D16" s="61">
        <f>'Monthly Data'!J16</f>
        <v>0</v>
      </c>
      <c r="E16" s="61">
        <f>'Monthly Data'!K16</f>
        <v>0</v>
      </c>
      <c r="F16" s="62">
        <f>'Monthly Data'!L16</f>
        <v>0</v>
      </c>
      <c r="G16" s="54"/>
      <c r="H16" s="63">
        <f>'Monthly Data'!I34</f>
        <v>0</v>
      </c>
      <c r="I16" s="64">
        <f>'Monthly Data'!J34</f>
        <v>0</v>
      </c>
      <c r="J16" s="64">
        <f>'Monthly Data'!K34</f>
        <v>0</v>
      </c>
      <c r="K16" s="65">
        <f>'Monthly Data'!L34</f>
        <v>0</v>
      </c>
      <c r="L16" s="54"/>
      <c r="M16" s="23">
        <f t="shared" si="0"/>
        <v>0</v>
      </c>
      <c r="N16" s="24">
        <f t="shared" si="1"/>
        <v>0</v>
      </c>
      <c r="O16" s="24">
        <f t="shared" si="2"/>
        <v>0</v>
      </c>
      <c r="P16" s="25">
        <f t="shared" si="3"/>
        <v>0</v>
      </c>
      <c r="R16" s="49"/>
      <c r="S16" s="49"/>
      <c r="T16" s="49"/>
    </row>
    <row r="17" spans="2:20" x14ac:dyDescent="0.25">
      <c r="B17" s="1" t="s">
        <v>11</v>
      </c>
      <c r="C17" s="60">
        <f>'Monthly Data'!I17</f>
        <v>0</v>
      </c>
      <c r="D17" s="61">
        <f>'Monthly Data'!J17</f>
        <v>0</v>
      </c>
      <c r="E17" s="61">
        <f>'Monthly Data'!K17</f>
        <v>0</v>
      </c>
      <c r="F17" s="62">
        <f>'Monthly Data'!L17</f>
        <v>0</v>
      </c>
      <c r="G17" s="54"/>
      <c r="H17" s="63">
        <f>'Monthly Data'!I35</f>
        <v>0</v>
      </c>
      <c r="I17" s="64">
        <f>'Monthly Data'!J35</f>
        <v>0</v>
      </c>
      <c r="J17" s="64">
        <f>'Monthly Data'!K35</f>
        <v>0</v>
      </c>
      <c r="K17" s="65">
        <f>'Monthly Data'!L35</f>
        <v>0</v>
      </c>
      <c r="L17" s="54"/>
      <c r="M17" s="23">
        <f t="shared" si="0"/>
        <v>0</v>
      </c>
      <c r="N17" s="24">
        <f t="shared" si="1"/>
        <v>0</v>
      </c>
      <c r="O17" s="24">
        <f t="shared" si="2"/>
        <v>0</v>
      </c>
      <c r="P17" s="25">
        <f t="shared" si="3"/>
        <v>0</v>
      </c>
      <c r="R17" s="49"/>
      <c r="S17" s="49"/>
      <c r="T17" s="49"/>
    </row>
    <row r="18" spans="2:20" x14ac:dyDescent="0.25">
      <c r="B18" s="1" t="s">
        <v>12</v>
      </c>
      <c r="C18" s="60">
        <f>'Monthly Data'!I18</f>
        <v>0</v>
      </c>
      <c r="D18" s="61">
        <f>'Monthly Data'!J18</f>
        <v>0</v>
      </c>
      <c r="E18" s="61">
        <f>'Monthly Data'!K18</f>
        <v>0</v>
      </c>
      <c r="F18" s="62">
        <f>'Monthly Data'!L18</f>
        <v>0</v>
      </c>
      <c r="G18" s="54"/>
      <c r="H18" s="63">
        <f>'Monthly Data'!I36</f>
        <v>0</v>
      </c>
      <c r="I18" s="64">
        <f>'Monthly Data'!J36</f>
        <v>0</v>
      </c>
      <c r="J18" s="64">
        <f>'Monthly Data'!K36</f>
        <v>0</v>
      </c>
      <c r="K18" s="65">
        <f>'Monthly Data'!L36</f>
        <v>0</v>
      </c>
      <c r="L18" s="54"/>
      <c r="M18" s="23">
        <f t="shared" si="0"/>
        <v>0</v>
      </c>
      <c r="N18" s="24">
        <f t="shared" si="1"/>
        <v>0</v>
      </c>
      <c r="O18" s="24">
        <f t="shared" si="2"/>
        <v>0</v>
      </c>
      <c r="P18" s="25">
        <f t="shared" si="3"/>
        <v>0</v>
      </c>
      <c r="R18" s="49"/>
      <c r="S18" s="49"/>
      <c r="T18" s="49"/>
    </row>
    <row r="19" spans="2:20" ht="15.75" thickBot="1" x14ac:dyDescent="0.3">
      <c r="B19" s="1" t="s">
        <v>13</v>
      </c>
      <c r="C19" s="60">
        <f>'Monthly Data'!I19</f>
        <v>0</v>
      </c>
      <c r="D19" s="61">
        <f>'Monthly Data'!J19</f>
        <v>0</v>
      </c>
      <c r="E19" s="61">
        <f>'Monthly Data'!K19</f>
        <v>0</v>
      </c>
      <c r="F19" s="62">
        <f>'Monthly Data'!L19</f>
        <v>0</v>
      </c>
      <c r="G19" s="54"/>
      <c r="H19" s="102">
        <f>'Monthly Data'!I37</f>
        <v>0</v>
      </c>
      <c r="I19" s="103">
        <f>'Monthly Data'!J37</f>
        <v>0</v>
      </c>
      <c r="J19" s="103">
        <f>'Monthly Data'!K37</f>
        <v>0</v>
      </c>
      <c r="K19" s="104">
        <f>'Monthly Data'!L37</f>
        <v>0</v>
      </c>
      <c r="L19" s="54"/>
      <c r="M19" s="23">
        <f t="shared" si="0"/>
        <v>0</v>
      </c>
      <c r="N19" s="24">
        <f t="shared" si="1"/>
        <v>0</v>
      </c>
      <c r="O19" s="24">
        <f t="shared" si="2"/>
        <v>0</v>
      </c>
      <c r="P19" s="25">
        <f t="shared" si="3"/>
        <v>0</v>
      </c>
      <c r="R19" s="49"/>
      <c r="S19" s="49"/>
      <c r="T19" s="49"/>
    </row>
    <row r="20" spans="2:20" ht="15.75" thickBot="1" x14ac:dyDescent="0.3">
      <c r="B20" s="44" t="s">
        <v>22</v>
      </c>
      <c r="C20" s="100">
        <f>SUM(C8:C19)</f>
        <v>0</v>
      </c>
      <c r="D20" s="100">
        <f>SUM(D8:D19)</f>
        <v>0</v>
      </c>
      <c r="E20" s="100">
        <f>SUM(E8:E19)</f>
        <v>0</v>
      </c>
      <c r="F20" s="101">
        <f>SUM(F8:F19)</f>
        <v>0</v>
      </c>
      <c r="G20" s="68"/>
      <c r="H20" s="100">
        <f>SUM(H8:H19)</f>
        <v>0</v>
      </c>
      <c r="I20" s="100">
        <f>SUM(I8:I19)</f>
        <v>0</v>
      </c>
      <c r="J20" s="100">
        <f>SUM(J8:J19)</f>
        <v>0</v>
      </c>
      <c r="K20" s="101">
        <f>SUM(K8:K19)</f>
        <v>0</v>
      </c>
      <c r="L20" s="68"/>
      <c r="M20" s="143">
        <f>C20-H20</f>
        <v>0</v>
      </c>
      <c r="N20" s="145">
        <f>D20-I20</f>
        <v>0</v>
      </c>
      <c r="O20" s="145">
        <f>E20-J20</f>
        <v>0</v>
      </c>
      <c r="P20" s="146">
        <f>F20-K20</f>
        <v>0</v>
      </c>
      <c r="R20" s="50"/>
      <c r="S20" s="50"/>
      <c r="T20" s="50"/>
    </row>
    <row r="21" spans="2:20" ht="15.75" thickBot="1" x14ac:dyDescent="0.3">
      <c r="C21" s="69"/>
      <c r="D21" s="69"/>
      <c r="E21" s="69"/>
      <c r="F21" s="69"/>
      <c r="G21" s="69"/>
      <c r="H21" s="69"/>
      <c r="I21" s="69"/>
      <c r="J21" s="69"/>
      <c r="K21" s="69"/>
      <c r="L21" s="69"/>
    </row>
    <row r="22" spans="2:20" ht="15.75" thickBot="1" x14ac:dyDescent="0.3">
      <c r="C22" s="232" t="s">
        <v>23</v>
      </c>
      <c r="D22" s="233"/>
      <c r="E22" s="233"/>
      <c r="F22" s="234"/>
      <c r="G22" s="69"/>
      <c r="H22" s="244" t="s">
        <v>57</v>
      </c>
      <c r="I22" s="245"/>
      <c r="J22" s="245"/>
      <c r="K22" s="246"/>
      <c r="L22" s="69"/>
      <c r="M22" s="238" t="s">
        <v>59</v>
      </c>
      <c r="N22" s="239"/>
      <c r="O22" s="239"/>
      <c r="P22" s="240"/>
    </row>
    <row r="23" spans="2:20" ht="19.5" thickBot="1" x14ac:dyDescent="0.35">
      <c r="B23" s="111" t="s">
        <v>65</v>
      </c>
      <c r="C23" s="241" t="s">
        <v>56</v>
      </c>
      <c r="D23" s="242"/>
      <c r="E23" s="242"/>
      <c r="F23" s="243"/>
      <c r="G23" s="73"/>
      <c r="H23" s="241" t="s">
        <v>56</v>
      </c>
      <c r="I23" s="242"/>
      <c r="J23" s="242"/>
      <c r="K23" s="243"/>
      <c r="L23" s="69"/>
      <c r="M23" s="247"/>
      <c r="N23" s="248"/>
      <c r="O23" s="248"/>
      <c r="P23" s="249"/>
    </row>
    <row r="24" spans="2:20" ht="15.75" thickBot="1" x14ac:dyDescent="0.3">
      <c r="B24" s="12" t="s">
        <v>1</v>
      </c>
      <c r="C24" s="110" t="s">
        <v>14</v>
      </c>
      <c r="D24" s="52" t="s">
        <v>16</v>
      </c>
      <c r="E24" s="52" t="s">
        <v>15</v>
      </c>
      <c r="F24" s="53" t="s">
        <v>17</v>
      </c>
      <c r="G24" s="69"/>
      <c r="H24" s="110" t="s">
        <v>14</v>
      </c>
      <c r="I24" s="52" t="s">
        <v>16</v>
      </c>
      <c r="J24" s="52" t="s">
        <v>15</v>
      </c>
      <c r="K24" s="53" t="s">
        <v>17</v>
      </c>
      <c r="L24" s="69"/>
      <c r="M24" s="12" t="s">
        <v>14</v>
      </c>
      <c r="N24" s="13" t="s">
        <v>16</v>
      </c>
      <c r="O24" s="13" t="s">
        <v>15</v>
      </c>
      <c r="P24" s="14" t="s">
        <v>17</v>
      </c>
      <c r="R24" s="46" t="s">
        <v>62</v>
      </c>
      <c r="S24" s="46" t="s">
        <v>62</v>
      </c>
      <c r="T24" s="46" t="s">
        <v>62</v>
      </c>
    </row>
    <row r="25" spans="2:20" x14ac:dyDescent="0.25">
      <c r="B25" s="8" t="s">
        <v>28</v>
      </c>
      <c r="C25" s="79"/>
      <c r="D25" s="80"/>
      <c r="E25" s="80"/>
      <c r="F25" s="81"/>
      <c r="G25" s="69"/>
      <c r="H25" s="74"/>
      <c r="I25" s="73"/>
      <c r="J25" s="73"/>
      <c r="K25" s="75"/>
      <c r="L25" s="69"/>
      <c r="M25" s="1"/>
      <c r="N25" s="2"/>
      <c r="O25" s="2"/>
      <c r="P25" s="3"/>
      <c r="R25" s="49"/>
      <c r="S25" s="49"/>
      <c r="T25" s="49"/>
    </row>
    <row r="26" spans="2:20" x14ac:dyDescent="0.25">
      <c r="B26" s="1" t="s">
        <v>2</v>
      </c>
      <c r="C26" s="60">
        <f>'Monthly Data'!I8</f>
        <v>0</v>
      </c>
      <c r="D26" s="61">
        <f>'Monthly Data'!J8</f>
        <v>0</v>
      </c>
      <c r="E26" s="61">
        <f>'Monthly Data'!K8</f>
        <v>0</v>
      </c>
      <c r="F26" s="62">
        <f>'Monthly Data'!L8</f>
        <v>0</v>
      </c>
      <c r="G26" s="69"/>
      <c r="H26" s="70">
        <f>'Monthly Data'!I62</f>
        <v>0</v>
      </c>
      <c r="I26" s="71">
        <f>'Monthly Data'!J62</f>
        <v>0</v>
      </c>
      <c r="J26" s="71">
        <f>'Monthly Data'!K62</f>
        <v>0</v>
      </c>
      <c r="K26" s="72">
        <f>'Monthly Data'!L62</f>
        <v>0</v>
      </c>
      <c r="L26" s="69"/>
      <c r="M26" s="23">
        <f t="shared" ref="M26:M37" si="4">C26-H26</f>
        <v>0</v>
      </c>
      <c r="N26" s="24">
        <f t="shared" ref="N26:N37" si="5">D26-I26</f>
        <v>0</v>
      </c>
      <c r="O26" s="24">
        <f t="shared" ref="O26:O37" si="6">E26-J26</f>
        <v>0</v>
      </c>
      <c r="P26" s="25">
        <f t="shared" ref="P26:P37" si="7">F26-K26</f>
        <v>0</v>
      </c>
      <c r="R26" s="49"/>
      <c r="S26" s="49"/>
      <c r="T26" s="49"/>
    </row>
    <row r="27" spans="2:20" x14ac:dyDescent="0.25">
      <c r="B27" s="1" t="s">
        <v>3</v>
      </c>
      <c r="C27" s="60">
        <f>'Monthly Data'!I9</f>
        <v>0</v>
      </c>
      <c r="D27" s="61">
        <f>'Monthly Data'!J9</f>
        <v>0</v>
      </c>
      <c r="E27" s="61">
        <f>'Monthly Data'!K9</f>
        <v>0</v>
      </c>
      <c r="F27" s="62">
        <f>'Monthly Data'!L9</f>
        <v>0</v>
      </c>
      <c r="G27" s="69"/>
      <c r="H27" s="70">
        <f>'Monthly Data'!I63</f>
        <v>0</v>
      </c>
      <c r="I27" s="71">
        <f>'Monthly Data'!J63</f>
        <v>0</v>
      </c>
      <c r="J27" s="71">
        <f>'Monthly Data'!K63</f>
        <v>0</v>
      </c>
      <c r="K27" s="72">
        <f>'Monthly Data'!L63</f>
        <v>0</v>
      </c>
      <c r="L27" s="69"/>
      <c r="M27" s="23">
        <f t="shared" si="4"/>
        <v>0</v>
      </c>
      <c r="N27" s="24">
        <f t="shared" si="5"/>
        <v>0</v>
      </c>
      <c r="O27" s="24">
        <f t="shared" si="6"/>
        <v>0</v>
      </c>
      <c r="P27" s="25">
        <f t="shared" si="7"/>
        <v>0</v>
      </c>
      <c r="R27" s="49"/>
      <c r="S27" s="49"/>
      <c r="T27" s="49"/>
    </row>
    <row r="28" spans="2:20" x14ac:dyDescent="0.25">
      <c r="B28" s="1" t="s">
        <v>4</v>
      </c>
      <c r="C28" s="60">
        <f>'Monthly Data'!I10</f>
        <v>0</v>
      </c>
      <c r="D28" s="61">
        <f>'Monthly Data'!J10</f>
        <v>0</v>
      </c>
      <c r="E28" s="61">
        <f>'Monthly Data'!K10</f>
        <v>0</v>
      </c>
      <c r="F28" s="62">
        <f>'Monthly Data'!L10</f>
        <v>0</v>
      </c>
      <c r="G28" s="69"/>
      <c r="H28" s="70">
        <f>'Monthly Data'!I64</f>
        <v>0</v>
      </c>
      <c r="I28" s="71">
        <f>'Monthly Data'!J64</f>
        <v>0</v>
      </c>
      <c r="J28" s="71">
        <f>'Monthly Data'!K64</f>
        <v>0</v>
      </c>
      <c r="K28" s="72">
        <f>'Monthly Data'!L64</f>
        <v>0</v>
      </c>
      <c r="L28" s="69"/>
      <c r="M28" s="23">
        <f t="shared" si="4"/>
        <v>0</v>
      </c>
      <c r="N28" s="24">
        <f t="shared" si="5"/>
        <v>0</v>
      </c>
      <c r="O28" s="24">
        <f t="shared" si="6"/>
        <v>0</v>
      </c>
      <c r="P28" s="25">
        <f t="shared" si="7"/>
        <v>0</v>
      </c>
      <c r="R28" s="49"/>
      <c r="S28" s="49"/>
      <c r="T28" s="49"/>
    </row>
    <row r="29" spans="2:20" x14ac:dyDescent="0.25">
      <c r="B29" s="1" t="s">
        <v>5</v>
      </c>
      <c r="C29" s="60">
        <f>'Monthly Data'!I11</f>
        <v>0</v>
      </c>
      <c r="D29" s="61">
        <f>'Monthly Data'!J11</f>
        <v>0</v>
      </c>
      <c r="E29" s="61">
        <f>'Monthly Data'!K11</f>
        <v>0</v>
      </c>
      <c r="F29" s="62">
        <f>'Monthly Data'!L11</f>
        <v>0</v>
      </c>
      <c r="G29" s="69"/>
      <c r="H29" s="70">
        <f>'Monthly Data'!I65</f>
        <v>0</v>
      </c>
      <c r="I29" s="71">
        <f>'Monthly Data'!J65</f>
        <v>0</v>
      </c>
      <c r="J29" s="71">
        <f>'Monthly Data'!K65</f>
        <v>0</v>
      </c>
      <c r="K29" s="72">
        <f>'Monthly Data'!L65</f>
        <v>0</v>
      </c>
      <c r="L29" s="69"/>
      <c r="M29" s="23">
        <f t="shared" si="4"/>
        <v>0</v>
      </c>
      <c r="N29" s="24">
        <f t="shared" si="5"/>
        <v>0</v>
      </c>
      <c r="O29" s="24">
        <f t="shared" si="6"/>
        <v>0</v>
      </c>
      <c r="P29" s="25">
        <f t="shared" si="7"/>
        <v>0</v>
      </c>
      <c r="R29" s="49"/>
      <c r="S29" s="49"/>
      <c r="T29" s="49"/>
    </row>
    <row r="30" spans="2:20" x14ac:dyDescent="0.25">
      <c r="B30" s="1" t="s">
        <v>6</v>
      </c>
      <c r="C30" s="60">
        <f>'Monthly Data'!I12</f>
        <v>0</v>
      </c>
      <c r="D30" s="61">
        <f>'Monthly Data'!J12</f>
        <v>0</v>
      </c>
      <c r="E30" s="61">
        <f>'Monthly Data'!K12</f>
        <v>0</v>
      </c>
      <c r="F30" s="62">
        <f>'Monthly Data'!L12</f>
        <v>0</v>
      </c>
      <c r="G30" s="69"/>
      <c r="H30" s="70">
        <f>'Monthly Data'!I66</f>
        <v>0</v>
      </c>
      <c r="I30" s="71">
        <f>'Monthly Data'!J66</f>
        <v>0</v>
      </c>
      <c r="J30" s="71">
        <f>'Monthly Data'!K66</f>
        <v>0</v>
      </c>
      <c r="K30" s="72">
        <f>'Monthly Data'!L66</f>
        <v>0</v>
      </c>
      <c r="L30" s="69"/>
      <c r="M30" s="23">
        <f t="shared" si="4"/>
        <v>0</v>
      </c>
      <c r="N30" s="24">
        <f t="shared" si="5"/>
        <v>0</v>
      </c>
      <c r="O30" s="24">
        <f t="shared" si="6"/>
        <v>0</v>
      </c>
      <c r="P30" s="25">
        <f t="shared" si="7"/>
        <v>0</v>
      </c>
      <c r="R30" s="49"/>
      <c r="S30" s="49"/>
      <c r="T30" s="49"/>
    </row>
    <row r="31" spans="2:20" x14ac:dyDescent="0.25">
      <c r="B31" s="1" t="s">
        <v>7</v>
      </c>
      <c r="C31" s="60">
        <f>'Monthly Data'!I13</f>
        <v>0</v>
      </c>
      <c r="D31" s="61">
        <f>'Monthly Data'!J13</f>
        <v>0</v>
      </c>
      <c r="E31" s="61">
        <f>'Monthly Data'!K13</f>
        <v>0</v>
      </c>
      <c r="F31" s="62">
        <f>'Monthly Data'!L13</f>
        <v>0</v>
      </c>
      <c r="G31" s="69"/>
      <c r="H31" s="70">
        <f>'Monthly Data'!I67</f>
        <v>0</v>
      </c>
      <c r="I31" s="71">
        <f>'Monthly Data'!J67</f>
        <v>0</v>
      </c>
      <c r="J31" s="71">
        <f>'Monthly Data'!K67</f>
        <v>0</v>
      </c>
      <c r="K31" s="72">
        <f>'Monthly Data'!L67</f>
        <v>0</v>
      </c>
      <c r="L31" s="69"/>
      <c r="M31" s="23">
        <f t="shared" si="4"/>
        <v>0</v>
      </c>
      <c r="N31" s="24">
        <f t="shared" si="5"/>
        <v>0</v>
      </c>
      <c r="O31" s="24">
        <f t="shared" si="6"/>
        <v>0</v>
      </c>
      <c r="P31" s="25">
        <f t="shared" si="7"/>
        <v>0</v>
      </c>
      <c r="R31" s="49"/>
      <c r="S31" s="49"/>
      <c r="T31" s="49"/>
    </row>
    <row r="32" spans="2:20" x14ac:dyDescent="0.25">
      <c r="B32" s="1" t="s">
        <v>8</v>
      </c>
      <c r="C32" s="60">
        <f>'Monthly Data'!I14</f>
        <v>0</v>
      </c>
      <c r="D32" s="61">
        <f>'Monthly Data'!J14</f>
        <v>0</v>
      </c>
      <c r="E32" s="61">
        <f>'Monthly Data'!K14</f>
        <v>0</v>
      </c>
      <c r="F32" s="62">
        <f>'Monthly Data'!L14</f>
        <v>0</v>
      </c>
      <c r="G32" s="69"/>
      <c r="H32" s="70">
        <f>'Monthly Data'!I68</f>
        <v>0</v>
      </c>
      <c r="I32" s="71">
        <f>'Monthly Data'!J68</f>
        <v>0</v>
      </c>
      <c r="J32" s="71">
        <f>'Monthly Data'!K68</f>
        <v>0</v>
      </c>
      <c r="K32" s="72">
        <f>'Monthly Data'!L68</f>
        <v>0</v>
      </c>
      <c r="L32" s="69"/>
      <c r="M32" s="23">
        <f t="shared" si="4"/>
        <v>0</v>
      </c>
      <c r="N32" s="24">
        <f t="shared" si="5"/>
        <v>0</v>
      </c>
      <c r="O32" s="24">
        <f t="shared" si="6"/>
        <v>0</v>
      </c>
      <c r="P32" s="25">
        <f t="shared" si="7"/>
        <v>0</v>
      </c>
      <c r="R32" s="49"/>
      <c r="S32" s="49"/>
      <c r="T32" s="49"/>
    </row>
    <row r="33" spans="2:20" x14ac:dyDescent="0.25">
      <c r="B33" s="1" t="s">
        <v>9</v>
      </c>
      <c r="C33" s="60">
        <f>'Monthly Data'!I15</f>
        <v>0</v>
      </c>
      <c r="D33" s="61">
        <f>'Monthly Data'!J15</f>
        <v>0</v>
      </c>
      <c r="E33" s="61">
        <f>'Monthly Data'!K15</f>
        <v>0</v>
      </c>
      <c r="F33" s="62">
        <f>'Monthly Data'!L15</f>
        <v>0</v>
      </c>
      <c r="G33" s="69"/>
      <c r="H33" s="70">
        <f>'Monthly Data'!I69</f>
        <v>0</v>
      </c>
      <c r="I33" s="71">
        <f>'Monthly Data'!J69</f>
        <v>0</v>
      </c>
      <c r="J33" s="71">
        <f>'Monthly Data'!K69</f>
        <v>0</v>
      </c>
      <c r="K33" s="72">
        <f>'Monthly Data'!L69</f>
        <v>0</v>
      </c>
      <c r="L33" s="69"/>
      <c r="M33" s="23">
        <f t="shared" si="4"/>
        <v>0</v>
      </c>
      <c r="N33" s="24">
        <f t="shared" si="5"/>
        <v>0</v>
      </c>
      <c r="O33" s="24">
        <f t="shared" si="6"/>
        <v>0</v>
      </c>
      <c r="P33" s="25">
        <f t="shared" si="7"/>
        <v>0</v>
      </c>
      <c r="R33" s="49"/>
      <c r="S33" s="49"/>
      <c r="T33" s="49"/>
    </row>
    <row r="34" spans="2:20" x14ac:dyDescent="0.25">
      <c r="B34" s="1" t="s">
        <v>10</v>
      </c>
      <c r="C34" s="60">
        <f>'Monthly Data'!I16</f>
        <v>0</v>
      </c>
      <c r="D34" s="61">
        <f>'Monthly Data'!J16</f>
        <v>0</v>
      </c>
      <c r="E34" s="61">
        <f>'Monthly Data'!K16</f>
        <v>0</v>
      </c>
      <c r="F34" s="62">
        <f>'Monthly Data'!L16</f>
        <v>0</v>
      </c>
      <c r="G34" s="69"/>
      <c r="H34" s="70">
        <f>'Monthly Data'!I70</f>
        <v>0</v>
      </c>
      <c r="I34" s="71">
        <f>'Monthly Data'!J70</f>
        <v>0</v>
      </c>
      <c r="J34" s="71">
        <f>'Monthly Data'!K70</f>
        <v>0</v>
      </c>
      <c r="K34" s="72">
        <f>'Monthly Data'!L70</f>
        <v>0</v>
      </c>
      <c r="L34" s="69"/>
      <c r="M34" s="23">
        <f t="shared" si="4"/>
        <v>0</v>
      </c>
      <c r="N34" s="24">
        <f t="shared" si="5"/>
        <v>0</v>
      </c>
      <c r="O34" s="24">
        <f t="shared" si="6"/>
        <v>0</v>
      </c>
      <c r="P34" s="25">
        <f t="shared" si="7"/>
        <v>0</v>
      </c>
      <c r="R34" s="49"/>
      <c r="S34" s="49"/>
      <c r="T34" s="49"/>
    </row>
    <row r="35" spans="2:20" x14ac:dyDescent="0.25">
      <c r="B35" s="1" t="s">
        <v>11</v>
      </c>
      <c r="C35" s="60">
        <f>'Monthly Data'!I17</f>
        <v>0</v>
      </c>
      <c r="D35" s="61">
        <f>'Monthly Data'!J17</f>
        <v>0</v>
      </c>
      <c r="E35" s="61">
        <f>'Monthly Data'!K17</f>
        <v>0</v>
      </c>
      <c r="F35" s="62">
        <f>'Monthly Data'!L17</f>
        <v>0</v>
      </c>
      <c r="G35" s="69"/>
      <c r="H35" s="70">
        <f>'Monthly Data'!I71</f>
        <v>0</v>
      </c>
      <c r="I35" s="71">
        <f>'Monthly Data'!J71</f>
        <v>0</v>
      </c>
      <c r="J35" s="71">
        <f>'Monthly Data'!K71</f>
        <v>0</v>
      </c>
      <c r="K35" s="72">
        <f>'Monthly Data'!L71</f>
        <v>0</v>
      </c>
      <c r="L35" s="69"/>
      <c r="M35" s="23">
        <f t="shared" si="4"/>
        <v>0</v>
      </c>
      <c r="N35" s="24">
        <f t="shared" si="5"/>
        <v>0</v>
      </c>
      <c r="O35" s="24">
        <f t="shared" si="6"/>
        <v>0</v>
      </c>
      <c r="P35" s="25">
        <f t="shared" si="7"/>
        <v>0</v>
      </c>
      <c r="R35" s="49"/>
      <c r="S35" s="49"/>
      <c r="T35" s="49"/>
    </row>
    <row r="36" spans="2:20" x14ac:dyDescent="0.25">
      <c r="B36" s="1" t="s">
        <v>12</v>
      </c>
      <c r="C36" s="60">
        <f>'Monthly Data'!I18</f>
        <v>0</v>
      </c>
      <c r="D36" s="61">
        <f>'Monthly Data'!J18</f>
        <v>0</v>
      </c>
      <c r="E36" s="61">
        <f>'Monthly Data'!K18</f>
        <v>0</v>
      </c>
      <c r="F36" s="62">
        <f>'Monthly Data'!L18</f>
        <v>0</v>
      </c>
      <c r="G36" s="69"/>
      <c r="H36" s="70">
        <f>'Monthly Data'!I72</f>
        <v>0</v>
      </c>
      <c r="I36" s="71">
        <f>'Monthly Data'!J72</f>
        <v>0</v>
      </c>
      <c r="J36" s="71">
        <f>'Monthly Data'!K72</f>
        <v>0</v>
      </c>
      <c r="K36" s="72">
        <f>'Monthly Data'!L72</f>
        <v>0</v>
      </c>
      <c r="L36" s="69"/>
      <c r="M36" s="23">
        <f t="shared" si="4"/>
        <v>0</v>
      </c>
      <c r="N36" s="24">
        <f t="shared" si="5"/>
        <v>0</v>
      </c>
      <c r="O36" s="24">
        <f t="shared" si="6"/>
        <v>0</v>
      </c>
      <c r="P36" s="25">
        <f t="shared" si="7"/>
        <v>0</v>
      </c>
      <c r="R36" s="49"/>
      <c r="S36" s="49"/>
      <c r="T36" s="49"/>
    </row>
    <row r="37" spans="2:20" ht="15.75" thickBot="1" x14ac:dyDescent="0.3">
      <c r="B37" s="1" t="s">
        <v>13</v>
      </c>
      <c r="C37" s="112">
        <f>'Monthly Data'!I19</f>
        <v>0</v>
      </c>
      <c r="D37" s="113">
        <f>'Monthly Data'!J19</f>
        <v>0</v>
      </c>
      <c r="E37" s="113">
        <f>'Monthly Data'!K19</f>
        <v>0</v>
      </c>
      <c r="F37" s="114">
        <f>'Monthly Data'!L19</f>
        <v>0</v>
      </c>
      <c r="G37" s="69"/>
      <c r="H37" s="97">
        <f>'Monthly Data'!I73</f>
        <v>0</v>
      </c>
      <c r="I37" s="98">
        <f>'Monthly Data'!J73</f>
        <v>0</v>
      </c>
      <c r="J37" s="98">
        <f>'Monthly Data'!K73</f>
        <v>0</v>
      </c>
      <c r="K37" s="99">
        <f>'Monthly Data'!L73</f>
        <v>0</v>
      </c>
      <c r="L37" s="69"/>
      <c r="M37" s="23">
        <f t="shared" si="4"/>
        <v>0</v>
      </c>
      <c r="N37" s="24">
        <f t="shared" si="5"/>
        <v>0</v>
      </c>
      <c r="O37" s="24">
        <f t="shared" si="6"/>
        <v>0</v>
      </c>
      <c r="P37" s="25">
        <f t="shared" si="7"/>
        <v>0</v>
      </c>
      <c r="R37" s="49"/>
      <c r="S37" s="49"/>
      <c r="T37" s="49"/>
    </row>
    <row r="38" spans="2:20" ht="15.75" thickBot="1" x14ac:dyDescent="0.3">
      <c r="B38" s="44" t="s">
        <v>22</v>
      </c>
      <c r="C38" s="100">
        <f>SUM(C26:C37)</f>
        <v>0</v>
      </c>
      <c r="D38" s="100">
        <f>SUM(D26:D37)</f>
        <v>0</v>
      </c>
      <c r="E38" s="100">
        <f>SUM(E26:E37)</f>
        <v>0</v>
      </c>
      <c r="F38" s="101">
        <f>SUM(F26:F37)</f>
        <v>0</v>
      </c>
      <c r="G38" s="69"/>
      <c r="H38" s="100">
        <f>SUM(H26:H37)</f>
        <v>0</v>
      </c>
      <c r="I38" s="100">
        <f>SUM(I26:I37)</f>
        <v>0</v>
      </c>
      <c r="J38" s="100">
        <f>SUM(J26:J37)</f>
        <v>0</v>
      </c>
      <c r="K38" s="101">
        <f>SUM(K26:K37)</f>
        <v>0</v>
      </c>
      <c r="L38" s="69"/>
      <c r="M38" s="143">
        <f>C38-H38</f>
        <v>0</v>
      </c>
      <c r="N38" s="145">
        <f>D38-I38</f>
        <v>0</v>
      </c>
      <c r="O38" s="145">
        <f>E38-J38</f>
        <v>0</v>
      </c>
      <c r="P38" s="146">
        <f>F38-K38</f>
        <v>0</v>
      </c>
      <c r="R38" s="50"/>
      <c r="S38" s="50"/>
      <c r="T38" s="50"/>
    </row>
    <row r="39" spans="2:20" ht="15.75" thickBot="1" x14ac:dyDescent="0.3"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2:20" ht="15.75" thickBot="1" x14ac:dyDescent="0.3">
      <c r="C40" s="235" t="s">
        <v>41</v>
      </c>
      <c r="D40" s="236"/>
      <c r="E40" s="236"/>
      <c r="F40" s="237"/>
      <c r="G40" s="69"/>
      <c r="H40" s="244" t="s">
        <v>57</v>
      </c>
      <c r="I40" s="245"/>
      <c r="J40" s="245"/>
      <c r="K40" s="246"/>
      <c r="L40" s="69"/>
      <c r="M40" s="238" t="s">
        <v>60</v>
      </c>
      <c r="N40" s="239"/>
      <c r="O40" s="239"/>
      <c r="P40" s="240"/>
    </row>
    <row r="41" spans="2:20" ht="19.5" thickBot="1" x14ac:dyDescent="0.35">
      <c r="B41" s="111" t="s">
        <v>64</v>
      </c>
      <c r="C41" s="241" t="s">
        <v>56</v>
      </c>
      <c r="D41" s="242"/>
      <c r="E41" s="242"/>
      <c r="F41" s="243"/>
      <c r="G41" s="73"/>
      <c r="H41" s="241" t="s">
        <v>56</v>
      </c>
      <c r="I41" s="242"/>
      <c r="J41" s="242"/>
      <c r="K41" s="243"/>
      <c r="L41" s="69"/>
      <c r="M41" s="247"/>
      <c r="N41" s="248"/>
      <c r="O41" s="248"/>
      <c r="P41" s="249"/>
    </row>
    <row r="42" spans="2:20" ht="15.75" thickBot="1" x14ac:dyDescent="0.3">
      <c r="B42" s="12" t="s">
        <v>1</v>
      </c>
      <c r="C42" s="110" t="s">
        <v>14</v>
      </c>
      <c r="D42" s="52" t="s">
        <v>16</v>
      </c>
      <c r="E42" s="52" t="s">
        <v>15</v>
      </c>
      <c r="F42" s="53" t="s">
        <v>17</v>
      </c>
      <c r="G42" s="69"/>
      <c r="H42" s="110" t="s">
        <v>14</v>
      </c>
      <c r="I42" s="52" t="s">
        <v>16</v>
      </c>
      <c r="J42" s="52" t="s">
        <v>15</v>
      </c>
      <c r="K42" s="53" t="s">
        <v>17</v>
      </c>
      <c r="L42" s="69"/>
      <c r="M42" s="12" t="s">
        <v>14</v>
      </c>
      <c r="N42" s="13" t="s">
        <v>16</v>
      </c>
      <c r="O42" s="13" t="s">
        <v>15</v>
      </c>
      <c r="P42" s="14" t="s">
        <v>17</v>
      </c>
      <c r="R42" s="46" t="s">
        <v>62</v>
      </c>
      <c r="S42" s="46" t="s">
        <v>62</v>
      </c>
      <c r="T42" s="46" t="s">
        <v>62</v>
      </c>
    </row>
    <row r="43" spans="2:20" x14ac:dyDescent="0.25">
      <c r="B43" s="8" t="s">
        <v>28</v>
      </c>
      <c r="C43" s="58"/>
      <c r="D43" s="54"/>
      <c r="E43" s="54"/>
      <c r="F43" s="59"/>
      <c r="G43" s="69"/>
      <c r="H43" s="58"/>
      <c r="I43" s="54"/>
      <c r="J43" s="54"/>
      <c r="K43" s="59"/>
      <c r="L43" s="69"/>
      <c r="M43" s="1"/>
      <c r="N43" s="2"/>
      <c r="O43" s="2"/>
      <c r="P43" s="3"/>
      <c r="R43" s="49"/>
      <c r="S43" s="49"/>
      <c r="T43" s="49"/>
    </row>
    <row r="44" spans="2:20" x14ac:dyDescent="0.25">
      <c r="B44" s="1" t="s">
        <v>2</v>
      </c>
      <c r="C44" s="64">
        <f>'Monthly Data'!I26</f>
        <v>0</v>
      </c>
      <c r="D44" s="64">
        <f>'Monthly Data'!J26</f>
        <v>0</v>
      </c>
      <c r="E44" s="64">
        <f>'Monthly Data'!K26</f>
        <v>0</v>
      </c>
      <c r="F44" s="64">
        <f>'Monthly Data'!L26</f>
        <v>0</v>
      </c>
      <c r="G44" s="69"/>
      <c r="H44" s="70">
        <f>'Monthly Data'!I62</f>
        <v>0</v>
      </c>
      <c r="I44" s="71">
        <f>'Monthly Data'!J62</f>
        <v>0</v>
      </c>
      <c r="J44" s="71">
        <f>'Monthly Data'!K62</f>
        <v>0</v>
      </c>
      <c r="K44" s="72">
        <f>'Monthly Data'!L62</f>
        <v>0</v>
      </c>
      <c r="L44" s="69"/>
      <c r="M44" s="23">
        <f t="shared" ref="M44:M55" si="8">C44-H44</f>
        <v>0</v>
      </c>
      <c r="N44" s="24">
        <f t="shared" ref="N44:N55" si="9">D44-I44</f>
        <v>0</v>
      </c>
      <c r="O44" s="24">
        <f t="shared" ref="O44:O55" si="10">E44-J44</f>
        <v>0</v>
      </c>
      <c r="P44" s="25">
        <f t="shared" ref="P44:P55" si="11">F44-K44</f>
        <v>0</v>
      </c>
      <c r="R44" s="49"/>
      <c r="S44" s="49"/>
      <c r="T44" s="49"/>
    </row>
    <row r="45" spans="2:20" x14ac:dyDescent="0.25">
      <c r="B45" s="1" t="s">
        <v>3</v>
      </c>
      <c r="C45" s="64">
        <f>'Monthly Data'!I27</f>
        <v>0</v>
      </c>
      <c r="D45" s="64">
        <f>'Monthly Data'!J27</f>
        <v>0</v>
      </c>
      <c r="E45" s="64">
        <f>'Monthly Data'!K27</f>
        <v>0</v>
      </c>
      <c r="F45" s="64">
        <f>'Monthly Data'!L27</f>
        <v>0</v>
      </c>
      <c r="G45" s="69"/>
      <c r="H45" s="70">
        <f>'Monthly Data'!I63</f>
        <v>0</v>
      </c>
      <c r="I45" s="71">
        <f>'Monthly Data'!J63</f>
        <v>0</v>
      </c>
      <c r="J45" s="71">
        <f>'Monthly Data'!K63</f>
        <v>0</v>
      </c>
      <c r="K45" s="72">
        <f>'Monthly Data'!L63</f>
        <v>0</v>
      </c>
      <c r="L45" s="69"/>
      <c r="M45" s="23">
        <f t="shared" si="8"/>
        <v>0</v>
      </c>
      <c r="N45" s="24">
        <f t="shared" si="9"/>
        <v>0</v>
      </c>
      <c r="O45" s="24">
        <f t="shared" si="10"/>
        <v>0</v>
      </c>
      <c r="P45" s="25">
        <f t="shared" si="11"/>
        <v>0</v>
      </c>
      <c r="R45" s="49"/>
      <c r="S45" s="49"/>
      <c r="T45" s="49"/>
    </row>
    <row r="46" spans="2:20" x14ac:dyDescent="0.25">
      <c r="B46" s="1" t="s">
        <v>4</v>
      </c>
      <c r="C46" s="64">
        <f>'Monthly Data'!I28</f>
        <v>0</v>
      </c>
      <c r="D46" s="64">
        <f>'Monthly Data'!J28</f>
        <v>0</v>
      </c>
      <c r="E46" s="64">
        <f>'Monthly Data'!K28</f>
        <v>0</v>
      </c>
      <c r="F46" s="64">
        <f>'Monthly Data'!L28</f>
        <v>0</v>
      </c>
      <c r="G46" s="69"/>
      <c r="H46" s="70">
        <f>'Monthly Data'!I64</f>
        <v>0</v>
      </c>
      <c r="I46" s="71">
        <f>'Monthly Data'!J64</f>
        <v>0</v>
      </c>
      <c r="J46" s="71">
        <f>'Monthly Data'!K64</f>
        <v>0</v>
      </c>
      <c r="K46" s="72">
        <f>'Monthly Data'!L64</f>
        <v>0</v>
      </c>
      <c r="L46" s="69"/>
      <c r="M46" s="23">
        <f t="shared" si="8"/>
        <v>0</v>
      </c>
      <c r="N46" s="24">
        <f t="shared" si="9"/>
        <v>0</v>
      </c>
      <c r="O46" s="24">
        <f t="shared" si="10"/>
        <v>0</v>
      </c>
      <c r="P46" s="25">
        <f t="shared" si="11"/>
        <v>0</v>
      </c>
      <c r="R46" s="49"/>
      <c r="S46" s="49"/>
      <c r="T46" s="49"/>
    </row>
    <row r="47" spans="2:20" x14ac:dyDescent="0.25">
      <c r="B47" s="1" t="s">
        <v>5</v>
      </c>
      <c r="C47" s="64">
        <f>'Monthly Data'!I29</f>
        <v>0</v>
      </c>
      <c r="D47" s="64">
        <f>'Monthly Data'!J29</f>
        <v>0</v>
      </c>
      <c r="E47" s="64">
        <f>'Monthly Data'!K29</f>
        <v>0</v>
      </c>
      <c r="F47" s="64">
        <f>'Monthly Data'!L29</f>
        <v>0</v>
      </c>
      <c r="G47" s="69"/>
      <c r="H47" s="70">
        <f>'Monthly Data'!I65</f>
        <v>0</v>
      </c>
      <c r="I47" s="71">
        <f>'Monthly Data'!J65</f>
        <v>0</v>
      </c>
      <c r="J47" s="71">
        <f>'Monthly Data'!K65</f>
        <v>0</v>
      </c>
      <c r="K47" s="72">
        <f>'Monthly Data'!L65</f>
        <v>0</v>
      </c>
      <c r="L47" s="69"/>
      <c r="M47" s="23">
        <f t="shared" si="8"/>
        <v>0</v>
      </c>
      <c r="N47" s="24">
        <f t="shared" si="9"/>
        <v>0</v>
      </c>
      <c r="O47" s="24">
        <f t="shared" si="10"/>
        <v>0</v>
      </c>
      <c r="P47" s="25">
        <f t="shared" si="11"/>
        <v>0</v>
      </c>
      <c r="R47" s="49"/>
      <c r="S47" s="49"/>
      <c r="T47" s="49"/>
    </row>
    <row r="48" spans="2:20" x14ac:dyDescent="0.25">
      <c r="B48" s="1" t="s">
        <v>6</v>
      </c>
      <c r="C48" s="64">
        <f>'Monthly Data'!I30</f>
        <v>0</v>
      </c>
      <c r="D48" s="64">
        <f>'Monthly Data'!J30</f>
        <v>0</v>
      </c>
      <c r="E48" s="64">
        <f>'Monthly Data'!K30</f>
        <v>0</v>
      </c>
      <c r="F48" s="64">
        <f>'Monthly Data'!L30</f>
        <v>0</v>
      </c>
      <c r="G48" s="69"/>
      <c r="H48" s="70">
        <f>'Monthly Data'!I66</f>
        <v>0</v>
      </c>
      <c r="I48" s="71">
        <f>'Monthly Data'!J66</f>
        <v>0</v>
      </c>
      <c r="J48" s="71">
        <f>'Monthly Data'!K66</f>
        <v>0</v>
      </c>
      <c r="K48" s="72">
        <f>'Monthly Data'!L66</f>
        <v>0</v>
      </c>
      <c r="L48" s="69"/>
      <c r="M48" s="23">
        <f t="shared" si="8"/>
        <v>0</v>
      </c>
      <c r="N48" s="24">
        <f t="shared" si="9"/>
        <v>0</v>
      </c>
      <c r="O48" s="24">
        <f t="shared" si="10"/>
        <v>0</v>
      </c>
      <c r="P48" s="25">
        <f t="shared" si="11"/>
        <v>0</v>
      </c>
      <c r="R48" s="49"/>
      <c r="S48" s="49"/>
      <c r="T48" s="49"/>
    </row>
    <row r="49" spans="2:20" x14ac:dyDescent="0.25">
      <c r="B49" s="1" t="s">
        <v>7</v>
      </c>
      <c r="C49" s="64">
        <f>'Monthly Data'!I31</f>
        <v>0</v>
      </c>
      <c r="D49" s="64">
        <f>'Monthly Data'!J31</f>
        <v>0</v>
      </c>
      <c r="E49" s="64">
        <f>'Monthly Data'!K31</f>
        <v>0</v>
      </c>
      <c r="F49" s="64">
        <f>'Monthly Data'!L31</f>
        <v>0</v>
      </c>
      <c r="G49" s="69"/>
      <c r="H49" s="70">
        <f>'Monthly Data'!I67</f>
        <v>0</v>
      </c>
      <c r="I49" s="71">
        <f>'Monthly Data'!J67</f>
        <v>0</v>
      </c>
      <c r="J49" s="71">
        <f>'Monthly Data'!K67</f>
        <v>0</v>
      </c>
      <c r="K49" s="72">
        <f>'Monthly Data'!L67</f>
        <v>0</v>
      </c>
      <c r="L49" s="69"/>
      <c r="M49" s="23">
        <f t="shared" si="8"/>
        <v>0</v>
      </c>
      <c r="N49" s="24">
        <f t="shared" si="9"/>
        <v>0</v>
      </c>
      <c r="O49" s="24">
        <f t="shared" si="10"/>
        <v>0</v>
      </c>
      <c r="P49" s="25">
        <f t="shared" si="11"/>
        <v>0</v>
      </c>
      <c r="R49" s="49"/>
      <c r="S49" s="49"/>
      <c r="T49" s="49"/>
    </row>
    <row r="50" spans="2:20" x14ac:dyDescent="0.25">
      <c r="B50" s="1" t="s">
        <v>8</v>
      </c>
      <c r="C50" s="64">
        <f>'Monthly Data'!I32</f>
        <v>0</v>
      </c>
      <c r="D50" s="64">
        <f>'Monthly Data'!J32</f>
        <v>0</v>
      </c>
      <c r="E50" s="64">
        <f>'Monthly Data'!K32</f>
        <v>0</v>
      </c>
      <c r="F50" s="64">
        <f>'Monthly Data'!L32</f>
        <v>0</v>
      </c>
      <c r="G50" s="69"/>
      <c r="H50" s="70">
        <f>'Monthly Data'!I68</f>
        <v>0</v>
      </c>
      <c r="I50" s="71">
        <f>'Monthly Data'!J68</f>
        <v>0</v>
      </c>
      <c r="J50" s="71">
        <f>'Monthly Data'!K68</f>
        <v>0</v>
      </c>
      <c r="K50" s="72">
        <f>'Monthly Data'!L68</f>
        <v>0</v>
      </c>
      <c r="L50" s="69"/>
      <c r="M50" s="23">
        <f t="shared" si="8"/>
        <v>0</v>
      </c>
      <c r="N50" s="24">
        <f t="shared" si="9"/>
        <v>0</v>
      </c>
      <c r="O50" s="24">
        <f t="shared" si="10"/>
        <v>0</v>
      </c>
      <c r="P50" s="25">
        <f t="shared" si="11"/>
        <v>0</v>
      </c>
      <c r="R50" s="49"/>
      <c r="S50" s="49"/>
      <c r="T50" s="49"/>
    </row>
    <row r="51" spans="2:20" x14ac:dyDescent="0.25">
      <c r="B51" s="1" t="s">
        <v>9</v>
      </c>
      <c r="C51" s="64">
        <f>'Monthly Data'!I33</f>
        <v>0</v>
      </c>
      <c r="D51" s="64">
        <f>'Monthly Data'!J33</f>
        <v>0</v>
      </c>
      <c r="E51" s="64">
        <f>'Monthly Data'!K33</f>
        <v>0</v>
      </c>
      <c r="F51" s="64">
        <f>'Monthly Data'!L33</f>
        <v>0</v>
      </c>
      <c r="G51" s="69"/>
      <c r="H51" s="70">
        <f>'Monthly Data'!I69</f>
        <v>0</v>
      </c>
      <c r="I51" s="71">
        <f>'Monthly Data'!J69</f>
        <v>0</v>
      </c>
      <c r="J51" s="71">
        <f>'Monthly Data'!K69</f>
        <v>0</v>
      </c>
      <c r="K51" s="72">
        <f>'Monthly Data'!L69</f>
        <v>0</v>
      </c>
      <c r="L51" s="69"/>
      <c r="M51" s="23">
        <f t="shared" si="8"/>
        <v>0</v>
      </c>
      <c r="N51" s="24">
        <f t="shared" si="9"/>
        <v>0</v>
      </c>
      <c r="O51" s="24">
        <f t="shared" si="10"/>
        <v>0</v>
      </c>
      <c r="P51" s="25">
        <f t="shared" si="11"/>
        <v>0</v>
      </c>
      <c r="R51" s="49"/>
      <c r="S51" s="49"/>
      <c r="T51" s="49"/>
    </row>
    <row r="52" spans="2:20" x14ac:dyDescent="0.25">
      <c r="B52" s="1" t="s">
        <v>10</v>
      </c>
      <c r="C52" s="64">
        <f>'Monthly Data'!I34</f>
        <v>0</v>
      </c>
      <c r="D52" s="64">
        <f>'Monthly Data'!J34</f>
        <v>0</v>
      </c>
      <c r="E52" s="64">
        <f>'Monthly Data'!K34</f>
        <v>0</v>
      </c>
      <c r="F52" s="64">
        <f>'Monthly Data'!L34</f>
        <v>0</v>
      </c>
      <c r="G52" s="69"/>
      <c r="H52" s="70">
        <f>'Monthly Data'!I70</f>
        <v>0</v>
      </c>
      <c r="I52" s="71">
        <f>'Monthly Data'!J70</f>
        <v>0</v>
      </c>
      <c r="J52" s="71">
        <f>'Monthly Data'!K70</f>
        <v>0</v>
      </c>
      <c r="K52" s="72">
        <f>'Monthly Data'!L70</f>
        <v>0</v>
      </c>
      <c r="L52" s="69"/>
      <c r="M52" s="23">
        <f t="shared" si="8"/>
        <v>0</v>
      </c>
      <c r="N52" s="24">
        <f t="shared" si="9"/>
        <v>0</v>
      </c>
      <c r="O52" s="24">
        <f t="shared" si="10"/>
        <v>0</v>
      </c>
      <c r="P52" s="25">
        <f t="shared" si="11"/>
        <v>0</v>
      </c>
      <c r="R52" s="49"/>
      <c r="S52" s="49"/>
      <c r="T52" s="49"/>
    </row>
    <row r="53" spans="2:20" x14ac:dyDescent="0.25">
      <c r="B53" s="1" t="s">
        <v>11</v>
      </c>
      <c r="C53" s="64">
        <f>'Monthly Data'!I35</f>
        <v>0</v>
      </c>
      <c r="D53" s="64">
        <f>'Monthly Data'!J35</f>
        <v>0</v>
      </c>
      <c r="E53" s="64">
        <f>'Monthly Data'!K35</f>
        <v>0</v>
      </c>
      <c r="F53" s="64">
        <f>'Monthly Data'!L35</f>
        <v>0</v>
      </c>
      <c r="G53" s="69"/>
      <c r="H53" s="70">
        <f>'Monthly Data'!I71</f>
        <v>0</v>
      </c>
      <c r="I53" s="71">
        <f>'Monthly Data'!J71</f>
        <v>0</v>
      </c>
      <c r="J53" s="71">
        <f>'Monthly Data'!K71</f>
        <v>0</v>
      </c>
      <c r="K53" s="72">
        <f>'Monthly Data'!L71</f>
        <v>0</v>
      </c>
      <c r="L53" s="69"/>
      <c r="M53" s="23">
        <f t="shared" si="8"/>
        <v>0</v>
      </c>
      <c r="N53" s="24">
        <f t="shared" si="9"/>
        <v>0</v>
      </c>
      <c r="O53" s="24">
        <f t="shared" si="10"/>
        <v>0</v>
      </c>
      <c r="P53" s="25">
        <f t="shared" si="11"/>
        <v>0</v>
      </c>
      <c r="R53" s="49"/>
      <c r="S53" s="49"/>
      <c r="T53" s="49"/>
    </row>
    <row r="54" spans="2:20" x14ac:dyDescent="0.25">
      <c r="B54" s="1" t="s">
        <v>12</v>
      </c>
      <c r="C54" s="64">
        <f>'Monthly Data'!I36</f>
        <v>0</v>
      </c>
      <c r="D54" s="64">
        <f>'Monthly Data'!J36</f>
        <v>0</v>
      </c>
      <c r="E54" s="64">
        <f>'Monthly Data'!K36</f>
        <v>0</v>
      </c>
      <c r="F54" s="64">
        <f>'Monthly Data'!L36</f>
        <v>0</v>
      </c>
      <c r="G54" s="69"/>
      <c r="H54" s="70">
        <f>'Monthly Data'!I72</f>
        <v>0</v>
      </c>
      <c r="I54" s="71">
        <f>'Monthly Data'!J72</f>
        <v>0</v>
      </c>
      <c r="J54" s="71">
        <f>'Monthly Data'!K72</f>
        <v>0</v>
      </c>
      <c r="K54" s="72">
        <f>'Monthly Data'!L72</f>
        <v>0</v>
      </c>
      <c r="L54" s="69"/>
      <c r="M54" s="23">
        <f t="shared" si="8"/>
        <v>0</v>
      </c>
      <c r="N54" s="24">
        <f t="shared" si="9"/>
        <v>0</v>
      </c>
      <c r="O54" s="24">
        <f t="shared" si="10"/>
        <v>0</v>
      </c>
      <c r="P54" s="25">
        <f t="shared" si="11"/>
        <v>0</v>
      </c>
      <c r="R54" s="49"/>
      <c r="S54" s="49"/>
      <c r="T54" s="49"/>
    </row>
    <row r="55" spans="2:20" ht="15.75" thickBot="1" x14ac:dyDescent="0.3">
      <c r="B55" s="1" t="s">
        <v>13</v>
      </c>
      <c r="C55" s="64">
        <f>'Monthly Data'!I37</f>
        <v>0</v>
      </c>
      <c r="D55" s="64">
        <f>'Monthly Data'!J37</f>
        <v>0</v>
      </c>
      <c r="E55" s="64">
        <f>'Monthly Data'!K37</f>
        <v>0</v>
      </c>
      <c r="F55" s="64">
        <f>'Monthly Data'!L37</f>
        <v>0</v>
      </c>
      <c r="G55" s="69"/>
      <c r="H55" s="70">
        <f>'Monthly Data'!I73</f>
        <v>0</v>
      </c>
      <c r="I55" s="71">
        <f>'Monthly Data'!J73</f>
        <v>0</v>
      </c>
      <c r="J55" s="71">
        <f>'Monthly Data'!K73</f>
        <v>0</v>
      </c>
      <c r="K55" s="72">
        <f>'Monthly Data'!L73</f>
        <v>0</v>
      </c>
      <c r="L55" s="69"/>
      <c r="M55" s="23">
        <f t="shared" si="8"/>
        <v>0</v>
      </c>
      <c r="N55" s="24">
        <f t="shared" si="9"/>
        <v>0</v>
      </c>
      <c r="O55" s="24">
        <f t="shared" si="10"/>
        <v>0</v>
      </c>
      <c r="P55" s="25">
        <f t="shared" si="11"/>
        <v>0</v>
      </c>
      <c r="R55" s="49"/>
      <c r="S55" s="49"/>
      <c r="T55" s="49"/>
    </row>
    <row r="56" spans="2:20" ht="15.75" thickBot="1" x14ac:dyDescent="0.3">
      <c r="B56" s="44" t="s">
        <v>22</v>
      </c>
      <c r="C56" s="100">
        <f>SUM(C44:C55)</f>
        <v>0</v>
      </c>
      <c r="D56" s="100">
        <f>SUM(D44:D55)</f>
        <v>0</v>
      </c>
      <c r="E56" s="100">
        <f>SUM(E44:E55)</f>
        <v>0</v>
      </c>
      <c r="F56" s="101">
        <f>SUM(F44:F55)</f>
        <v>0</v>
      </c>
      <c r="G56" s="69"/>
      <c r="H56" s="100">
        <f>SUM(H44:H55)</f>
        <v>0</v>
      </c>
      <c r="I56" s="100">
        <f>SUM(I44:I55)</f>
        <v>0</v>
      </c>
      <c r="J56" s="100">
        <f>SUM(J44:J55)</f>
        <v>0</v>
      </c>
      <c r="K56" s="101">
        <f>SUM(K44:K55)</f>
        <v>0</v>
      </c>
      <c r="L56" s="69"/>
      <c r="M56" s="143">
        <f>C56-H56</f>
        <v>0</v>
      </c>
      <c r="N56" s="145">
        <f>D56-I56</f>
        <v>0</v>
      </c>
      <c r="O56" s="145">
        <f>E56-J56</f>
        <v>0</v>
      </c>
      <c r="P56" s="146">
        <f>F56-K56</f>
        <v>0</v>
      </c>
      <c r="R56" s="50"/>
      <c r="S56" s="50"/>
      <c r="T56" s="50"/>
    </row>
    <row r="57" spans="2:20" x14ac:dyDescent="0.25">
      <c r="C57" s="69"/>
      <c r="D57" s="69"/>
      <c r="E57" s="69"/>
      <c r="F57" s="69"/>
      <c r="G57" s="69"/>
      <c r="H57" s="69"/>
      <c r="I57" s="69"/>
      <c r="J57" s="69"/>
      <c r="K57" s="69"/>
      <c r="L57" s="69"/>
    </row>
    <row r="58" spans="2:20" x14ac:dyDescent="0.25">
      <c r="C58" s="69"/>
      <c r="D58" s="69"/>
      <c r="E58" s="69"/>
      <c r="F58" s="69"/>
      <c r="G58" s="69"/>
      <c r="H58" s="69"/>
      <c r="I58" s="69"/>
      <c r="J58" s="69"/>
      <c r="K58" s="69"/>
      <c r="L58" s="69"/>
    </row>
    <row r="59" spans="2:20" x14ac:dyDescent="0.25">
      <c r="C59" s="69"/>
      <c r="D59" s="69"/>
      <c r="E59" s="69"/>
      <c r="F59" s="69"/>
      <c r="G59" s="69"/>
      <c r="H59" s="69"/>
      <c r="I59" s="69"/>
      <c r="J59" s="69"/>
      <c r="K59" s="69"/>
      <c r="L59" s="69"/>
    </row>
    <row r="60" spans="2:20" x14ac:dyDescent="0.25">
      <c r="C60" s="69"/>
      <c r="D60" s="69"/>
      <c r="E60" s="69"/>
      <c r="F60" s="69"/>
      <c r="G60" s="69"/>
      <c r="H60" s="69"/>
      <c r="I60" s="69"/>
      <c r="J60" s="69"/>
      <c r="K60" s="69"/>
      <c r="L60" s="69"/>
    </row>
    <row r="61" spans="2:20" x14ac:dyDescent="0.25">
      <c r="C61" s="69"/>
      <c r="D61" s="69"/>
      <c r="E61" s="69"/>
      <c r="F61" s="69"/>
      <c r="G61" s="69"/>
      <c r="H61" s="69"/>
      <c r="I61" s="69"/>
      <c r="J61" s="69"/>
      <c r="K61" s="69"/>
      <c r="L61" s="69"/>
    </row>
    <row r="62" spans="2:20" x14ac:dyDescent="0.25"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2:20" x14ac:dyDescent="0.25">
      <c r="C63" s="69"/>
      <c r="D63" s="69"/>
      <c r="E63" s="69"/>
      <c r="F63" s="69"/>
      <c r="G63" s="69"/>
      <c r="H63" s="69"/>
      <c r="I63" s="69"/>
      <c r="J63" s="69"/>
      <c r="K63" s="69"/>
      <c r="L63" s="69"/>
    </row>
    <row r="64" spans="2:20" x14ac:dyDescent="0.25">
      <c r="C64" s="69"/>
      <c r="D64" s="69"/>
      <c r="E64" s="69"/>
      <c r="F64" s="69"/>
      <c r="G64" s="69"/>
      <c r="H64" s="69"/>
      <c r="I64" s="69"/>
      <c r="J64" s="69"/>
      <c r="K64" s="69"/>
      <c r="L64" s="69"/>
    </row>
    <row r="65" spans="3:12" x14ac:dyDescent="0.25">
      <c r="C65" s="69"/>
      <c r="D65" s="69"/>
      <c r="E65" s="69"/>
      <c r="F65" s="69"/>
      <c r="G65" s="69"/>
      <c r="H65" s="69"/>
      <c r="I65" s="69"/>
      <c r="J65" s="69"/>
      <c r="K65" s="69"/>
      <c r="L65" s="69"/>
    </row>
    <row r="66" spans="3:12" x14ac:dyDescent="0.25">
      <c r="C66" s="69"/>
      <c r="D66" s="69"/>
      <c r="E66" s="69"/>
      <c r="F66" s="69"/>
      <c r="G66" s="69"/>
      <c r="H66" s="69"/>
      <c r="I66" s="69"/>
      <c r="J66" s="69"/>
      <c r="K66" s="69"/>
      <c r="L66" s="69"/>
    </row>
    <row r="67" spans="3:12" x14ac:dyDescent="0.25">
      <c r="C67" s="69"/>
      <c r="D67" s="69"/>
      <c r="E67" s="69"/>
      <c r="F67" s="69"/>
      <c r="G67" s="69"/>
      <c r="H67" s="69"/>
      <c r="I67" s="69"/>
      <c r="J67" s="69"/>
      <c r="K67" s="69"/>
      <c r="L67" s="69"/>
    </row>
    <row r="68" spans="3:12" x14ac:dyDescent="0.25">
      <c r="C68" s="69"/>
      <c r="D68" s="69"/>
      <c r="E68" s="69"/>
      <c r="F68" s="69"/>
      <c r="G68" s="69"/>
      <c r="H68" s="69"/>
      <c r="I68" s="69"/>
      <c r="J68" s="69"/>
      <c r="K68" s="69"/>
      <c r="L68" s="69"/>
    </row>
    <row r="69" spans="3:12" x14ac:dyDescent="0.25">
      <c r="C69" s="69"/>
      <c r="D69" s="69"/>
      <c r="E69" s="69"/>
      <c r="F69" s="69"/>
      <c r="G69" s="69"/>
      <c r="H69" s="69"/>
      <c r="I69" s="69"/>
      <c r="J69" s="69"/>
      <c r="K69" s="69"/>
      <c r="L69" s="69"/>
    </row>
    <row r="70" spans="3:12" x14ac:dyDescent="0.25">
      <c r="C70" s="69"/>
      <c r="D70" s="69"/>
      <c r="E70" s="69"/>
      <c r="F70" s="69"/>
      <c r="G70" s="69"/>
      <c r="H70" s="69"/>
      <c r="I70" s="69"/>
      <c r="J70" s="69"/>
      <c r="K70" s="69"/>
      <c r="L70" s="69"/>
    </row>
    <row r="71" spans="3:12" x14ac:dyDescent="0.25">
      <c r="C71" s="69"/>
      <c r="D71" s="69"/>
      <c r="E71" s="69"/>
      <c r="F71" s="69"/>
      <c r="G71" s="69"/>
      <c r="H71" s="69"/>
      <c r="I71" s="69"/>
      <c r="J71" s="69"/>
      <c r="K71" s="69"/>
      <c r="L71" s="69"/>
    </row>
    <row r="72" spans="3:12" x14ac:dyDescent="0.25">
      <c r="C72" s="69"/>
      <c r="D72" s="69"/>
      <c r="E72" s="69"/>
      <c r="F72" s="69"/>
      <c r="G72" s="69"/>
      <c r="H72" s="69"/>
      <c r="I72" s="69"/>
      <c r="J72" s="69"/>
      <c r="K72" s="69"/>
      <c r="L72" s="69"/>
    </row>
    <row r="73" spans="3:12" x14ac:dyDescent="0.25">
      <c r="C73" s="69"/>
      <c r="D73" s="69"/>
      <c r="E73" s="69"/>
      <c r="F73" s="69"/>
      <c r="G73" s="69"/>
      <c r="H73" s="69"/>
      <c r="I73" s="69"/>
      <c r="J73" s="69"/>
      <c r="K73" s="69"/>
      <c r="L73" s="69"/>
    </row>
    <row r="74" spans="3:12" x14ac:dyDescent="0.25">
      <c r="C74" s="69"/>
      <c r="D74" s="69"/>
      <c r="E74" s="69"/>
      <c r="F74" s="69"/>
      <c r="G74" s="69"/>
      <c r="H74" s="69"/>
      <c r="I74" s="69"/>
      <c r="J74" s="69"/>
      <c r="K74" s="69"/>
      <c r="L74" s="69"/>
    </row>
    <row r="75" spans="3:12" x14ac:dyDescent="0.25">
      <c r="C75" s="69"/>
      <c r="D75" s="69"/>
      <c r="E75" s="69"/>
      <c r="F75" s="69"/>
      <c r="G75" s="69"/>
      <c r="H75" s="69"/>
      <c r="I75" s="69"/>
      <c r="J75" s="69"/>
      <c r="K75" s="69"/>
      <c r="L75" s="69"/>
    </row>
    <row r="76" spans="3:12" x14ac:dyDescent="0.25">
      <c r="C76" s="69"/>
      <c r="D76" s="69"/>
      <c r="E76" s="69"/>
      <c r="F76" s="69"/>
      <c r="G76" s="69"/>
      <c r="H76" s="69"/>
      <c r="I76" s="69"/>
      <c r="J76" s="69"/>
      <c r="K76" s="69"/>
      <c r="L76" s="69"/>
    </row>
    <row r="77" spans="3:12" x14ac:dyDescent="0.25">
      <c r="C77" s="69"/>
      <c r="D77" s="69"/>
      <c r="E77" s="69"/>
      <c r="F77" s="69"/>
      <c r="G77" s="69"/>
      <c r="H77" s="69"/>
      <c r="I77" s="69"/>
      <c r="J77" s="69"/>
      <c r="K77" s="69"/>
      <c r="L77" s="69"/>
    </row>
    <row r="78" spans="3:12" x14ac:dyDescent="0.25">
      <c r="C78" s="69"/>
      <c r="D78" s="69"/>
      <c r="E78" s="69"/>
      <c r="F78" s="69"/>
      <c r="G78" s="69"/>
      <c r="H78" s="69"/>
      <c r="I78" s="69"/>
      <c r="J78" s="69"/>
      <c r="K78" s="69"/>
      <c r="L78" s="69"/>
    </row>
    <row r="79" spans="3:12" x14ac:dyDescent="0.25">
      <c r="C79" s="69"/>
      <c r="D79" s="69"/>
      <c r="E79" s="69"/>
      <c r="F79" s="69"/>
      <c r="G79" s="69"/>
      <c r="H79" s="69"/>
      <c r="I79" s="69"/>
      <c r="J79" s="69"/>
      <c r="K79" s="69"/>
      <c r="L79" s="69"/>
    </row>
    <row r="80" spans="3:12" x14ac:dyDescent="0.25">
      <c r="C80" s="69"/>
      <c r="D80" s="69"/>
      <c r="E80" s="69"/>
      <c r="F80" s="69"/>
      <c r="G80" s="69"/>
      <c r="H80" s="69"/>
      <c r="I80" s="69"/>
      <c r="J80" s="69"/>
      <c r="K80" s="69"/>
      <c r="L80" s="69"/>
    </row>
  </sheetData>
  <mergeCells count="19">
    <mergeCell ref="C40:F40"/>
    <mergeCell ref="H40:K40"/>
    <mergeCell ref="M40:P40"/>
    <mergeCell ref="C41:F41"/>
    <mergeCell ref="H41:K41"/>
    <mergeCell ref="M41:P41"/>
    <mergeCell ref="C22:F22"/>
    <mergeCell ref="H22:K22"/>
    <mergeCell ref="M22:P22"/>
    <mergeCell ref="C23:F23"/>
    <mergeCell ref="H23:K23"/>
    <mergeCell ref="M23:P23"/>
    <mergeCell ref="C2:K2"/>
    <mergeCell ref="C4:F4"/>
    <mergeCell ref="H4:K4"/>
    <mergeCell ref="M4:P4"/>
    <mergeCell ref="C5:F5"/>
    <mergeCell ref="H5:K5"/>
    <mergeCell ref="M5:P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Monthly Data</vt:lpstr>
      <vt:lpstr>GST </vt:lpstr>
      <vt:lpstr>3D_Sales</vt:lpstr>
      <vt:lpstr>3D_ITC</vt:lpstr>
      <vt:lpstr>'GST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Vishal Mulchandani</dc:creator>
  <cp:keywords/>
  <dc:description/>
  <cp:lastModifiedBy>Anuj Mishra</cp:lastModifiedBy>
  <cp:lastPrinted>2020-06-29T13:41:31Z</cp:lastPrinted>
  <dcterms:created xsi:type="dcterms:W3CDTF">2020-01-02T16:05:53Z</dcterms:created>
  <dcterms:modified xsi:type="dcterms:W3CDTF">2022-02-25T16:39:47Z</dcterms:modified>
  <cp:category/>
</cp:coreProperties>
</file>