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Sheet1!$A$5:$G$407</definedName>
  </definedNames>
  <calcPr calcId="125725"/>
</workbook>
</file>

<file path=xl/calcChain.xml><?xml version="1.0" encoding="utf-8"?>
<calcChain xmlns="http://schemas.openxmlformats.org/spreadsheetml/2006/main">
  <c r="C42" i="1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B42"/>
  <c r="B43" s="1"/>
  <c r="C36"/>
  <c r="D36" s="1"/>
  <c r="F36" s="1"/>
  <c r="C37"/>
  <c r="D37" s="1"/>
  <c r="F37" s="1"/>
  <c r="C38"/>
  <c r="D38" s="1"/>
  <c r="F38" s="1"/>
  <c r="C39"/>
  <c r="D39" s="1"/>
  <c r="F39" s="1"/>
  <c r="C40"/>
  <c r="D40" s="1"/>
  <c r="F40" s="1"/>
  <c r="C41"/>
  <c r="D41" s="1"/>
  <c r="C7"/>
  <c r="D7" s="1"/>
  <c r="E7" s="1"/>
  <c r="C8"/>
  <c r="D8" s="1"/>
  <c r="E8" s="1"/>
  <c r="C9"/>
  <c r="D9" s="1"/>
  <c r="E9" s="1"/>
  <c r="C10"/>
  <c r="D10" s="1"/>
  <c r="E10" s="1"/>
  <c r="C11"/>
  <c r="D11" s="1"/>
  <c r="E11" s="1"/>
  <c r="C12"/>
  <c r="D12" s="1"/>
  <c r="E12" s="1"/>
  <c r="C13"/>
  <c r="D13" s="1"/>
  <c r="E13" s="1"/>
  <c r="C14"/>
  <c r="D14" s="1"/>
  <c r="E14" s="1"/>
  <c r="C15"/>
  <c r="D15" s="1"/>
  <c r="E15" s="1"/>
  <c r="C16"/>
  <c r="D16" s="1"/>
  <c r="E16" s="1"/>
  <c r="C17"/>
  <c r="D17" s="1"/>
  <c r="E17" s="1"/>
  <c r="C18"/>
  <c r="D18" s="1"/>
  <c r="E18" s="1"/>
  <c r="C19"/>
  <c r="D19" s="1"/>
  <c r="E19" s="1"/>
  <c r="C20"/>
  <c r="D20" s="1"/>
  <c r="E20" s="1"/>
  <c r="C21"/>
  <c r="D21" s="1"/>
  <c r="E21" s="1"/>
  <c r="C22"/>
  <c r="D22" s="1"/>
  <c r="E22" s="1"/>
  <c r="C23"/>
  <c r="D23" s="1"/>
  <c r="E23" s="1"/>
  <c r="C24"/>
  <c r="D24" s="1"/>
  <c r="E24" s="1"/>
  <c r="C25"/>
  <c r="D25" s="1"/>
  <c r="E25" s="1"/>
  <c r="C26"/>
  <c r="D26" s="1"/>
  <c r="E26" s="1"/>
  <c r="C27"/>
  <c r="D27" s="1"/>
  <c r="E27" s="1"/>
  <c r="C28"/>
  <c r="D28" s="1"/>
  <c r="E28" s="1"/>
  <c r="C29"/>
  <c r="D29" s="1"/>
  <c r="E29" s="1"/>
  <c r="C30"/>
  <c r="D30" s="1"/>
  <c r="E30" s="1"/>
  <c r="C31"/>
  <c r="D31" s="1"/>
  <c r="E31" s="1"/>
  <c r="C32"/>
  <c r="D32" s="1"/>
  <c r="E32" s="1"/>
  <c r="C33"/>
  <c r="D33" s="1"/>
  <c r="E33" s="1"/>
  <c r="C34"/>
  <c r="D34" s="1"/>
  <c r="E34" s="1"/>
  <c r="C35"/>
  <c r="D35" s="1"/>
  <c r="E35" s="1"/>
  <c r="C6"/>
  <c r="D6" s="1"/>
  <c r="E6" s="1"/>
  <c r="D43" l="1"/>
  <c r="E43" s="1"/>
  <c r="B44"/>
  <c r="D42"/>
  <c r="E42" s="1"/>
  <c r="F41"/>
  <c r="E41"/>
  <c r="E40"/>
  <c r="G40" s="1"/>
  <c r="E39"/>
  <c r="G39" s="1"/>
  <c r="E38"/>
  <c r="G38" s="1"/>
  <c r="E37"/>
  <c r="G37" s="1"/>
  <c r="E36"/>
  <c r="F34"/>
  <c r="G34" s="1"/>
  <c r="F30"/>
  <c r="F26"/>
  <c r="G26" s="1"/>
  <c r="F22"/>
  <c r="G22" s="1"/>
  <c r="F18"/>
  <c r="G18" s="1"/>
  <c r="F14"/>
  <c r="G14" s="1"/>
  <c r="F10"/>
  <c r="G10" s="1"/>
  <c r="F35"/>
  <c r="G35" s="1"/>
  <c r="F31"/>
  <c r="G31" s="1"/>
  <c r="F27"/>
  <c r="G27" s="1"/>
  <c r="F23"/>
  <c r="G23" s="1"/>
  <c r="F19"/>
  <c r="G19" s="1"/>
  <c r="F15"/>
  <c r="G15" s="1"/>
  <c r="F11"/>
  <c r="G11" s="1"/>
  <c r="F7"/>
  <c r="G7" s="1"/>
  <c r="F6"/>
  <c r="F32"/>
  <c r="G32" s="1"/>
  <c r="F28"/>
  <c r="G28" s="1"/>
  <c r="F24"/>
  <c r="G24" s="1"/>
  <c r="F20"/>
  <c r="G20" s="1"/>
  <c r="F16"/>
  <c r="G16" s="1"/>
  <c r="F12"/>
  <c r="G12" s="1"/>
  <c r="F8"/>
  <c r="G8" s="1"/>
  <c r="F33"/>
  <c r="G33" s="1"/>
  <c r="F29"/>
  <c r="G29" s="1"/>
  <c r="F25"/>
  <c r="G25" s="1"/>
  <c r="F21"/>
  <c r="G21" s="1"/>
  <c r="F17"/>
  <c r="G17" s="1"/>
  <c r="F13"/>
  <c r="G13" s="1"/>
  <c r="F9"/>
  <c r="G9" s="1"/>
  <c r="F42" l="1"/>
  <c r="B45"/>
  <c r="D44"/>
  <c r="F43"/>
  <c r="G43" s="1"/>
  <c r="G42"/>
  <c r="G6"/>
  <c r="F4"/>
  <c r="G36"/>
  <c r="E4"/>
  <c r="G41"/>
  <c r="B46" l="1"/>
  <c r="D45"/>
  <c r="E44"/>
  <c r="F44"/>
  <c r="G4"/>
  <c r="B47" l="1"/>
  <c r="D46"/>
  <c r="E45"/>
  <c r="F45"/>
  <c r="G44"/>
  <c r="G45" l="1"/>
  <c r="B48"/>
  <c r="D47"/>
  <c r="F46"/>
  <c r="E46"/>
  <c r="B49" l="1"/>
  <c r="D48"/>
  <c r="E47"/>
  <c r="F47"/>
  <c r="G46"/>
  <c r="G47" l="1"/>
  <c r="B50"/>
  <c r="D49"/>
  <c r="E48"/>
  <c r="F48"/>
  <c r="B51" l="1"/>
  <c r="D50"/>
  <c r="E49"/>
  <c r="F49"/>
  <c r="G48"/>
  <c r="E50" l="1"/>
  <c r="F50"/>
  <c r="G49"/>
  <c r="B52"/>
  <c r="D51"/>
  <c r="G50" l="1"/>
  <c r="E51"/>
  <c r="F51"/>
  <c r="B53"/>
  <c r="D52"/>
  <c r="B54" l="1"/>
  <c r="D53"/>
  <c r="G51"/>
  <c r="E52"/>
  <c r="F52"/>
  <c r="G52" l="1"/>
  <c r="B55"/>
  <c r="D54"/>
  <c r="E53"/>
  <c r="F53"/>
  <c r="G53" l="1"/>
  <c r="B56"/>
  <c r="D55"/>
  <c r="F54"/>
  <c r="E54"/>
  <c r="B57" l="1"/>
  <c r="D56"/>
  <c r="E55"/>
  <c r="F55"/>
  <c r="G54"/>
  <c r="G55" l="1"/>
  <c r="B58"/>
  <c r="D57"/>
  <c r="E56"/>
  <c r="F56"/>
  <c r="G56" l="1"/>
  <c r="B59"/>
  <c r="D58"/>
  <c r="E57"/>
  <c r="F57"/>
  <c r="G57" l="1"/>
  <c r="B60"/>
  <c r="D59"/>
  <c r="E58"/>
  <c r="F58"/>
  <c r="G58" l="1"/>
  <c r="B61"/>
  <c r="D60"/>
  <c r="E59"/>
  <c r="F59"/>
  <c r="B62" l="1"/>
  <c r="D61"/>
  <c r="E60"/>
  <c r="F60"/>
  <c r="G59"/>
  <c r="G60" l="1"/>
  <c r="B63"/>
  <c r="D62"/>
  <c r="E61"/>
  <c r="F61"/>
  <c r="G61" l="1"/>
  <c r="B64"/>
  <c r="D63"/>
  <c r="F62"/>
  <c r="E62"/>
  <c r="B65" l="1"/>
  <c r="D64"/>
  <c r="F63"/>
  <c r="E63"/>
  <c r="G62"/>
  <c r="B66" l="1"/>
  <c r="D65"/>
  <c r="E64"/>
  <c r="F64"/>
  <c r="G63"/>
  <c r="G64" l="1"/>
  <c r="B67"/>
  <c r="D66"/>
  <c r="E65"/>
  <c r="F65"/>
  <c r="G65" l="1"/>
  <c r="E66"/>
  <c r="G66" s="1"/>
  <c r="F66"/>
  <c r="B68"/>
  <c r="D67"/>
  <c r="B69" l="1"/>
  <c r="D68"/>
  <c r="F67"/>
  <c r="E67"/>
  <c r="E68" l="1"/>
  <c r="F68"/>
  <c r="B70"/>
  <c r="D69"/>
  <c r="G67"/>
  <c r="G68" l="1"/>
  <c r="B71"/>
  <c r="D70"/>
  <c r="E69"/>
  <c r="F69"/>
  <c r="G69" l="1"/>
  <c r="F70"/>
  <c r="E70"/>
  <c r="B72"/>
  <c r="D71"/>
  <c r="B73" l="1"/>
  <c r="D72"/>
  <c r="F71"/>
  <c r="E71"/>
  <c r="G70"/>
  <c r="B74" l="1"/>
  <c r="D73"/>
  <c r="E72"/>
  <c r="F72"/>
  <c r="G71"/>
  <c r="G72" l="1"/>
  <c r="B75"/>
  <c r="D74"/>
  <c r="E73"/>
  <c r="F73"/>
  <c r="G73" l="1"/>
  <c r="E74"/>
  <c r="G74" s="1"/>
  <c r="F74"/>
  <c r="B76"/>
  <c r="D75"/>
  <c r="B77" l="1"/>
  <c r="D76"/>
  <c r="F75"/>
  <c r="E75"/>
  <c r="E76" l="1"/>
  <c r="F76"/>
  <c r="B78"/>
  <c r="D77"/>
  <c r="G75"/>
  <c r="G76" l="1"/>
  <c r="B79"/>
  <c r="D78"/>
  <c r="E77"/>
  <c r="F77"/>
  <c r="G77" l="1"/>
  <c r="F78"/>
  <c r="E78"/>
  <c r="B80"/>
  <c r="D79"/>
  <c r="B81" l="1"/>
  <c r="D80"/>
  <c r="F79"/>
  <c r="E79"/>
  <c r="G78"/>
  <c r="B82" l="1"/>
  <c r="D81"/>
  <c r="E80"/>
  <c r="F80"/>
  <c r="G79"/>
  <c r="G80" l="1"/>
  <c r="B83"/>
  <c r="D82"/>
  <c r="F81"/>
  <c r="E81"/>
  <c r="F82" l="1"/>
  <c r="E82"/>
  <c r="B84"/>
  <c r="D83"/>
  <c r="G81"/>
  <c r="B85" l="1"/>
  <c r="D84"/>
  <c r="E83"/>
  <c r="F83"/>
  <c r="G82"/>
  <c r="G83" l="1"/>
  <c r="E84"/>
  <c r="F84"/>
  <c r="B86"/>
  <c r="D85"/>
  <c r="G84" l="1"/>
  <c r="B87"/>
  <c r="D86"/>
  <c r="F85"/>
  <c r="E85"/>
  <c r="B88" l="1"/>
  <c r="D87"/>
  <c r="E86"/>
  <c r="F86"/>
  <c r="G85"/>
  <c r="G86" l="1"/>
  <c r="B89"/>
  <c r="D88"/>
  <c r="E87"/>
  <c r="F87"/>
  <c r="G87" l="1"/>
  <c r="B90"/>
  <c r="D89"/>
  <c r="F88"/>
  <c r="E88"/>
  <c r="B91" l="1"/>
  <c r="D90"/>
  <c r="E89"/>
  <c r="G89" s="1"/>
  <c r="F89"/>
  <c r="G88"/>
  <c r="B92" l="1"/>
  <c r="D91"/>
  <c r="F90"/>
  <c r="E90"/>
  <c r="B93" l="1"/>
  <c r="D92"/>
  <c r="E91"/>
  <c r="F91"/>
  <c r="G90"/>
  <c r="G91" l="1"/>
  <c r="B94"/>
  <c r="D93"/>
  <c r="E92"/>
  <c r="F92"/>
  <c r="G92" l="1"/>
  <c r="B95"/>
  <c r="D94"/>
  <c r="F93"/>
  <c r="E93"/>
  <c r="E94" l="1"/>
  <c r="F94"/>
  <c r="B96"/>
  <c r="D95"/>
  <c r="G93"/>
  <c r="G94" l="1"/>
  <c r="B97"/>
  <c r="D96"/>
  <c r="E95"/>
  <c r="F95"/>
  <c r="G95" l="1"/>
  <c r="F96"/>
  <c r="E96"/>
  <c r="B98"/>
  <c r="D97"/>
  <c r="B99" l="1"/>
  <c r="D98"/>
  <c r="E97"/>
  <c r="G97" s="1"/>
  <c r="F97"/>
  <c r="G96"/>
  <c r="B100" l="1"/>
  <c r="D99"/>
  <c r="F98"/>
  <c r="E98"/>
  <c r="E99" l="1"/>
  <c r="F99"/>
  <c r="B101"/>
  <c r="D100"/>
  <c r="G98"/>
  <c r="G99" l="1"/>
  <c r="B102"/>
  <c r="D101"/>
  <c r="E100"/>
  <c r="F100"/>
  <c r="G100" l="1"/>
  <c r="F101"/>
  <c r="E101"/>
  <c r="B103"/>
  <c r="D102"/>
  <c r="B104" l="1"/>
  <c r="D103"/>
  <c r="G101"/>
  <c r="E102"/>
  <c r="F102"/>
  <c r="B105" l="1"/>
  <c r="D104"/>
  <c r="E103"/>
  <c r="F103"/>
  <c r="G102"/>
  <c r="G103" l="1"/>
  <c r="B106"/>
  <c r="D105"/>
  <c r="F104"/>
  <c r="E104"/>
  <c r="B107" l="1"/>
  <c r="D106"/>
  <c r="F105"/>
  <c r="E105"/>
  <c r="G104"/>
  <c r="B108" l="1"/>
  <c r="D107"/>
  <c r="F106"/>
  <c r="E106"/>
  <c r="G105"/>
  <c r="B109" l="1"/>
  <c r="D108"/>
  <c r="E107"/>
  <c r="F107"/>
  <c r="G106"/>
  <c r="B110" l="1"/>
  <c r="D109"/>
  <c r="E108"/>
  <c r="F108"/>
  <c r="G107"/>
  <c r="G108" l="1"/>
  <c r="B111"/>
  <c r="D110"/>
  <c r="F109"/>
  <c r="E109"/>
  <c r="B112" l="1"/>
  <c r="D111"/>
  <c r="E110"/>
  <c r="F110"/>
  <c r="G109"/>
  <c r="E111" l="1"/>
  <c r="G111" s="1"/>
  <c r="F111"/>
  <c r="G110"/>
  <c r="B113"/>
  <c r="D112"/>
  <c r="F112" l="1"/>
  <c r="E112"/>
  <c r="B114"/>
  <c r="D113"/>
  <c r="B115" l="1"/>
  <c r="D114"/>
  <c r="E113"/>
  <c r="F113"/>
  <c r="G112"/>
  <c r="G113" l="1"/>
  <c r="B116"/>
  <c r="D115"/>
  <c r="F114"/>
  <c r="E114"/>
  <c r="B117" l="1"/>
  <c r="D116"/>
  <c r="E115"/>
  <c r="F115"/>
  <c r="G114"/>
  <c r="G115" l="1"/>
  <c r="B118"/>
  <c r="D117"/>
  <c r="E116"/>
  <c r="F116"/>
  <c r="F117" l="1"/>
  <c r="E117"/>
  <c r="B119"/>
  <c r="D118"/>
  <c r="G116"/>
  <c r="G117" l="1"/>
  <c r="B120"/>
  <c r="D119"/>
  <c r="E118"/>
  <c r="F118"/>
  <c r="B121" l="1"/>
  <c r="D120"/>
  <c r="E119"/>
  <c r="F119"/>
  <c r="G118"/>
  <c r="G119" l="1"/>
  <c r="B122"/>
  <c r="D121"/>
  <c r="F120"/>
  <c r="E120"/>
  <c r="B123" l="1"/>
  <c r="D122"/>
  <c r="E121"/>
  <c r="F121"/>
  <c r="G120"/>
  <c r="B124" l="1"/>
  <c r="D123"/>
  <c r="F122"/>
  <c r="E122"/>
  <c r="G121"/>
  <c r="B125" l="1"/>
  <c r="D124"/>
  <c r="E123"/>
  <c r="F123"/>
  <c r="G122"/>
  <c r="B126" l="1"/>
  <c r="D125"/>
  <c r="E124"/>
  <c r="F124"/>
  <c r="G123"/>
  <c r="G124" l="1"/>
  <c r="B127"/>
  <c r="D126"/>
  <c r="F125"/>
  <c r="E125"/>
  <c r="B128" l="1"/>
  <c r="D127"/>
  <c r="E126"/>
  <c r="F126"/>
  <c r="G125"/>
  <c r="G126" l="1"/>
  <c r="B129"/>
  <c r="D128"/>
  <c r="E127"/>
  <c r="F127"/>
  <c r="B130" l="1"/>
  <c r="D129"/>
  <c r="F128"/>
  <c r="E128"/>
  <c r="G127"/>
  <c r="B131" l="1"/>
  <c r="D130"/>
  <c r="E129"/>
  <c r="F129"/>
  <c r="G128"/>
  <c r="F130" l="1"/>
  <c r="E130"/>
  <c r="B132"/>
  <c r="D131"/>
  <c r="G129"/>
  <c r="G130" l="1"/>
  <c r="E131"/>
  <c r="G131" s="1"/>
  <c r="F131"/>
  <c r="B133"/>
  <c r="D132"/>
  <c r="B134" l="1"/>
  <c r="D133"/>
  <c r="E132"/>
  <c r="G132" s="1"/>
  <c r="F132"/>
  <c r="B135" l="1"/>
  <c r="D134"/>
  <c r="F133"/>
  <c r="E133"/>
  <c r="B136" l="1"/>
  <c r="D135"/>
  <c r="E134"/>
  <c r="F134"/>
  <c r="G133"/>
  <c r="G134" l="1"/>
  <c r="B137"/>
  <c r="D136"/>
  <c r="E135"/>
  <c r="F135"/>
  <c r="G135" l="1"/>
  <c r="B138"/>
  <c r="D137"/>
  <c r="F136"/>
  <c r="E136"/>
  <c r="B139" l="1"/>
  <c r="D138"/>
  <c r="E137"/>
  <c r="F137"/>
  <c r="G136"/>
  <c r="B140" l="1"/>
  <c r="D139"/>
  <c r="F138"/>
  <c r="E138"/>
  <c r="G137"/>
  <c r="G138" l="1"/>
  <c r="B141"/>
  <c r="D140"/>
  <c r="E139"/>
  <c r="F139"/>
  <c r="G139" l="1"/>
  <c r="E140"/>
  <c r="F140"/>
  <c r="B142"/>
  <c r="D141"/>
  <c r="G140" l="1"/>
  <c r="B143"/>
  <c r="D142"/>
  <c r="F141"/>
  <c r="E141"/>
  <c r="B144" l="1"/>
  <c r="D143"/>
  <c r="E142"/>
  <c r="F142"/>
  <c r="G141"/>
  <c r="G142" l="1"/>
  <c r="B145"/>
  <c r="D144"/>
  <c r="E143"/>
  <c r="F143"/>
  <c r="G143" l="1"/>
  <c r="B146"/>
  <c r="D145"/>
  <c r="F144"/>
  <c r="E144"/>
  <c r="B147" l="1"/>
  <c r="D146"/>
  <c r="E145"/>
  <c r="G145" s="1"/>
  <c r="F145"/>
  <c r="G144"/>
  <c r="B148" l="1"/>
  <c r="D147"/>
  <c r="F146"/>
  <c r="E146"/>
  <c r="B149" l="1"/>
  <c r="D148"/>
  <c r="E147"/>
  <c r="F147"/>
  <c r="G146"/>
  <c r="G147" l="1"/>
  <c r="B150"/>
  <c r="D149"/>
  <c r="E148"/>
  <c r="F148"/>
  <c r="G148" l="1"/>
  <c r="B151"/>
  <c r="D150"/>
  <c r="F149"/>
  <c r="E149"/>
  <c r="B152" l="1"/>
  <c r="D151"/>
  <c r="E150"/>
  <c r="F150"/>
  <c r="G149"/>
  <c r="G150" l="1"/>
  <c r="B153"/>
  <c r="D152"/>
  <c r="E151"/>
  <c r="F151"/>
  <c r="G151" l="1"/>
  <c r="B154"/>
  <c r="D153"/>
  <c r="F152"/>
  <c r="E152"/>
  <c r="B155" l="1"/>
  <c r="D154"/>
  <c r="F153"/>
  <c r="E153"/>
  <c r="G152"/>
  <c r="B156" l="1"/>
  <c r="D155"/>
  <c r="E154"/>
  <c r="F154"/>
  <c r="G153"/>
  <c r="B157" l="1"/>
  <c r="D156"/>
  <c r="F155"/>
  <c r="E155"/>
  <c r="G154"/>
  <c r="B158" l="1"/>
  <c r="D157"/>
  <c r="E156"/>
  <c r="F156"/>
  <c r="G155"/>
  <c r="G156" l="1"/>
  <c r="B159"/>
  <c r="D158"/>
  <c r="F157"/>
  <c r="E157"/>
  <c r="B160" l="1"/>
  <c r="D159"/>
  <c r="E158"/>
  <c r="F158"/>
  <c r="G157"/>
  <c r="G158" l="1"/>
  <c r="B161"/>
  <c r="D160"/>
  <c r="F159"/>
  <c r="E159"/>
  <c r="B162" l="1"/>
  <c r="D161"/>
  <c r="F160"/>
  <c r="E160"/>
  <c r="G159"/>
  <c r="B163" l="1"/>
  <c r="D162"/>
  <c r="F161"/>
  <c r="E161"/>
  <c r="G160"/>
  <c r="B164" l="1"/>
  <c r="D163"/>
  <c r="E162"/>
  <c r="F162"/>
  <c r="G161"/>
  <c r="G162" l="1"/>
  <c r="B165"/>
  <c r="D164"/>
  <c r="F163"/>
  <c r="E163"/>
  <c r="B166" l="1"/>
  <c r="D165"/>
  <c r="E164"/>
  <c r="F164"/>
  <c r="G163"/>
  <c r="G164" l="1"/>
  <c r="B167"/>
  <c r="D166"/>
  <c r="F165"/>
  <c r="E165"/>
  <c r="B168" l="1"/>
  <c r="D167"/>
  <c r="E166"/>
  <c r="F166"/>
  <c r="G165"/>
  <c r="F167" l="1"/>
  <c r="E167"/>
  <c r="B169"/>
  <c r="D168"/>
  <c r="G166"/>
  <c r="G167" l="1"/>
  <c r="B170"/>
  <c r="D169"/>
  <c r="E168"/>
  <c r="F168"/>
  <c r="G168" l="1"/>
  <c r="B171"/>
  <c r="D170"/>
  <c r="F169"/>
  <c r="E169"/>
  <c r="B172" l="1"/>
  <c r="D171"/>
  <c r="E170"/>
  <c r="F170"/>
  <c r="G169"/>
  <c r="B173" l="1"/>
  <c r="D172"/>
  <c r="F171"/>
  <c r="E171"/>
  <c r="G170"/>
  <c r="B174" l="1"/>
  <c r="D173"/>
  <c r="F172"/>
  <c r="E172"/>
  <c r="G171"/>
  <c r="B175" l="1"/>
  <c r="D174"/>
  <c r="E173"/>
  <c r="F173"/>
  <c r="G172"/>
  <c r="G173" l="1"/>
  <c r="B176"/>
  <c r="D175"/>
  <c r="E174"/>
  <c r="F174"/>
  <c r="G174" l="1"/>
  <c r="B177"/>
  <c r="D176"/>
  <c r="F175"/>
  <c r="E175"/>
  <c r="B178" l="1"/>
  <c r="D177"/>
  <c r="F176"/>
  <c r="E176"/>
  <c r="G175"/>
  <c r="B179" l="1"/>
  <c r="D178"/>
  <c r="F177"/>
  <c r="E177"/>
  <c r="G176"/>
  <c r="B180" l="1"/>
  <c r="D179"/>
  <c r="F178"/>
  <c r="E178"/>
  <c r="G177"/>
  <c r="B181" l="1"/>
  <c r="D180"/>
  <c r="F179"/>
  <c r="E179"/>
  <c r="G178"/>
  <c r="B182" l="1"/>
  <c r="D181"/>
  <c r="F180"/>
  <c r="E180"/>
  <c r="G179"/>
  <c r="B183" l="1"/>
  <c r="D182"/>
  <c r="E181"/>
  <c r="F181"/>
  <c r="G180"/>
  <c r="G181" l="1"/>
  <c r="B184"/>
  <c r="D183"/>
  <c r="E182"/>
  <c r="F182"/>
  <c r="G182" l="1"/>
  <c r="B185"/>
  <c r="D184"/>
  <c r="F183"/>
  <c r="E183"/>
  <c r="B186" l="1"/>
  <c r="D185"/>
  <c r="F184"/>
  <c r="E184"/>
  <c r="G183"/>
  <c r="B187" l="1"/>
  <c r="D186"/>
  <c r="F185"/>
  <c r="E185"/>
  <c r="G184"/>
  <c r="B188" l="1"/>
  <c r="D187"/>
  <c r="F186"/>
  <c r="E186"/>
  <c r="G185"/>
  <c r="B189" l="1"/>
  <c r="D188"/>
  <c r="F187"/>
  <c r="E187"/>
  <c r="G186"/>
  <c r="B190" l="1"/>
  <c r="D189"/>
  <c r="E188"/>
  <c r="F188"/>
  <c r="G187"/>
  <c r="G188" l="1"/>
  <c r="B191"/>
  <c r="D190"/>
  <c r="E189"/>
  <c r="F189"/>
  <c r="G189" l="1"/>
  <c r="B192"/>
  <c r="D191"/>
  <c r="E190"/>
  <c r="F190"/>
  <c r="G190" l="1"/>
  <c r="B193"/>
  <c r="D192"/>
  <c r="F191"/>
  <c r="E191"/>
  <c r="B194" l="1"/>
  <c r="D193"/>
  <c r="F192"/>
  <c r="E192"/>
  <c r="G191"/>
  <c r="B195" l="1"/>
  <c r="D194"/>
  <c r="F193"/>
  <c r="E193"/>
  <c r="G192"/>
  <c r="B196" l="1"/>
  <c r="D195"/>
  <c r="F194"/>
  <c r="E194"/>
  <c r="G193"/>
  <c r="B197" l="1"/>
  <c r="D196"/>
  <c r="F195"/>
  <c r="E195"/>
  <c r="G194"/>
  <c r="B198" l="1"/>
  <c r="D197"/>
  <c r="E196"/>
  <c r="F196"/>
  <c r="G195"/>
  <c r="G196" l="1"/>
  <c r="B199"/>
  <c r="D198"/>
  <c r="E197"/>
  <c r="F197"/>
  <c r="G197" l="1"/>
  <c r="B200"/>
  <c r="D199"/>
  <c r="E198"/>
  <c r="F198"/>
  <c r="G198" l="1"/>
  <c r="B201"/>
  <c r="D200"/>
  <c r="F199"/>
  <c r="E199"/>
  <c r="B202" l="1"/>
  <c r="D201"/>
  <c r="F200"/>
  <c r="E200"/>
  <c r="G199"/>
  <c r="B203" l="1"/>
  <c r="D202"/>
  <c r="F201"/>
  <c r="E201"/>
  <c r="G200"/>
  <c r="B204" l="1"/>
  <c r="D203"/>
  <c r="F202"/>
  <c r="E202"/>
  <c r="G201"/>
  <c r="B205" l="1"/>
  <c r="D204"/>
  <c r="F203"/>
  <c r="E203"/>
  <c r="G202"/>
  <c r="B206" l="1"/>
  <c r="D205"/>
  <c r="E204"/>
  <c r="F204"/>
  <c r="G203"/>
  <c r="G204" l="1"/>
  <c r="B207"/>
  <c r="D206"/>
  <c r="E205"/>
  <c r="F205"/>
  <c r="G205" l="1"/>
  <c r="B208"/>
  <c r="D207"/>
  <c r="E206"/>
  <c r="F206"/>
  <c r="G206" l="1"/>
  <c r="B209"/>
  <c r="D208"/>
  <c r="F207"/>
  <c r="E207"/>
  <c r="B210" l="1"/>
  <c r="D209"/>
  <c r="F208"/>
  <c r="E208"/>
  <c r="G207"/>
  <c r="B211" l="1"/>
  <c r="D210"/>
  <c r="F209"/>
  <c r="E209"/>
  <c r="G208"/>
  <c r="B212" l="1"/>
  <c r="D211"/>
  <c r="F210"/>
  <c r="E210"/>
  <c r="G209"/>
  <c r="B213" l="1"/>
  <c r="D212"/>
  <c r="F211"/>
  <c r="E211"/>
  <c r="G210"/>
  <c r="B214" l="1"/>
  <c r="D213"/>
  <c r="F212"/>
  <c r="E212"/>
  <c r="G211"/>
  <c r="B215" l="1"/>
  <c r="D214"/>
  <c r="E213"/>
  <c r="F213"/>
  <c r="G212"/>
  <c r="G213" l="1"/>
  <c r="B216"/>
  <c r="D215"/>
  <c r="E214"/>
  <c r="F214"/>
  <c r="G214" l="1"/>
  <c r="B217"/>
  <c r="D216"/>
  <c r="F215"/>
  <c r="E215"/>
  <c r="B218" l="1"/>
  <c r="D217"/>
  <c r="F216"/>
  <c r="E216"/>
  <c r="G215"/>
  <c r="B219" l="1"/>
  <c r="D218"/>
  <c r="F217"/>
  <c r="E217"/>
  <c r="G216"/>
  <c r="B220" l="1"/>
  <c r="D219"/>
  <c r="F218"/>
  <c r="E218"/>
  <c r="G217"/>
  <c r="B221" l="1"/>
  <c r="D220"/>
  <c r="F219"/>
  <c r="E219"/>
  <c r="G218"/>
  <c r="B222" l="1"/>
  <c r="D221"/>
  <c r="F220"/>
  <c r="E220"/>
  <c r="G219"/>
  <c r="B223" l="1"/>
  <c r="D222"/>
  <c r="E221"/>
  <c r="F221"/>
  <c r="G220"/>
  <c r="G221" l="1"/>
  <c r="B224"/>
  <c r="D223"/>
  <c r="E222"/>
  <c r="F222"/>
  <c r="G222" l="1"/>
  <c r="B225"/>
  <c r="D224"/>
  <c r="F223"/>
  <c r="E223"/>
  <c r="B226" l="1"/>
  <c r="D225"/>
  <c r="F224"/>
  <c r="E224"/>
  <c r="G223"/>
  <c r="B227" l="1"/>
  <c r="D226"/>
  <c r="F225"/>
  <c r="E225"/>
  <c r="G224"/>
  <c r="B228" l="1"/>
  <c r="D227"/>
  <c r="F226"/>
  <c r="E226"/>
  <c r="G225"/>
  <c r="B229" l="1"/>
  <c r="D228"/>
  <c r="F227"/>
  <c r="E227"/>
  <c r="G226"/>
  <c r="B230" l="1"/>
  <c r="D229"/>
  <c r="E228"/>
  <c r="F228"/>
  <c r="G227"/>
  <c r="G228" l="1"/>
  <c r="B231"/>
  <c r="D230"/>
  <c r="E229"/>
  <c r="F229"/>
  <c r="G229" l="1"/>
  <c r="B232"/>
  <c r="D231"/>
  <c r="E230"/>
  <c r="F230"/>
  <c r="G230" l="1"/>
  <c r="B233"/>
  <c r="D232"/>
  <c r="F231"/>
  <c r="E231"/>
  <c r="B234" l="1"/>
  <c r="D233"/>
  <c r="F232"/>
  <c r="E232"/>
  <c r="G231"/>
  <c r="B235" l="1"/>
  <c r="D234"/>
  <c r="F233"/>
  <c r="E233"/>
  <c r="G232"/>
  <c r="B236" l="1"/>
  <c r="D235"/>
  <c r="F234"/>
  <c r="E234"/>
  <c r="G233"/>
  <c r="B237" l="1"/>
  <c r="D236"/>
  <c r="F235"/>
  <c r="E235"/>
  <c r="G234"/>
  <c r="E236" l="1"/>
  <c r="F236"/>
  <c r="B238"/>
  <c r="D237"/>
  <c r="G235"/>
  <c r="B239" l="1"/>
  <c r="D238"/>
  <c r="E237"/>
  <c r="F237"/>
  <c r="G236"/>
  <c r="G237" l="1"/>
  <c r="B240"/>
  <c r="D239"/>
  <c r="E238"/>
  <c r="F238"/>
  <c r="G238" l="1"/>
  <c r="B241"/>
  <c r="D240"/>
  <c r="F239"/>
  <c r="E239"/>
  <c r="B242" l="1"/>
  <c r="D241"/>
  <c r="F240"/>
  <c r="E240"/>
  <c r="G239"/>
  <c r="B243" l="1"/>
  <c r="D242"/>
  <c r="F241"/>
  <c r="E241"/>
  <c r="G240"/>
  <c r="B244" l="1"/>
  <c r="D243"/>
  <c r="F242"/>
  <c r="E242"/>
  <c r="G241"/>
  <c r="B245" l="1"/>
  <c r="D244"/>
  <c r="F243"/>
  <c r="E243"/>
  <c r="G242"/>
  <c r="B246" l="1"/>
  <c r="D245"/>
  <c r="F244"/>
  <c r="E244"/>
  <c r="G243"/>
  <c r="B247" l="1"/>
  <c r="D246"/>
  <c r="E245"/>
  <c r="F245"/>
  <c r="G244"/>
  <c r="G245" l="1"/>
  <c r="B248"/>
  <c r="D247"/>
  <c r="E246"/>
  <c r="F246"/>
  <c r="G246" l="1"/>
  <c r="B249"/>
  <c r="D248"/>
  <c r="F247"/>
  <c r="E247"/>
  <c r="B250" l="1"/>
  <c r="D249"/>
  <c r="F248"/>
  <c r="E248"/>
  <c r="G247"/>
  <c r="B251" l="1"/>
  <c r="D250"/>
  <c r="F249"/>
  <c r="E249"/>
  <c r="G248"/>
  <c r="B252" l="1"/>
  <c r="D251"/>
  <c r="F250"/>
  <c r="E250"/>
  <c r="G249"/>
  <c r="B253" l="1"/>
  <c r="D252"/>
  <c r="F251"/>
  <c r="E251"/>
  <c r="G250"/>
  <c r="B254" l="1"/>
  <c r="D253"/>
  <c r="E252"/>
  <c r="G252" s="1"/>
  <c r="F252"/>
  <c r="G251"/>
  <c r="B255" l="1"/>
  <c r="D254"/>
  <c r="E253"/>
  <c r="G253" s="1"/>
  <c r="F253"/>
  <c r="B256" l="1"/>
  <c r="D255"/>
  <c r="E254"/>
  <c r="G254" s="1"/>
  <c r="F254"/>
  <c r="B257" l="1"/>
  <c r="D256"/>
  <c r="F255"/>
  <c r="E255"/>
  <c r="B258" l="1"/>
  <c r="D257"/>
  <c r="F256"/>
  <c r="E256"/>
  <c r="G255"/>
  <c r="B259" l="1"/>
  <c r="D258"/>
  <c r="F257"/>
  <c r="E257"/>
  <c r="G256"/>
  <c r="B260" l="1"/>
  <c r="D259"/>
  <c r="F258"/>
  <c r="E258"/>
  <c r="G257"/>
  <c r="B261" l="1"/>
  <c r="D260"/>
  <c r="F259"/>
  <c r="E259"/>
  <c r="G258"/>
  <c r="B262" l="1"/>
  <c r="D261"/>
  <c r="E260"/>
  <c r="F260"/>
  <c r="G259"/>
  <c r="G260" l="1"/>
  <c r="B263"/>
  <c r="D262"/>
  <c r="E261"/>
  <c r="F261"/>
  <c r="G261" l="1"/>
  <c r="B264"/>
  <c r="D263"/>
  <c r="E262"/>
  <c r="F262"/>
  <c r="G262" l="1"/>
  <c r="B265"/>
  <c r="D264"/>
  <c r="F263"/>
  <c r="E263"/>
  <c r="B266" l="1"/>
  <c r="D265"/>
  <c r="F264"/>
  <c r="E264"/>
  <c r="G263"/>
  <c r="B267" l="1"/>
  <c r="D266"/>
  <c r="F265"/>
  <c r="E265"/>
  <c r="G264"/>
  <c r="B268" l="1"/>
  <c r="D267"/>
  <c r="F266"/>
  <c r="E266"/>
  <c r="G265"/>
  <c r="B269" l="1"/>
  <c r="D268"/>
  <c r="F267"/>
  <c r="E267"/>
  <c r="G266"/>
  <c r="B270" l="1"/>
  <c r="D269"/>
  <c r="E268"/>
  <c r="G268" s="1"/>
  <c r="F268"/>
  <c r="G267"/>
  <c r="B271" l="1"/>
  <c r="D270"/>
  <c r="E269"/>
  <c r="F269"/>
  <c r="G269" l="1"/>
  <c r="B272"/>
  <c r="D271"/>
  <c r="E270"/>
  <c r="F270"/>
  <c r="G270" l="1"/>
  <c r="B273"/>
  <c r="D272"/>
  <c r="F271"/>
  <c r="E271"/>
  <c r="B274" l="1"/>
  <c r="D273"/>
  <c r="F272"/>
  <c r="E272"/>
  <c r="G271"/>
  <c r="B275" l="1"/>
  <c r="D274"/>
  <c r="F273"/>
  <c r="E273"/>
  <c r="G272"/>
  <c r="B276" l="1"/>
  <c r="D275"/>
  <c r="F274"/>
  <c r="E274"/>
  <c r="G273"/>
  <c r="B277" l="1"/>
  <c r="D276"/>
  <c r="F275"/>
  <c r="E275"/>
  <c r="G274"/>
  <c r="B278" l="1"/>
  <c r="D277"/>
  <c r="F276"/>
  <c r="E276"/>
  <c r="G275"/>
  <c r="B279" l="1"/>
  <c r="D278"/>
  <c r="E277"/>
  <c r="F277"/>
  <c r="G276"/>
  <c r="G277" l="1"/>
  <c r="B280"/>
  <c r="D279"/>
  <c r="E278"/>
  <c r="F278"/>
  <c r="G278" l="1"/>
  <c r="B281"/>
  <c r="D280"/>
  <c r="F279"/>
  <c r="E279"/>
  <c r="B282" l="1"/>
  <c r="D281"/>
  <c r="F280"/>
  <c r="E280"/>
  <c r="G279"/>
  <c r="B283" l="1"/>
  <c r="D282"/>
  <c r="F281"/>
  <c r="E281"/>
  <c r="G280"/>
  <c r="B284" l="1"/>
  <c r="D283"/>
  <c r="F282"/>
  <c r="E282"/>
  <c r="G281"/>
  <c r="B285" l="1"/>
  <c r="D284"/>
  <c r="F283"/>
  <c r="E283"/>
  <c r="G282"/>
  <c r="B286" l="1"/>
  <c r="D285"/>
  <c r="E284"/>
  <c r="F284"/>
  <c r="G283"/>
  <c r="G284" l="1"/>
  <c r="B287"/>
  <c r="D286"/>
  <c r="E285"/>
  <c r="F285"/>
  <c r="G285" l="1"/>
  <c r="B288"/>
  <c r="D287"/>
  <c r="E286"/>
  <c r="F286"/>
  <c r="G286" l="1"/>
  <c r="B289"/>
  <c r="D288"/>
  <c r="F287"/>
  <c r="E287"/>
  <c r="B290" l="1"/>
  <c r="D289"/>
  <c r="F288"/>
  <c r="E288"/>
  <c r="G287"/>
  <c r="B291" l="1"/>
  <c r="D290"/>
  <c r="F289"/>
  <c r="E289"/>
  <c r="G288"/>
  <c r="B292" l="1"/>
  <c r="D291"/>
  <c r="F290"/>
  <c r="E290"/>
  <c r="G289"/>
  <c r="B293" l="1"/>
  <c r="D292"/>
  <c r="F291"/>
  <c r="E291"/>
  <c r="G290"/>
  <c r="B294" l="1"/>
  <c r="D293"/>
  <c r="E292"/>
  <c r="G292" s="1"/>
  <c r="F292"/>
  <c r="G291"/>
  <c r="B295" l="1"/>
  <c r="D294"/>
  <c r="E293"/>
  <c r="F293"/>
  <c r="G293" l="1"/>
  <c r="B296"/>
  <c r="D295"/>
  <c r="E294"/>
  <c r="F294"/>
  <c r="G294" l="1"/>
  <c r="B297"/>
  <c r="D296"/>
  <c r="F295"/>
  <c r="E295"/>
  <c r="B298" l="1"/>
  <c r="D297"/>
  <c r="F296"/>
  <c r="E296"/>
  <c r="G295"/>
  <c r="B299" l="1"/>
  <c r="D298"/>
  <c r="F297"/>
  <c r="E297"/>
  <c r="G296"/>
  <c r="B300" l="1"/>
  <c r="D299"/>
  <c r="F298"/>
  <c r="E298"/>
  <c r="G297"/>
  <c r="B301" l="1"/>
  <c r="D300"/>
  <c r="F299"/>
  <c r="E299"/>
  <c r="G298"/>
  <c r="B302" l="1"/>
  <c r="D301"/>
  <c r="E300"/>
  <c r="F300"/>
  <c r="G299"/>
  <c r="G300" l="1"/>
  <c r="B303"/>
  <c r="D302"/>
  <c r="E301"/>
  <c r="F301"/>
  <c r="G301" l="1"/>
  <c r="B304"/>
  <c r="D303"/>
  <c r="E302"/>
  <c r="F302"/>
  <c r="G302" l="1"/>
  <c r="B305"/>
  <c r="D304"/>
  <c r="E303"/>
  <c r="F303"/>
  <c r="G303" l="1"/>
  <c r="B306"/>
  <c r="D305"/>
  <c r="F304"/>
  <c r="E304"/>
  <c r="B307" l="1"/>
  <c r="D306"/>
  <c r="F305"/>
  <c r="E305"/>
  <c r="G304"/>
  <c r="B308" l="1"/>
  <c r="D307"/>
  <c r="F306"/>
  <c r="E306"/>
  <c r="G305"/>
  <c r="B309" l="1"/>
  <c r="D308"/>
  <c r="F307"/>
  <c r="E307"/>
  <c r="G306"/>
  <c r="B310" l="1"/>
  <c r="D309"/>
  <c r="F308"/>
  <c r="E308"/>
  <c r="G307"/>
  <c r="B311" l="1"/>
  <c r="D310"/>
  <c r="E309"/>
  <c r="F309"/>
  <c r="G308"/>
  <c r="G309" l="1"/>
  <c r="B312"/>
  <c r="D311"/>
  <c r="E310"/>
  <c r="F310"/>
  <c r="G310" l="1"/>
  <c r="B313"/>
  <c r="D312"/>
  <c r="F311"/>
  <c r="E311"/>
  <c r="B314" l="1"/>
  <c r="D313"/>
  <c r="F312"/>
  <c r="E312"/>
  <c r="G311"/>
  <c r="F313" l="1"/>
  <c r="E313"/>
  <c r="B315"/>
  <c r="D314"/>
  <c r="G312"/>
  <c r="B316" l="1"/>
  <c r="D315"/>
  <c r="F314"/>
  <c r="E314"/>
  <c r="G313"/>
  <c r="F315" l="1"/>
  <c r="E315"/>
  <c r="B317"/>
  <c r="D316"/>
  <c r="G314"/>
  <c r="B318" l="1"/>
  <c r="D317"/>
  <c r="F316"/>
  <c r="E316"/>
  <c r="G315"/>
  <c r="E317" l="1"/>
  <c r="F317"/>
  <c r="B319"/>
  <c r="D318"/>
  <c r="G316"/>
  <c r="G317" l="1"/>
  <c r="B320"/>
  <c r="D319"/>
  <c r="F318"/>
  <c r="E318"/>
  <c r="B321" l="1"/>
  <c r="D320"/>
  <c r="F319"/>
  <c r="E319"/>
  <c r="G318"/>
  <c r="F320" l="1"/>
  <c r="E320"/>
  <c r="B322"/>
  <c r="D321"/>
  <c r="G319"/>
  <c r="B323" l="1"/>
  <c r="D322"/>
  <c r="F321"/>
  <c r="E321"/>
  <c r="G320"/>
  <c r="E322" l="1"/>
  <c r="F322"/>
  <c r="B324"/>
  <c r="D323"/>
  <c r="G321"/>
  <c r="G322" l="1"/>
  <c r="B325"/>
  <c r="D324"/>
  <c r="E323"/>
  <c r="F323"/>
  <c r="G323" l="1"/>
  <c r="B326"/>
  <c r="D325"/>
  <c r="E324"/>
  <c r="F324"/>
  <c r="G324" l="1"/>
  <c r="B327"/>
  <c r="D326"/>
  <c r="E325"/>
  <c r="F325"/>
  <c r="G325" l="1"/>
  <c r="B328"/>
  <c r="D327"/>
  <c r="E326"/>
  <c r="F326"/>
  <c r="G326" l="1"/>
  <c r="E327"/>
  <c r="F327"/>
  <c r="B329"/>
  <c r="D328"/>
  <c r="G327" l="1"/>
  <c r="B330"/>
  <c r="D329"/>
  <c r="F328"/>
  <c r="E328"/>
  <c r="F329" l="1"/>
  <c r="E329"/>
  <c r="B331"/>
  <c r="D330"/>
  <c r="G328"/>
  <c r="B332" l="1"/>
  <c r="D331"/>
  <c r="F330"/>
  <c r="E330"/>
  <c r="G329"/>
  <c r="F331" l="1"/>
  <c r="E331"/>
  <c r="B333"/>
  <c r="D332"/>
  <c r="G330"/>
  <c r="B334" l="1"/>
  <c r="D333"/>
  <c r="E332"/>
  <c r="G332" s="1"/>
  <c r="F332"/>
  <c r="G331"/>
  <c r="B335" l="1"/>
  <c r="D334"/>
  <c r="E333"/>
  <c r="F333"/>
  <c r="G333" l="1"/>
  <c r="B336"/>
  <c r="D335"/>
  <c r="F334"/>
  <c r="E334"/>
  <c r="F335" l="1"/>
  <c r="E335"/>
  <c r="B337"/>
  <c r="D336"/>
  <c r="G334"/>
  <c r="B338" l="1"/>
  <c r="D337"/>
  <c r="F336"/>
  <c r="E336"/>
  <c r="G335"/>
  <c r="F337" l="1"/>
  <c r="E337"/>
  <c r="B339"/>
  <c r="D338"/>
  <c r="G336"/>
  <c r="B340" l="1"/>
  <c r="D339"/>
  <c r="E338"/>
  <c r="F338"/>
  <c r="G337"/>
  <c r="G338" l="1"/>
  <c r="F339"/>
  <c r="E339"/>
  <c r="B341"/>
  <c r="D340"/>
  <c r="B342" l="1"/>
  <c r="D341"/>
  <c r="F340"/>
  <c r="E340"/>
  <c r="G339"/>
  <c r="E341" l="1"/>
  <c r="F341"/>
  <c r="B343"/>
  <c r="D342"/>
  <c r="G340"/>
  <c r="G341" l="1"/>
  <c r="B344"/>
  <c r="D343"/>
  <c r="E342"/>
  <c r="F342"/>
  <c r="G342" l="1"/>
  <c r="B345"/>
  <c r="D344"/>
  <c r="F343"/>
  <c r="E343"/>
  <c r="B346" l="1"/>
  <c r="D345"/>
  <c r="F344"/>
  <c r="E344"/>
  <c r="G343"/>
  <c r="F345" l="1"/>
  <c r="E345"/>
  <c r="B347"/>
  <c r="D346"/>
  <c r="G344"/>
  <c r="B348" l="1"/>
  <c r="D347"/>
  <c r="F346"/>
  <c r="E346"/>
  <c r="G345"/>
  <c r="B349" l="1"/>
  <c r="D348"/>
  <c r="E347"/>
  <c r="F347"/>
  <c r="G346"/>
  <c r="G347" l="1"/>
  <c r="B350"/>
  <c r="D349"/>
  <c r="E348"/>
  <c r="F348"/>
  <c r="G348" l="1"/>
  <c r="E349"/>
  <c r="G349" s="1"/>
  <c r="F349"/>
  <c r="B351"/>
  <c r="D350"/>
  <c r="B352" l="1"/>
  <c r="D351"/>
  <c r="F350"/>
  <c r="E350"/>
  <c r="E351" l="1"/>
  <c r="F351"/>
  <c r="B353"/>
  <c r="D352"/>
  <c r="G350"/>
  <c r="G351" l="1"/>
  <c r="B354"/>
  <c r="D353"/>
  <c r="E352"/>
  <c r="F352"/>
  <c r="G352" l="1"/>
  <c r="F353"/>
  <c r="E353"/>
  <c r="B355"/>
  <c r="D354"/>
  <c r="B356" l="1"/>
  <c r="D355"/>
  <c r="F354"/>
  <c r="E354"/>
  <c r="G353"/>
  <c r="F355" l="1"/>
  <c r="E355"/>
  <c r="B357"/>
  <c r="D356"/>
  <c r="G354"/>
  <c r="B358" l="1"/>
  <c r="D357"/>
  <c r="F356"/>
  <c r="E356"/>
  <c r="G355"/>
  <c r="B359" l="1"/>
  <c r="D358"/>
  <c r="E357"/>
  <c r="G357" s="1"/>
  <c r="F357"/>
  <c r="G356"/>
  <c r="F358" l="1"/>
  <c r="E358"/>
  <c r="B360"/>
  <c r="D359"/>
  <c r="B361" l="1"/>
  <c r="D360"/>
  <c r="F359"/>
  <c r="E359"/>
  <c r="G358"/>
  <c r="B362" l="1"/>
  <c r="D361"/>
  <c r="F360"/>
  <c r="E360"/>
  <c r="G359"/>
  <c r="F361" l="1"/>
  <c r="E361"/>
  <c r="B363"/>
  <c r="D362"/>
  <c r="G360"/>
  <c r="B364" l="1"/>
  <c r="D363"/>
  <c r="E362"/>
  <c r="F362"/>
  <c r="G361"/>
  <c r="G362" l="1"/>
  <c r="B365"/>
  <c r="D364"/>
  <c r="F363"/>
  <c r="E363"/>
  <c r="E364" l="1"/>
  <c r="F364"/>
  <c r="B366"/>
  <c r="D365"/>
  <c r="G363"/>
  <c r="G364" l="1"/>
  <c r="B367"/>
  <c r="D366"/>
  <c r="E365"/>
  <c r="F365"/>
  <c r="G365" l="1"/>
  <c r="E366"/>
  <c r="G366" s="1"/>
  <c r="F366"/>
  <c r="B368"/>
  <c r="D367"/>
  <c r="B369" l="1"/>
  <c r="D368"/>
  <c r="F367"/>
  <c r="E367"/>
  <c r="B370" l="1"/>
  <c r="D369"/>
  <c r="E368"/>
  <c r="F368"/>
  <c r="G367"/>
  <c r="G368" l="1"/>
  <c r="F369"/>
  <c r="E369"/>
  <c r="B371"/>
  <c r="D370"/>
  <c r="B372" l="1"/>
  <c r="D371"/>
  <c r="E370"/>
  <c r="F370"/>
  <c r="G369"/>
  <c r="G370" l="1"/>
  <c r="E371"/>
  <c r="G371" s="1"/>
  <c r="F371"/>
  <c r="B373"/>
  <c r="D372"/>
  <c r="B374" l="1"/>
  <c r="D373"/>
  <c r="F372"/>
  <c r="E372"/>
  <c r="E373" l="1"/>
  <c r="F373"/>
  <c r="B375"/>
  <c r="D374"/>
  <c r="G372"/>
  <c r="G373" l="1"/>
  <c r="B376"/>
  <c r="D375"/>
  <c r="F374"/>
  <c r="E374"/>
  <c r="B377" l="1"/>
  <c r="D376"/>
  <c r="E375"/>
  <c r="F375"/>
  <c r="G374"/>
  <c r="G375" l="1"/>
  <c r="F376"/>
  <c r="E376"/>
  <c r="B378"/>
  <c r="D377"/>
  <c r="B379" l="1"/>
  <c r="D378"/>
  <c r="F377"/>
  <c r="E377"/>
  <c r="G376"/>
  <c r="F378" l="1"/>
  <c r="E378"/>
  <c r="B380"/>
  <c r="D379"/>
  <c r="G377"/>
  <c r="B381" l="1"/>
  <c r="D380"/>
  <c r="F379"/>
  <c r="E379"/>
  <c r="G378"/>
  <c r="B382" l="1"/>
  <c r="D381"/>
  <c r="E380"/>
  <c r="F380"/>
  <c r="G379"/>
  <c r="G380" l="1"/>
  <c r="E381"/>
  <c r="G381" s="1"/>
  <c r="F381"/>
  <c r="B383"/>
  <c r="D382"/>
  <c r="B384" l="1"/>
  <c r="D383"/>
  <c r="F382"/>
  <c r="E382"/>
  <c r="B385" l="1"/>
  <c r="D384"/>
  <c r="F383"/>
  <c r="E383"/>
  <c r="G382"/>
  <c r="B386" l="1"/>
  <c r="D385"/>
  <c r="F384"/>
  <c r="E384"/>
  <c r="G383"/>
  <c r="F385" l="1"/>
  <c r="E385"/>
  <c r="B387"/>
  <c r="D386"/>
  <c r="G384"/>
  <c r="B388" l="1"/>
  <c r="D387"/>
  <c r="F386"/>
  <c r="E386"/>
  <c r="G385"/>
  <c r="E387" l="1"/>
  <c r="F387"/>
  <c r="B389"/>
  <c r="D388"/>
  <c r="G386"/>
  <c r="G387" l="1"/>
  <c r="B390"/>
  <c r="D389"/>
  <c r="E388"/>
  <c r="F388"/>
  <c r="G388" l="1"/>
  <c r="E389"/>
  <c r="F389"/>
  <c r="B391"/>
  <c r="D390"/>
  <c r="G389" l="1"/>
  <c r="B392"/>
  <c r="D391"/>
  <c r="E390"/>
  <c r="F390"/>
  <c r="G390" l="1"/>
  <c r="F391"/>
  <c r="E391"/>
  <c r="B393"/>
  <c r="D392"/>
  <c r="B394" l="1"/>
  <c r="D393"/>
  <c r="E392"/>
  <c r="G392" s="1"/>
  <c r="F392"/>
  <c r="G391"/>
  <c r="F393" l="1"/>
  <c r="E393"/>
  <c r="B395"/>
  <c r="D394"/>
  <c r="B396" l="1"/>
  <c r="D395"/>
  <c r="F394"/>
  <c r="E394"/>
  <c r="G393"/>
  <c r="E395" l="1"/>
  <c r="F395"/>
  <c r="B397"/>
  <c r="D396"/>
  <c r="G394"/>
  <c r="G395" l="1"/>
  <c r="B398"/>
  <c r="D397"/>
  <c r="F396"/>
  <c r="E396"/>
  <c r="B399" l="1"/>
  <c r="D398"/>
  <c r="E397"/>
  <c r="G397" s="1"/>
  <c r="F397"/>
  <c r="G396"/>
  <c r="B400" l="1"/>
  <c r="D399"/>
  <c r="E398"/>
  <c r="F398"/>
  <c r="G398" l="1"/>
  <c r="E399"/>
  <c r="G399" s="1"/>
  <c r="F399"/>
  <c r="B401"/>
  <c r="D400"/>
  <c r="B402" l="1"/>
  <c r="D401"/>
  <c r="E400"/>
  <c r="G400" s="1"/>
  <c r="F400"/>
  <c r="B403" l="1"/>
  <c r="D402"/>
  <c r="F401"/>
  <c r="E401"/>
  <c r="B404" l="1"/>
  <c r="D403"/>
  <c r="E402"/>
  <c r="G402" s="1"/>
  <c r="F402"/>
  <c r="G401"/>
  <c r="F403" l="1"/>
  <c r="E403"/>
  <c r="B405"/>
  <c r="D404"/>
  <c r="B406" l="1"/>
  <c r="D405"/>
  <c r="E404"/>
  <c r="F404"/>
  <c r="G403"/>
  <c r="G404" l="1"/>
  <c r="E405"/>
  <c r="F405"/>
  <c r="B407"/>
  <c r="D407" s="1"/>
  <c r="D406"/>
  <c r="G405" l="1"/>
  <c r="F407"/>
  <c r="E407"/>
  <c r="F406"/>
  <c r="E406"/>
  <c r="G407" l="1"/>
  <c r="G406"/>
</calcChain>
</file>

<file path=xl/sharedStrings.xml><?xml version="1.0" encoding="utf-8"?>
<sst xmlns="http://schemas.openxmlformats.org/spreadsheetml/2006/main" count="13" uniqueCount="13">
  <si>
    <t>DUE DATE</t>
  </si>
  <si>
    <t>TODAY DATE</t>
  </si>
  <si>
    <t>LATE DAYS</t>
  </si>
  <si>
    <t>TOTAL</t>
  </si>
  <si>
    <t>LATE FEES CALCULATOR FOR GSTR 3B</t>
  </si>
  <si>
    <t>Yes</t>
  </si>
  <si>
    <t>Nil Return ?</t>
  </si>
  <si>
    <t>MONTHS</t>
  </si>
  <si>
    <t>From JUL-17 to SEP-17 - NO LATE FEES</t>
  </si>
  <si>
    <t>CGST</t>
  </si>
  <si>
    <t>SGST</t>
  </si>
  <si>
    <t>Fees Payable =</t>
  </si>
  <si>
    <t>Just Filter Months to get your late fee amount payable.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</si>
</sst>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Arial Narrow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2" xfId="0" applyFont="1" applyBorder="1"/>
    <xf numFmtId="0" fontId="1" fillId="0" borderId="1" xfId="0" applyFont="1" applyBorder="1"/>
    <xf numFmtId="17" fontId="1" fillId="0" borderId="9" xfId="0" applyNumberFormat="1" applyFont="1" applyBorder="1" applyAlignment="1">
      <alignment horizontal="center"/>
    </xf>
    <xf numFmtId="14" fontId="1" fillId="0" borderId="2" xfId="0" applyNumberFormat="1" applyFont="1" applyBorder="1"/>
    <xf numFmtId="14" fontId="1" fillId="0" borderId="1" xfId="0" applyNumberFormat="1" applyFont="1" applyBorder="1"/>
    <xf numFmtId="14" fontId="1" fillId="0" borderId="0" xfId="0" applyNumberFormat="1" applyFont="1" applyBorder="1"/>
    <xf numFmtId="0" fontId="1" fillId="0" borderId="10" xfId="0" applyFont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07"/>
  <sheetViews>
    <sheetView tabSelected="1" workbookViewId="0">
      <selection activeCell="M9" sqref="M9"/>
    </sheetView>
  </sheetViews>
  <sheetFormatPr defaultRowHeight="15"/>
  <cols>
    <col min="1" max="1" width="16.7109375" bestFit="1" customWidth="1"/>
    <col min="2" max="3" width="13" bestFit="1" customWidth="1"/>
    <col min="4" max="4" width="7.5703125" bestFit="1" customWidth="1"/>
    <col min="5" max="5" width="12.28515625" bestFit="1" customWidth="1"/>
    <col min="6" max="6" width="12.140625" bestFit="1" customWidth="1"/>
    <col min="7" max="7" width="13.42578125" bestFit="1" customWidth="1"/>
  </cols>
  <sheetData>
    <row r="1" spans="1:7" s="1" customFormat="1" ht="15.75" thickBot="1">
      <c r="A1" s="23" t="s">
        <v>12</v>
      </c>
    </row>
    <row r="2" spans="1:7" ht="18.75" thickBot="1">
      <c r="A2" s="9" t="s">
        <v>4</v>
      </c>
      <c r="B2" s="10"/>
      <c r="C2" s="10"/>
      <c r="D2" s="10"/>
      <c r="E2" s="10"/>
      <c r="F2" s="10"/>
      <c r="G2" s="11"/>
    </row>
    <row r="3" spans="1:7" s="1" customFormat="1" ht="18" customHeight="1" thickBot="1">
      <c r="A3" s="13" t="s">
        <v>8</v>
      </c>
      <c r="B3" s="14"/>
      <c r="C3" s="14"/>
      <c r="D3" s="14"/>
      <c r="E3" s="14"/>
      <c r="F3" s="14"/>
      <c r="G3" s="15"/>
    </row>
    <row r="4" spans="1:7" s="1" customFormat="1" ht="18.75" thickBot="1">
      <c r="A4" s="12" t="s">
        <v>6</v>
      </c>
      <c r="B4" s="22" t="s">
        <v>5</v>
      </c>
      <c r="C4" s="9" t="s">
        <v>11</v>
      </c>
      <c r="D4" s="10"/>
      <c r="E4" s="20">
        <f ca="1">SUBTOTAL(9,E6:E41)</f>
        <v>133750</v>
      </c>
      <c r="F4" s="20">
        <f ca="1">SUBTOTAL(9,F6:F41)</f>
        <v>133750</v>
      </c>
      <c r="G4" s="21">
        <f ca="1">SUBTOTAL(9,G6:G41)</f>
        <v>265540</v>
      </c>
    </row>
    <row r="5" spans="1:7" ht="33" customHeight="1" thickBot="1">
      <c r="A5" s="16" t="s">
        <v>7</v>
      </c>
      <c r="B5" s="17" t="s">
        <v>0</v>
      </c>
      <c r="C5" s="18" t="s">
        <v>1</v>
      </c>
      <c r="D5" s="18" t="s">
        <v>2</v>
      </c>
      <c r="E5" s="18" t="s">
        <v>9</v>
      </c>
      <c r="F5" s="18" t="s">
        <v>10</v>
      </c>
      <c r="G5" s="19" t="s">
        <v>3</v>
      </c>
    </row>
    <row r="6" spans="1:7" ht="18">
      <c r="A6" s="4">
        <v>43009</v>
      </c>
      <c r="B6" s="5">
        <v>43059</v>
      </c>
      <c r="C6" s="5">
        <f ca="1">TODAY()</f>
        <v>44107</v>
      </c>
      <c r="D6" s="2">
        <f ca="1">DATEDIF(B6,C6,"d")</f>
        <v>1048</v>
      </c>
      <c r="E6" s="2">
        <f ca="1">MIN(IF($B$4="No",D6*25,D6*10),5000)</f>
        <v>5000</v>
      </c>
      <c r="F6" s="2">
        <f ca="1">MIN(IF($B$4="No",D6*25,D6*10),5000)</f>
        <v>5000</v>
      </c>
      <c r="G6" s="8">
        <f ca="1">E6+F6</f>
        <v>10000</v>
      </c>
    </row>
    <row r="7" spans="1:7" ht="18">
      <c r="A7" s="4">
        <v>43040</v>
      </c>
      <c r="B7" s="6">
        <v>43089</v>
      </c>
      <c r="C7" s="5">
        <f t="shared" ref="C7:C70" ca="1" si="0">TODAY()</f>
        <v>44107</v>
      </c>
      <c r="D7" s="2">
        <f t="shared" ref="D7:D35" ca="1" si="1">DATEDIF(B7,C7,"d")</f>
        <v>1018</v>
      </c>
      <c r="E7" s="2">
        <f t="shared" ref="E7:E70" ca="1" si="2">MIN(IF($B$4="No",D7*25,D7*10),5000)</f>
        <v>5000</v>
      </c>
      <c r="F7" s="2">
        <f t="shared" ref="F7:F35" ca="1" si="3">MIN(IF($B$4="No",D7*25,D7*10),5000)</f>
        <v>5000</v>
      </c>
      <c r="G7" s="8">
        <f t="shared" ref="G7:G41" ca="1" si="4">E7+F7</f>
        <v>10000</v>
      </c>
    </row>
    <row r="8" spans="1:7" ht="18">
      <c r="A8" s="4">
        <v>43070</v>
      </c>
      <c r="B8" s="6">
        <v>43122</v>
      </c>
      <c r="C8" s="5">
        <f t="shared" ca="1" si="0"/>
        <v>44107</v>
      </c>
      <c r="D8" s="2">
        <f t="shared" ca="1" si="1"/>
        <v>985</v>
      </c>
      <c r="E8" s="2">
        <f t="shared" ca="1" si="2"/>
        <v>5000</v>
      </c>
      <c r="F8" s="2">
        <f t="shared" ca="1" si="3"/>
        <v>5000</v>
      </c>
      <c r="G8" s="8">
        <f t="shared" ca="1" si="4"/>
        <v>10000</v>
      </c>
    </row>
    <row r="9" spans="1:7" ht="18">
      <c r="A9" s="4">
        <v>43101</v>
      </c>
      <c r="B9" s="6">
        <v>43151</v>
      </c>
      <c r="C9" s="5">
        <f t="shared" ca="1" si="0"/>
        <v>44107</v>
      </c>
      <c r="D9" s="2">
        <f t="shared" ca="1" si="1"/>
        <v>956</v>
      </c>
      <c r="E9" s="2">
        <f t="shared" ca="1" si="2"/>
        <v>5000</v>
      </c>
      <c r="F9" s="2">
        <f t="shared" ca="1" si="3"/>
        <v>5000</v>
      </c>
      <c r="G9" s="8">
        <f t="shared" ca="1" si="4"/>
        <v>10000</v>
      </c>
    </row>
    <row r="10" spans="1:7" ht="18">
      <c r="A10" s="4">
        <v>43132</v>
      </c>
      <c r="B10" s="6">
        <v>43179</v>
      </c>
      <c r="C10" s="5">
        <f t="shared" ca="1" si="0"/>
        <v>44107</v>
      </c>
      <c r="D10" s="2">
        <f t="shared" ca="1" si="1"/>
        <v>928</v>
      </c>
      <c r="E10" s="2">
        <f t="shared" ca="1" si="2"/>
        <v>5000</v>
      </c>
      <c r="F10" s="2">
        <f t="shared" ca="1" si="3"/>
        <v>5000</v>
      </c>
      <c r="G10" s="8">
        <f t="shared" ca="1" si="4"/>
        <v>10000</v>
      </c>
    </row>
    <row r="11" spans="1:7" ht="18">
      <c r="A11" s="4">
        <v>43160</v>
      </c>
      <c r="B11" s="6">
        <v>43210</v>
      </c>
      <c r="C11" s="5">
        <f t="shared" ca="1" si="0"/>
        <v>44107</v>
      </c>
      <c r="D11" s="2">
        <f t="shared" ca="1" si="1"/>
        <v>897</v>
      </c>
      <c r="E11" s="2">
        <f t="shared" ca="1" si="2"/>
        <v>5000</v>
      </c>
      <c r="F11" s="2">
        <f t="shared" ca="1" si="3"/>
        <v>5000</v>
      </c>
      <c r="G11" s="8">
        <f t="shared" ca="1" si="4"/>
        <v>10000</v>
      </c>
    </row>
    <row r="12" spans="1:7" ht="18">
      <c r="A12" s="4">
        <v>43191</v>
      </c>
      <c r="B12" s="6">
        <v>43242</v>
      </c>
      <c r="C12" s="5">
        <f t="shared" ca="1" si="0"/>
        <v>44107</v>
      </c>
      <c r="D12" s="2">
        <f t="shared" ca="1" si="1"/>
        <v>865</v>
      </c>
      <c r="E12" s="2">
        <f t="shared" ca="1" si="2"/>
        <v>5000</v>
      </c>
      <c r="F12" s="2">
        <f t="shared" ca="1" si="3"/>
        <v>5000</v>
      </c>
      <c r="G12" s="8">
        <f t="shared" ca="1" si="4"/>
        <v>10000</v>
      </c>
    </row>
    <row r="13" spans="1:7" ht="18">
      <c r="A13" s="4">
        <v>43221</v>
      </c>
      <c r="B13" s="6">
        <v>43271</v>
      </c>
      <c r="C13" s="5">
        <f t="shared" ca="1" si="0"/>
        <v>44107</v>
      </c>
      <c r="D13" s="2">
        <f t="shared" ca="1" si="1"/>
        <v>836</v>
      </c>
      <c r="E13" s="2">
        <f t="shared" ca="1" si="2"/>
        <v>5000</v>
      </c>
      <c r="F13" s="2">
        <f t="shared" ca="1" si="3"/>
        <v>5000</v>
      </c>
      <c r="G13" s="8">
        <f t="shared" ca="1" si="4"/>
        <v>10000</v>
      </c>
    </row>
    <row r="14" spans="1:7" ht="18">
      <c r="A14" s="4">
        <v>43252</v>
      </c>
      <c r="B14" s="6">
        <v>43301</v>
      </c>
      <c r="C14" s="5">
        <f t="shared" ca="1" si="0"/>
        <v>44107</v>
      </c>
      <c r="D14" s="2">
        <f t="shared" ca="1" si="1"/>
        <v>806</v>
      </c>
      <c r="E14" s="2">
        <f t="shared" ca="1" si="2"/>
        <v>5000</v>
      </c>
      <c r="F14" s="2">
        <f t="shared" ca="1" si="3"/>
        <v>5000</v>
      </c>
      <c r="G14" s="8">
        <f t="shared" ca="1" si="4"/>
        <v>10000</v>
      </c>
    </row>
    <row r="15" spans="1:7" ht="18">
      <c r="A15" s="4">
        <v>43282</v>
      </c>
      <c r="B15" s="6">
        <v>43332</v>
      </c>
      <c r="C15" s="5">
        <f t="shared" ca="1" si="0"/>
        <v>44107</v>
      </c>
      <c r="D15" s="2">
        <f t="shared" ca="1" si="1"/>
        <v>775</v>
      </c>
      <c r="E15" s="2">
        <f t="shared" ca="1" si="2"/>
        <v>5000</v>
      </c>
      <c r="F15" s="2">
        <f t="shared" ca="1" si="3"/>
        <v>5000</v>
      </c>
      <c r="G15" s="8">
        <f t="shared" ca="1" si="4"/>
        <v>10000</v>
      </c>
    </row>
    <row r="16" spans="1:7" ht="18">
      <c r="A16" s="4">
        <v>43313</v>
      </c>
      <c r="B16" s="6">
        <v>43363</v>
      </c>
      <c r="C16" s="5">
        <f t="shared" ca="1" si="0"/>
        <v>44107</v>
      </c>
      <c r="D16" s="2">
        <f t="shared" ca="1" si="1"/>
        <v>744</v>
      </c>
      <c r="E16" s="2">
        <f t="shared" ca="1" si="2"/>
        <v>5000</v>
      </c>
      <c r="F16" s="2">
        <f t="shared" ca="1" si="3"/>
        <v>5000</v>
      </c>
      <c r="G16" s="8">
        <f t="shared" ca="1" si="4"/>
        <v>10000</v>
      </c>
    </row>
    <row r="17" spans="1:7" ht="18">
      <c r="A17" s="4">
        <v>43344</v>
      </c>
      <c r="B17" s="6">
        <v>43398</v>
      </c>
      <c r="C17" s="5">
        <f t="shared" ca="1" si="0"/>
        <v>44107</v>
      </c>
      <c r="D17" s="2">
        <f t="shared" ca="1" si="1"/>
        <v>709</v>
      </c>
      <c r="E17" s="2">
        <f t="shared" ca="1" si="2"/>
        <v>5000</v>
      </c>
      <c r="F17" s="2">
        <f t="shared" ca="1" si="3"/>
        <v>5000</v>
      </c>
      <c r="G17" s="8">
        <f t="shared" ca="1" si="4"/>
        <v>10000</v>
      </c>
    </row>
    <row r="18" spans="1:7" ht="18">
      <c r="A18" s="4">
        <v>43374</v>
      </c>
      <c r="B18" s="6">
        <v>43424</v>
      </c>
      <c r="C18" s="5">
        <f t="shared" ca="1" si="0"/>
        <v>44107</v>
      </c>
      <c r="D18" s="2">
        <f t="shared" ca="1" si="1"/>
        <v>683</v>
      </c>
      <c r="E18" s="2">
        <f t="shared" ca="1" si="2"/>
        <v>5000</v>
      </c>
      <c r="F18" s="2">
        <f t="shared" ca="1" si="3"/>
        <v>5000</v>
      </c>
      <c r="G18" s="8">
        <f t="shared" ca="1" si="4"/>
        <v>10000</v>
      </c>
    </row>
    <row r="19" spans="1:7" ht="18">
      <c r="A19" s="4">
        <v>43405</v>
      </c>
      <c r="B19" s="6">
        <v>43454</v>
      </c>
      <c r="C19" s="5">
        <f t="shared" ca="1" si="0"/>
        <v>44107</v>
      </c>
      <c r="D19" s="2">
        <f t="shared" ca="1" si="1"/>
        <v>653</v>
      </c>
      <c r="E19" s="2">
        <f t="shared" ca="1" si="2"/>
        <v>5000</v>
      </c>
      <c r="F19" s="2">
        <f t="shared" ca="1" si="3"/>
        <v>5000</v>
      </c>
      <c r="G19" s="8">
        <f t="shared" ca="1" si="4"/>
        <v>10000</v>
      </c>
    </row>
    <row r="20" spans="1:7" ht="18">
      <c r="A20" s="4">
        <v>43435</v>
      </c>
      <c r="B20" s="6">
        <v>43485</v>
      </c>
      <c r="C20" s="5">
        <f t="shared" ca="1" si="0"/>
        <v>44107</v>
      </c>
      <c r="D20" s="2">
        <f t="shared" ca="1" si="1"/>
        <v>622</v>
      </c>
      <c r="E20" s="2">
        <f t="shared" ca="1" si="2"/>
        <v>5000</v>
      </c>
      <c r="F20" s="2">
        <f t="shared" ca="1" si="3"/>
        <v>5000</v>
      </c>
      <c r="G20" s="8">
        <f t="shared" ca="1" si="4"/>
        <v>10000</v>
      </c>
    </row>
    <row r="21" spans="1:7" ht="18">
      <c r="A21" s="4">
        <v>43466</v>
      </c>
      <c r="B21" s="6">
        <v>43518</v>
      </c>
      <c r="C21" s="5">
        <f t="shared" ca="1" si="0"/>
        <v>44107</v>
      </c>
      <c r="D21" s="2">
        <f t="shared" ca="1" si="1"/>
        <v>589</v>
      </c>
      <c r="E21" s="2">
        <f t="shared" ca="1" si="2"/>
        <v>5000</v>
      </c>
      <c r="F21" s="2">
        <f t="shared" ca="1" si="3"/>
        <v>5000</v>
      </c>
      <c r="G21" s="8">
        <f t="shared" ca="1" si="4"/>
        <v>10000</v>
      </c>
    </row>
    <row r="22" spans="1:7" ht="18">
      <c r="A22" s="4">
        <v>43497</v>
      </c>
      <c r="B22" s="6">
        <v>43544</v>
      </c>
      <c r="C22" s="5">
        <f t="shared" ca="1" si="0"/>
        <v>44107</v>
      </c>
      <c r="D22" s="2">
        <f t="shared" ca="1" si="1"/>
        <v>563</v>
      </c>
      <c r="E22" s="2">
        <f t="shared" ca="1" si="2"/>
        <v>5000</v>
      </c>
      <c r="F22" s="2">
        <f t="shared" ca="1" si="3"/>
        <v>5000</v>
      </c>
      <c r="G22" s="8">
        <f t="shared" ca="1" si="4"/>
        <v>10000</v>
      </c>
    </row>
    <row r="23" spans="1:7" ht="18">
      <c r="A23" s="4">
        <v>43525</v>
      </c>
      <c r="B23" s="6">
        <v>43578</v>
      </c>
      <c r="C23" s="5">
        <f t="shared" ca="1" si="0"/>
        <v>44107</v>
      </c>
      <c r="D23" s="2">
        <f t="shared" ca="1" si="1"/>
        <v>529</v>
      </c>
      <c r="E23" s="2">
        <f t="shared" ca="1" si="2"/>
        <v>5000</v>
      </c>
      <c r="F23" s="2">
        <f t="shared" ca="1" si="3"/>
        <v>5000</v>
      </c>
      <c r="G23" s="8">
        <f t="shared" ca="1" si="4"/>
        <v>10000</v>
      </c>
    </row>
    <row r="24" spans="1:7" ht="18">
      <c r="A24" s="4">
        <v>43556</v>
      </c>
      <c r="B24" s="5">
        <v>43605</v>
      </c>
      <c r="C24" s="5">
        <f t="shared" ca="1" si="0"/>
        <v>44107</v>
      </c>
      <c r="D24" s="2">
        <f t="shared" ca="1" si="1"/>
        <v>502</v>
      </c>
      <c r="E24" s="2">
        <f t="shared" ca="1" si="2"/>
        <v>5000</v>
      </c>
      <c r="F24" s="2">
        <f t="shared" ca="1" si="3"/>
        <v>5000</v>
      </c>
      <c r="G24" s="8">
        <f t="shared" ca="1" si="4"/>
        <v>10000</v>
      </c>
    </row>
    <row r="25" spans="1:7" ht="18">
      <c r="A25" s="4">
        <v>43586</v>
      </c>
      <c r="B25" s="6">
        <v>43636</v>
      </c>
      <c r="C25" s="5">
        <f t="shared" ca="1" si="0"/>
        <v>44107</v>
      </c>
      <c r="D25" s="2">
        <f t="shared" ca="1" si="1"/>
        <v>471</v>
      </c>
      <c r="E25" s="2">
        <f t="shared" ca="1" si="2"/>
        <v>4710</v>
      </c>
      <c r="F25" s="2">
        <f t="shared" ca="1" si="3"/>
        <v>4710</v>
      </c>
      <c r="G25" s="8">
        <f t="shared" ca="1" si="4"/>
        <v>9420</v>
      </c>
    </row>
    <row r="26" spans="1:7" ht="18">
      <c r="A26" s="4">
        <v>43617</v>
      </c>
      <c r="B26" s="6">
        <v>43666</v>
      </c>
      <c r="C26" s="5">
        <f t="shared" ca="1" si="0"/>
        <v>44107</v>
      </c>
      <c r="D26" s="2">
        <f t="shared" ca="1" si="1"/>
        <v>441</v>
      </c>
      <c r="E26" s="2">
        <f t="shared" ca="1" si="2"/>
        <v>4410</v>
      </c>
      <c r="F26" s="2">
        <f t="shared" ca="1" si="3"/>
        <v>4410</v>
      </c>
      <c r="G26" s="8">
        <f t="shared" ca="1" si="4"/>
        <v>8820</v>
      </c>
    </row>
    <row r="27" spans="1:7" ht="18">
      <c r="A27" s="4">
        <v>43647</v>
      </c>
      <c r="B27" s="6">
        <v>43697</v>
      </c>
      <c r="C27" s="5">
        <f t="shared" ca="1" si="0"/>
        <v>44107</v>
      </c>
      <c r="D27" s="2">
        <f t="shared" ca="1" si="1"/>
        <v>410</v>
      </c>
      <c r="E27" s="2">
        <f t="shared" ca="1" si="2"/>
        <v>4100</v>
      </c>
      <c r="F27" s="2">
        <f t="shared" ca="1" si="3"/>
        <v>4100</v>
      </c>
      <c r="G27" s="8">
        <f t="shared" ca="1" si="4"/>
        <v>8200</v>
      </c>
    </row>
    <row r="28" spans="1:7" ht="18">
      <c r="A28" s="4">
        <v>43678</v>
      </c>
      <c r="B28" s="6">
        <v>43728</v>
      </c>
      <c r="C28" s="5">
        <f t="shared" ca="1" si="0"/>
        <v>44107</v>
      </c>
      <c r="D28" s="2">
        <f t="shared" ca="1" si="1"/>
        <v>379</v>
      </c>
      <c r="E28" s="2">
        <f t="shared" ca="1" si="2"/>
        <v>3790</v>
      </c>
      <c r="F28" s="2">
        <f t="shared" ca="1" si="3"/>
        <v>3790</v>
      </c>
      <c r="G28" s="8">
        <f t="shared" ca="1" si="4"/>
        <v>7580</v>
      </c>
    </row>
    <row r="29" spans="1:7" ht="18">
      <c r="A29" s="4">
        <v>43709</v>
      </c>
      <c r="B29" s="6">
        <v>43758</v>
      </c>
      <c r="C29" s="5">
        <f t="shared" ca="1" si="0"/>
        <v>44107</v>
      </c>
      <c r="D29" s="2">
        <f t="shared" ca="1" si="1"/>
        <v>349</v>
      </c>
      <c r="E29" s="2">
        <f t="shared" ca="1" si="2"/>
        <v>3490</v>
      </c>
      <c r="F29" s="2">
        <f t="shared" ca="1" si="3"/>
        <v>3490</v>
      </c>
      <c r="G29" s="8">
        <f t="shared" ca="1" si="4"/>
        <v>6980</v>
      </c>
    </row>
    <row r="30" spans="1:7" ht="18">
      <c r="A30" s="4">
        <v>43739</v>
      </c>
      <c r="B30" s="6">
        <v>43789</v>
      </c>
      <c r="C30" s="5">
        <f t="shared" ca="1" si="0"/>
        <v>44107</v>
      </c>
      <c r="D30" s="2">
        <f t="shared" ca="1" si="1"/>
        <v>318</v>
      </c>
      <c r="E30" s="2">
        <f t="shared" ca="1" si="2"/>
        <v>3180</v>
      </c>
      <c r="F30" s="2">
        <f t="shared" ca="1" si="3"/>
        <v>3180</v>
      </c>
      <c r="G30" s="8">
        <v>4400</v>
      </c>
    </row>
    <row r="31" spans="1:7" ht="18">
      <c r="A31" s="4">
        <v>43770</v>
      </c>
      <c r="B31" s="6">
        <v>43819</v>
      </c>
      <c r="C31" s="5">
        <f t="shared" ca="1" si="0"/>
        <v>44107</v>
      </c>
      <c r="D31" s="2">
        <f t="shared" ca="1" si="1"/>
        <v>288</v>
      </c>
      <c r="E31" s="2">
        <f t="shared" ca="1" si="2"/>
        <v>2880</v>
      </c>
      <c r="F31" s="2">
        <f t="shared" ca="1" si="3"/>
        <v>2880</v>
      </c>
      <c r="G31" s="8">
        <f t="shared" ca="1" si="4"/>
        <v>5760</v>
      </c>
    </row>
    <row r="32" spans="1:7" ht="18">
      <c r="A32" s="4">
        <v>43800</v>
      </c>
      <c r="B32" s="6">
        <v>43850</v>
      </c>
      <c r="C32" s="5">
        <f t="shared" ca="1" si="0"/>
        <v>44107</v>
      </c>
      <c r="D32" s="2">
        <f t="shared" ca="1" si="1"/>
        <v>257</v>
      </c>
      <c r="E32" s="2">
        <f t="shared" ca="1" si="2"/>
        <v>2570</v>
      </c>
      <c r="F32" s="2">
        <f t="shared" ca="1" si="3"/>
        <v>2570</v>
      </c>
      <c r="G32" s="8">
        <f t="shared" ca="1" si="4"/>
        <v>5140</v>
      </c>
    </row>
    <row r="33" spans="1:7" ht="18">
      <c r="A33" s="4">
        <v>43831</v>
      </c>
      <c r="B33" s="6">
        <v>43881</v>
      </c>
      <c r="C33" s="5">
        <f t="shared" ca="1" si="0"/>
        <v>44107</v>
      </c>
      <c r="D33" s="2">
        <f t="shared" ca="1" si="1"/>
        <v>226</v>
      </c>
      <c r="E33" s="2">
        <f t="shared" ca="1" si="2"/>
        <v>2260</v>
      </c>
      <c r="F33" s="2">
        <f t="shared" ca="1" si="3"/>
        <v>2260</v>
      </c>
      <c r="G33" s="8">
        <f t="shared" ca="1" si="4"/>
        <v>4520</v>
      </c>
    </row>
    <row r="34" spans="1:7" ht="18">
      <c r="A34" s="4">
        <v>43862</v>
      </c>
      <c r="B34" s="6">
        <v>43910</v>
      </c>
      <c r="C34" s="5">
        <f t="shared" ca="1" si="0"/>
        <v>44107</v>
      </c>
      <c r="D34" s="2">
        <f t="shared" ca="1" si="1"/>
        <v>197</v>
      </c>
      <c r="E34" s="2">
        <f t="shared" ca="1" si="2"/>
        <v>1970</v>
      </c>
      <c r="F34" s="2">
        <f t="shared" ca="1" si="3"/>
        <v>1970</v>
      </c>
      <c r="G34" s="8">
        <f t="shared" ca="1" si="4"/>
        <v>3940</v>
      </c>
    </row>
    <row r="35" spans="1:7" ht="18">
      <c r="A35" s="4">
        <v>43891</v>
      </c>
      <c r="B35" s="7">
        <v>43941</v>
      </c>
      <c r="C35" s="6">
        <f t="shared" ca="1" si="0"/>
        <v>44107</v>
      </c>
      <c r="D35" s="3">
        <f t="shared" ca="1" si="1"/>
        <v>166</v>
      </c>
      <c r="E35" s="3">
        <f t="shared" ca="1" si="2"/>
        <v>1660</v>
      </c>
      <c r="F35" s="3">
        <f t="shared" ca="1" si="3"/>
        <v>1660</v>
      </c>
      <c r="G35" s="3">
        <f t="shared" ca="1" si="4"/>
        <v>3320</v>
      </c>
    </row>
    <row r="36" spans="1:7" ht="18">
      <c r="A36" s="4">
        <v>43922</v>
      </c>
      <c r="B36" s="6">
        <v>43971</v>
      </c>
      <c r="C36" s="6">
        <f t="shared" ca="1" si="0"/>
        <v>44107</v>
      </c>
      <c r="D36" s="3">
        <f t="shared" ref="D36:D40" ca="1" si="5">DATEDIF(B36,C36,"d")</f>
        <v>136</v>
      </c>
      <c r="E36" s="3">
        <f t="shared" ca="1" si="2"/>
        <v>1360</v>
      </c>
      <c r="F36" s="3">
        <f t="shared" ref="F36:F41" ca="1" si="6">MIN(IF($B$4="No",D36*25,D36*10),5000)</f>
        <v>1360</v>
      </c>
      <c r="G36" s="3">
        <f t="shared" ca="1" si="4"/>
        <v>2720</v>
      </c>
    </row>
    <row r="37" spans="1:7" ht="18">
      <c r="A37" s="4">
        <v>43952</v>
      </c>
      <c r="B37" s="6">
        <v>44002</v>
      </c>
      <c r="C37" s="6">
        <f t="shared" ca="1" si="0"/>
        <v>44107</v>
      </c>
      <c r="D37" s="3">
        <f t="shared" ca="1" si="5"/>
        <v>105</v>
      </c>
      <c r="E37" s="3">
        <f t="shared" ca="1" si="2"/>
        <v>1050</v>
      </c>
      <c r="F37" s="3">
        <f t="shared" ca="1" si="6"/>
        <v>1050</v>
      </c>
      <c r="G37" s="3">
        <f t="shared" ca="1" si="4"/>
        <v>2100</v>
      </c>
    </row>
    <row r="38" spans="1:7" ht="18">
      <c r="A38" s="4">
        <v>43983</v>
      </c>
      <c r="B38" s="6">
        <v>44032</v>
      </c>
      <c r="C38" s="6">
        <f t="shared" ca="1" si="0"/>
        <v>44107</v>
      </c>
      <c r="D38" s="3">
        <f t="shared" ca="1" si="5"/>
        <v>75</v>
      </c>
      <c r="E38" s="3">
        <f t="shared" ca="1" si="2"/>
        <v>750</v>
      </c>
      <c r="F38" s="3">
        <f t="shared" ca="1" si="6"/>
        <v>750</v>
      </c>
      <c r="G38" s="3">
        <f t="shared" ca="1" si="4"/>
        <v>1500</v>
      </c>
    </row>
    <row r="39" spans="1:7" ht="18">
      <c r="A39" s="4">
        <v>44013</v>
      </c>
      <c r="B39" s="6">
        <v>44063</v>
      </c>
      <c r="C39" s="6">
        <f t="shared" ca="1" si="0"/>
        <v>44107</v>
      </c>
      <c r="D39" s="3">
        <f t="shared" ca="1" si="5"/>
        <v>44</v>
      </c>
      <c r="E39" s="3">
        <f t="shared" ca="1" si="2"/>
        <v>440</v>
      </c>
      <c r="F39" s="3">
        <f t="shared" ca="1" si="6"/>
        <v>440</v>
      </c>
      <c r="G39" s="3">
        <f t="shared" ca="1" si="4"/>
        <v>880</v>
      </c>
    </row>
    <row r="40" spans="1:7" ht="18">
      <c r="A40" s="4">
        <v>44044</v>
      </c>
      <c r="B40" s="6">
        <v>44094</v>
      </c>
      <c r="C40" s="6">
        <f t="shared" ca="1" si="0"/>
        <v>44107</v>
      </c>
      <c r="D40" s="3">
        <f t="shared" ca="1" si="5"/>
        <v>13</v>
      </c>
      <c r="E40" s="3">
        <f t="shared" ca="1" si="2"/>
        <v>130</v>
      </c>
      <c r="F40" s="3">
        <f t="shared" ca="1" si="6"/>
        <v>130</v>
      </c>
      <c r="G40" s="3">
        <f t="shared" ca="1" si="4"/>
        <v>260</v>
      </c>
    </row>
    <row r="41" spans="1:7" ht="18">
      <c r="A41" s="4">
        <v>44075</v>
      </c>
      <c r="B41" s="6">
        <v>44124</v>
      </c>
      <c r="C41" s="6">
        <f t="shared" ca="1" si="0"/>
        <v>44107</v>
      </c>
      <c r="D41" s="3">
        <f ca="1">IFERROR(DATEDIF(B41,C41,"d"),0)</f>
        <v>0</v>
      </c>
      <c r="E41" s="3">
        <f t="shared" ca="1" si="2"/>
        <v>0</v>
      </c>
      <c r="F41" s="3">
        <f t="shared" ca="1" si="6"/>
        <v>0</v>
      </c>
      <c r="G41" s="3">
        <f t="shared" ca="1" si="4"/>
        <v>0</v>
      </c>
    </row>
    <row r="42" spans="1:7" ht="18">
      <c r="A42" s="4">
        <v>44105</v>
      </c>
      <c r="B42" s="6">
        <f>DATE(YEAR(B41),MONTH(B41)+1,DAY(B41))</f>
        <v>44155</v>
      </c>
      <c r="C42" s="6">
        <f t="shared" ca="1" si="0"/>
        <v>44107</v>
      </c>
      <c r="D42" s="3">
        <f t="shared" ref="D42:D105" ca="1" si="7">IFERROR(DATEDIF(B42,C42,"d"),0)</f>
        <v>0</v>
      </c>
      <c r="E42" s="3">
        <f t="shared" ca="1" si="2"/>
        <v>0</v>
      </c>
      <c r="F42" s="3">
        <f t="shared" ref="F42:F105" ca="1" si="8">MIN(IF($B$4="No",D42*25,D42*10),5000)</f>
        <v>0</v>
      </c>
      <c r="G42" s="3">
        <f t="shared" ref="G42:G105" ca="1" si="9">E42+F42</f>
        <v>0</v>
      </c>
    </row>
    <row r="43" spans="1:7" ht="18">
      <c r="A43" s="4">
        <v>44136</v>
      </c>
      <c r="B43" s="6">
        <f>DATE(YEAR(B42),MONTH(B42)+1,DAY(B42))</f>
        <v>44185</v>
      </c>
      <c r="C43" s="6">
        <f t="shared" ca="1" si="0"/>
        <v>44107</v>
      </c>
      <c r="D43" s="3">
        <f t="shared" ca="1" si="7"/>
        <v>0</v>
      </c>
      <c r="E43" s="3">
        <f t="shared" ca="1" si="2"/>
        <v>0</v>
      </c>
      <c r="F43" s="3">
        <f t="shared" ca="1" si="8"/>
        <v>0</v>
      </c>
      <c r="G43" s="3">
        <f t="shared" ca="1" si="9"/>
        <v>0</v>
      </c>
    </row>
    <row r="44" spans="1:7" ht="18">
      <c r="A44" s="4">
        <v>44166</v>
      </c>
      <c r="B44" s="6">
        <f t="shared" ref="B44:B107" si="10">DATE(YEAR(B43),MONTH(B43)+1,DAY(B43))</f>
        <v>44216</v>
      </c>
      <c r="C44" s="6">
        <f t="shared" ca="1" si="0"/>
        <v>44107</v>
      </c>
      <c r="D44" s="3">
        <f t="shared" ca="1" si="7"/>
        <v>0</v>
      </c>
      <c r="E44" s="3">
        <f t="shared" ca="1" si="2"/>
        <v>0</v>
      </c>
      <c r="F44" s="3">
        <f t="shared" ca="1" si="8"/>
        <v>0</v>
      </c>
      <c r="G44" s="3">
        <f t="shared" ca="1" si="9"/>
        <v>0</v>
      </c>
    </row>
    <row r="45" spans="1:7" ht="18">
      <c r="A45" s="4">
        <v>44197</v>
      </c>
      <c r="B45" s="6">
        <f t="shared" si="10"/>
        <v>44247</v>
      </c>
      <c r="C45" s="6">
        <f t="shared" ca="1" si="0"/>
        <v>44107</v>
      </c>
      <c r="D45" s="3">
        <f t="shared" ca="1" si="7"/>
        <v>0</v>
      </c>
      <c r="E45" s="3">
        <f t="shared" ca="1" si="2"/>
        <v>0</v>
      </c>
      <c r="F45" s="3">
        <f t="shared" ca="1" si="8"/>
        <v>0</v>
      </c>
      <c r="G45" s="3">
        <f t="shared" ca="1" si="9"/>
        <v>0</v>
      </c>
    </row>
    <row r="46" spans="1:7" ht="18">
      <c r="A46" s="4">
        <v>44228</v>
      </c>
      <c r="B46" s="6">
        <f t="shared" si="10"/>
        <v>44275</v>
      </c>
      <c r="C46" s="6">
        <f t="shared" ca="1" si="0"/>
        <v>44107</v>
      </c>
      <c r="D46" s="3">
        <f t="shared" ca="1" si="7"/>
        <v>0</v>
      </c>
      <c r="E46" s="3">
        <f t="shared" ca="1" si="2"/>
        <v>0</v>
      </c>
      <c r="F46" s="3">
        <f t="shared" ca="1" si="8"/>
        <v>0</v>
      </c>
      <c r="G46" s="3">
        <f t="shared" ca="1" si="9"/>
        <v>0</v>
      </c>
    </row>
    <row r="47" spans="1:7" ht="18">
      <c r="A47" s="4">
        <v>44256</v>
      </c>
      <c r="B47" s="6">
        <f t="shared" si="10"/>
        <v>44306</v>
      </c>
      <c r="C47" s="6">
        <f t="shared" ca="1" si="0"/>
        <v>44107</v>
      </c>
      <c r="D47" s="3">
        <f t="shared" ca="1" si="7"/>
        <v>0</v>
      </c>
      <c r="E47" s="3">
        <f t="shared" ca="1" si="2"/>
        <v>0</v>
      </c>
      <c r="F47" s="3">
        <f t="shared" ca="1" si="8"/>
        <v>0</v>
      </c>
      <c r="G47" s="3">
        <f t="shared" ca="1" si="9"/>
        <v>0</v>
      </c>
    </row>
    <row r="48" spans="1:7" ht="18">
      <c r="A48" s="4">
        <v>44287</v>
      </c>
      <c r="B48" s="6">
        <f t="shared" si="10"/>
        <v>44336</v>
      </c>
      <c r="C48" s="6">
        <f t="shared" ca="1" si="0"/>
        <v>44107</v>
      </c>
      <c r="D48" s="3">
        <f t="shared" ca="1" si="7"/>
        <v>0</v>
      </c>
      <c r="E48" s="3">
        <f t="shared" ca="1" si="2"/>
        <v>0</v>
      </c>
      <c r="F48" s="3">
        <f t="shared" ca="1" si="8"/>
        <v>0</v>
      </c>
      <c r="G48" s="3">
        <f t="shared" ca="1" si="9"/>
        <v>0</v>
      </c>
    </row>
    <row r="49" spans="1:7" ht="18">
      <c r="A49" s="4">
        <v>44317</v>
      </c>
      <c r="B49" s="6">
        <f t="shared" si="10"/>
        <v>44367</v>
      </c>
      <c r="C49" s="6">
        <f t="shared" ca="1" si="0"/>
        <v>44107</v>
      </c>
      <c r="D49" s="3">
        <f t="shared" ca="1" si="7"/>
        <v>0</v>
      </c>
      <c r="E49" s="3">
        <f t="shared" ca="1" si="2"/>
        <v>0</v>
      </c>
      <c r="F49" s="3">
        <f t="shared" ca="1" si="8"/>
        <v>0</v>
      </c>
      <c r="G49" s="3">
        <f t="shared" ca="1" si="9"/>
        <v>0</v>
      </c>
    </row>
    <row r="50" spans="1:7" ht="18">
      <c r="A50" s="4">
        <v>44348</v>
      </c>
      <c r="B50" s="6">
        <f t="shared" si="10"/>
        <v>44397</v>
      </c>
      <c r="C50" s="6">
        <f t="shared" ca="1" si="0"/>
        <v>44107</v>
      </c>
      <c r="D50" s="3">
        <f t="shared" ca="1" si="7"/>
        <v>0</v>
      </c>
      <c r="E50" s="3">
        <f t="shared" ca="1" si="2"/>
        <v>0</v>
      </c>
      <c r="F50" s="3">
        <f t="shared" ca="1" si="8"/>
        <v>0</v>
      </c>
      <c r="G50" s="3">
        <f t="shared" ca="1" si="9"/>
        <v>0</v>
      </c>
    </row>
    <row r="51" spans="1:7" ht="18">
      <c r="A51" s="4">
        <v>44378</v>
      </c>
      <c r="B51" s="6">
        <f t="shared" si="10"/>
        <v>44428</v>
      </c>
      <c r="C51" s="6">
        <f t="shared" ca="1" si="0"/>
        <v>44107</v>
      </c>
      <c r="D51" s="3">
        <f t="shared" ca="1" si="7"/>
        <v>0</v>
      </c>
      <c r="E51" s="3">
        <f t="shared" ca="1" si="2"/>
        <v>0</v>
      </c>
      <c r="F51" s="3">
        <f t="shared" ca="1" si="8"/>
        <v>0</v>
      </c>
      <c r="G51" s="3">
        <f t="shared" ca="1" si="9"/>
        <v>0</v>
      </c>
    </row>
    <row r="52" spans="1:7" ht="18">
      <c r="A52" s="4">
        <v>44409</v>
      </c>
      <c r="B52" s="6">
        <f t="shared" si="10"/>
        <v>44459</v>
      </c>
      <c r="C52" s="6">
        <f t="shared" ca="1" si="0"/>
        <v>44107</v>
      </c>
      <c r="D52" s="3">
        <f t="shared" ca="1" si="7"/>
        <v>0</v>
      </c>
      <c r="E52" s="3">
        <f t="shared" ca="1" si="2"/>
        <v>0</v>
      </c>
      <c r="F52" s="3">
        <f t="shared" ca="1" si="8"/>
        <v>0</v>
      </c>
      <c r="G52" s="3">
        <f t="shared" ca="1" si="9"/>
        <v>0</v>
      </c>
    </row>
    <row r="53" spans="1:7" ht="18">
      <c r="A53" s="4">
        <v>44440</v>
      </c>
      <c r="B53" s="6">
        <f t="shared" si="10"/>
        <v>44489</v>
      </c>
      <c r="C53" s="6">
        <f t="shared" ca="1" si="0"/>
        <v>44107</v>
      </c>
      <c r="D53" s="3">
        <f t="shared" ca="1" si="7"/>
        <v>0</v>
      </c>
      <c r="E53" s="3">
        <f t="shared" ca="1" si="2"/>
        <v>0</v>
      </c>
      <c r="F53" s="3">
        <f t="shared" ca="1" si="8"/>
        <v>0</v>
      </c>
      <c r="G53" s="3">
        <f t="shared" ca="1" si="9"/>
        <v>0</v>
      </c>
    </row>
    <row r="54" spans="1:7" ht="18">
      <c r="A54" s="4">
        <v>44470</v>
      </c>
      <c r="B54" s="6">
        <f t="shared" si="10"/>
        <v>44520</v>
      </c>
      <c r="C54" s="6">
        <f t="shared" ca="1" si="0"/>
        <v>44107</v>
      </c>
      <c r="D54" s="3">
        <f t="shared" ca="1" si="7"/>
        <v>0</v>
      </c>
      <c r="E54" s="3">
        <f t="shared" ca="1" si="2"/>
        <v>0</v>
      </c>
      <c r="F54" s="3">
        <f t="shared" ca="1" si="8"/>
        <v>0</v>
      </c>
      <c r="G54" s="3">
        <f t="shared" ca="1" si="9"/>
        <v>0</v>
      </c>
    </row>
    <row r="55" spans="1:7" ht="18">
      <c r="A55" s="4">
        <v>44501</v>
      </c>
      <c r="B55" s="6">
        <f t="shared" si="10"/>
        <v>44550</v>
      </c>
      <c r="C55" s="6">
        <f t="shared" ca="1" si="0"/>
        <v>44107</v>
      </c>
      <c r="D55" s="3">
        <f t="shared" ca="1" si="7"/>
        <v>0</v>
      </c>
      <c r="E55" s="3">
        <f t="shared" ca="1" si="2"/>
        <v>0</v>
      </c>
      <c r="F55" s="3">
        <f t="shared" ca="1" si="8"/>
        <v>0</v>
      </c>
      <c r="G55" s="3">
        <f t="shared" ca="1" si="9"/>
        <v>0</v>
      </c>
    </row>
    <row r="56" spans="1:7" ht="18">
      <c r="A56" s="4">
        <v>44531</v>
      </c>
      <c r="B56" s="6">
        <f t="shared" si="10"/>
        <v>44581</v>
      </c>
      <c r="C56" s="6">
        <f t="shared" ca="1" si="0"/>
        <v>44107</v>
      </c>
      <c r="D56" s="3">
        <f t="shared" ca="1" si="7"/>
        <v>0</v>
      </c>
      <c r="E56" s="3">
        <f t="shared" ca="1" si="2"/>
        <v>0</v>
      </c>
      <c r="F56" s="3">
        <f t="shared" ca="1" si="8"/>
        <v>0</v>
      </c>
      <c r="G56" s="3">
        <f t="shared" ca="1" si="9"/>
        <v>0</v>
      </c>
    </row>
    <row r="57" spans="1:7" ht="18">
      <c r="A57" s="4">
        <v>44562</v>
      </c>
      <c r="B57" s="6">
        <f t="shared" si="10"/>
        <v>44612</v>
      </c>
      <c r="C57" s="6">
        <f t="shared" ca="1" si="0"/>
        <v>44107</v>
      </c>
      <c r="D57" s="3">
        <f t="shared" ca="1" si="7"/>
        <v>0</v>
      </c>
      <c r="E57" s="3">
        <f t="shared" ca="1" si="2"/>
        <v>0</v>
      </c>
      <c r="F57" s="3">
        <f t="shared" ca="1" si="8"/>
        <v>0</v>
      </c>
      <c r="G57" s="3">
        <f t="shared" ca="1" si="9"/>
        <v>0</v>
      </c>
    </row>
    <row r="58" spans="1:7" ht="18">
      <c r="A58" s="4">
        <v>44593</v>
      </c>
      <c r="B58" s="6">
        <f t="shared" si="10"/>
        <v>44640</v>
      </c>
      <c r="C58" s="6">
        <f t="shared" ca="1" si="0"/>
        <v>44107</v>
      </c>
      <c r="D58" s="3">
        <f t="shared" ca="1" si="7"/>
        <v>0</v>
      </c>
      <c r="E58" s="3">
        <f t="shared" ca="1" si="2"/>
        <v>0</v>
      </c>
      <c r="F58" s="3">
        <f t="shared" ca="1" si="8"/>
        <v>0</v>
      </c>
      <c r="G58" s="3">
        <f t="shared" ca="1" si="9"/>
        <v>0</v>
      </c>
    </row>
    <row r="59" spans="1:7" ht="18">
      <c r="A59" s="4">
        <v>44621</v>
      </c>
      <c r="B59" s="6">
        <f t="shared" si="10"/>
        <v>44671</v>
      </c>
      <c r="C59" s="6">
        <f t="shared" ca="1" si="0"/>
        <v>44107</v>
      </c>
      <c r="D59" s="3">
        <f t="shared" ca="1" si="7"/>
        <v>0</v>
      </c>
      <c r="E59" s="3">
        <f t="shared" ca="1" si="2"/>
        <v>0</v>
      </c>
      <c r="F59" s="3">
        <f t="shared" ca="1" si="8"/>
        <v>0</v>
      </c>
      <c r="G59" s="3">
        <f t="shared" ca="1" si="9"/>
        <v>0</v>
      </c>
    </row>
    <row r="60" spans="1:7" ht="18">
      <c r="A60" s="4">
        <v>44652</v>
      </c>
      <c r="B60" s="6">
        <f t="shared" si="10"/>
        <v>44701</v>
      </c>
      <c r="C60" s="6">
        <f t="shared" ca="1" si="0"/>
        <v>44107</v>
      </c>
      <c r="D60" s="3">
        <f t="shared" ca="1" si="7"/>
        <v>0</v>
      </c>
      <c r="E60" s="3">
        <f t="shared" ca="1" si="2"/>
        <v>0</v>
      </c>
      <c r="F60" s="3">
        <f t="shared" ca="1" si="8"/>
        <v>0</v>
      </c>
      <c r="G60" s="3">
        <f t="shared" ca="1" si="9"/>
        <v>0</v>
      </c>
    </row>
    <row r="61" spans="1:7" ht="18">
      <c r="A61" s="4">
        <v>44682</v>
      </c>
      <c r="B61" s="6">
        <f t="shared" si="10"/>
        <v>44732</v>
      </c>
      <c r="C61" s="6">
        <f t="shared" ca="1" si="0"/>
        <v>44107</v>
      </c>
      <c r="D61" s="3">
        <f t="shared" ca="1" si="7"/>
        <v>0</v>
      </c>
      <c r="E61" s="3">
        <f t="shared" ca="1" si="2"/>
        <v>0</v>
      </c>
      <c r="F61" s="3">
        <f t="shared" ca="1" si="8"/>
        <v>0</v>
      </c>
      <c r="G61" s="3">
        <f t="shared" ca="1" si="9"/>
        <v>0</v>
      </c>
    </row>
    <row r="62" spans="1:7" ht="18">
      <c r="A62" s="4">
        <v>44713</v>
      </c>
      <c r="B62" s="6">
        <f t="shared" si="10"/>
        <v>44762</v>
      </c>
      <c r="C62" s="6">
        <f t="shared" ca="1" si="0"/>
        <v>44107</v>
      </c>
      <c r="D62" s="3">
        <f t="shared" ca="1" si="7"/>
        <v>0</v>
      </c>
      <c r="E62" s="3">
        <f t="shared" ca="1" si="2"/>
        <v>0</v>
      </c>
      <c r="F62" s="3">
        <f t="shared" ca="1" si="8"/>
        <v>0</v>
      </c>
      <c r="G62" s="3">
        <f t="shared" ca="1" si="9"/>
        <v>0</v>
      </c>
    </row>
    <row r="63" spans="1:7" ht="18">
      <c r="A63" s="4">
        <v>44743</v>
      </c>
      <c r="B63" s="6">
        <f t="shared" si="10"/>
        <v>44793</v>
      </c>
      <c r="C63" s="6">
        <f t="shared" ca="1" si="0"/>
        <v>44107</v>
      </c>
      <c r="D63" s="3">
        <f t="shared" ca="1" si="7"/>
        <v>0</v>
      </c>
      <c r="E63" s="3">
        <f t="shared" ca="1" si="2"/>
        <v>0</v>
      </c>
      <c r="F63" s="3">
        <f t="shared" ca="1" si="8"/>
        <v>0</v>
      </c>
      <c r="G63" s="3">
        <f t="shared" ca="1" si="9"/>
        <v>0</v>
      </c>
    </row>
    <row r="64" spans="1:7" ht="18">
      <c r="A64" s="4">
        <v>44774</v>
      </c>
      <c r="B64" s="6">
        <f t="shared" si="10"/>
        <v>44824</v>
      </c>
      <c r="C64" s="6">
        <f t="shared" ca="1" si="0"/>
        <v>44107</v>
      </c>
      <c r="D64" s="3">
        <f t="shared" ca="1" si="7"/>
        <v>0</v>
      </c>
      <c r="E64" s="3">
        <f t="shared" ca="1" si="2"/>
        <v>0</v>
      </c>
      <c r="F64" s="3">
        <f t="shared" ca="1" si="8"/>
        <v>0</v>
      </c>
      <c r="G64" s="3">
        <f t="shared" ca="1" si="9"/>
        <v>0</v>
      </c>
    </row>
    <row r="65" spans="1:7" ht="18">
      <c r="A65" s="4">
        <v>44805</v>
      </c>
      <c r="B65" s="6">
        <f t="shared" si="10"/>
        <v>44854</v>
      </c>
      <c r="C65" s="6">
        <f t="shared" ca="1" si="0"/>
        <v>44107</v>
      </c>
      <c r="D65" s="3">
        <f t="shared" ca="1" si="7"/>
        <v>0</v>
      </c>
      <c r="E65" s="3">
        <f t="shared" ca="1" si="2"/>
        <v>0</v>
      </c>
      <c r="F65" s="3">
        <f t="shared" ca="1" si="8"/>
        <v>0</v>
      </c>
      <c r="G65" s="3">
        <f t="shared" ca="1" si="9"/>
        <v>0</v>
      </c>
    </row>
    <row r="66" spans="1:7" ht="18">
      <c r="A66" s="4">
        <v>44835</v>
      </c>
      <c r="B66" s="6">
        <f t="shared" si="10"/>
        <v>44885</v>
      </c>
      <c r="C66" s="6">
        <f t="shared" ca="1" si="0"/>
        <v>44107</v>
      </c>
      <c r="D66" s="3">
        <f t="shared" ca="1" si="7"/>
        <v>0</v>
      </c>
      <c r="E66" s="3">
        <f t="shared" ca="1" si="2"/>
        <v>0</v>
      </c>
      <c r="F66" s="3">
        <f t="shared" ca="1" si="8"/>
        <v>0</v>
      </c>
      <c r="G66" s="3">
        <f t="shared" ca="1" si="9"/>
        <v>0</v>
      </c>
    </row>
    <row r="67" spans="1:7" ht="18">
      <c r="A67" s="4">
        <v>44866</v>
      </c>
      <c r="B67" s="6">
        <f t="shared" si="10"/>
        <v>44915</v>
      </c>
      <c r="C67" s="6">
        <f t="shared" ca="1" si="0"/>
        <v>44107</v>
      </c>
      <c r="D67" s="3">
        <f t="shared" ca="1" si="7"/>
        <v>0</v>
      </c>
      <c r="E67" s="3">
        <f t="shared" ca="1" si="2"/>
        <v>0</v>
      </c>
      <c r="F67" s="3">
        <f t="shared" ca="1" si="8"/>
        <v>0</v>
      </c>
      <c r="G67" s="3">
        <f t="shared" ca="1" si="9"/>
        <v>0</v>
      </c>
    </row>
    <row r="68" spans="1:7" ht="18">
      <c r="A68" s="4">
        <v>44896</v>
      </c>
      <c r="B68" s="6">
        <f t="shared" si="10"/>
        <v>44946</v>
      </c>
      <c r="C68" s="6">
        <f t="shared" ca="1" si="0"/>
        <v>44107</v>
      </c>
      <c r="D68" s="3">
        <f t="shared" ca="1" si="7"/>
        <v>0</v>
      </c>
      <c r="E68" s="3">
        <f t="shared" ca="1" si="2"/>
        <v>0</v>
      </c>
      <c r="F68" s="3">
        <f t="shared" ca="1" si="8"/>
        <v>0</v>
      </c>
      <c r="G68" s="3">
        <f t="shared" ca="1" si="9"/>
        <v>0</v>
      </c>
    </row>
    <row r="69" spans="1:7" ht="18">
      <c r="A69" s="4">
        <v>44927</v>
      </c>
      <c r="B69" s="6">
        <f t="shared" si="10"/>
        <v>44977</v>
      </c>
      <c r="C69" s="6">
        <f t="shared" ca="1" si="0"/>
        <v>44107</v>
      </c>
      <c r="D69" s="3">
        <f t="shared" ca="1" si="7"/>
        <v>0</v>
      </c>
      <c r="E69" s="3">
        <f t="shared" ca="1" si="2"/>
        <v>0</v>
      </c>
      <c r="F69" s="3">
        <f t="shared" ca="1" si="8"/>
        <v>0</v>
      </c>
      <c r="G69" s="3">
        <f t="shared" ca="1" si="9"/>
        <v>0</v>
      </c>
    </row>
    <row r="70" spans="1:7" ht="18">
      <c r="A70" s="4">
        <v>44958</v>
      </c>
      <c r="B70" s="6">
        <f t="shared" si="10"/>
        <v>45005</v>
      </c>
      <c r="C70" s="6">
        <f t="shared" ca="1" si="0"/>
        <v>44107</v>
      </c>
      <c r="D70" s="3">
        <f t="shared" ca="1" si="7"/>
        <v>0</v>
      </c>
      <c r="E70" s="3">
        <f t="shared" ca="1" si="2"/>
        <v>0</v>
      </c>
      <c r="F70" s="3">
        <f t="shared" ca="1" si="8"/>
        <v>0</v>
      </c>
      <c r="G70" s="3">
        <f t="shared" ca="1" si="9"/>
        <v>0</v>
      </c>
    </row>
    <row r="71" spans="1:7" ht="18">
      <c r="A71" s="4">
        <v>44986</v>
      </c>
      <c r="B71" s="6">
        <f t="shared" si="10"/>
        <v>45036</v>
      </c>
      <c r="C71" s="6">
        <f t="shared" ref="C71:C134" ca="1" si="11">TODAY()</f>
        <v>44107</v>
      </c>
      <c r="D71" s="3">
        <f t="shared" ca="1" si="7"/>
        <v>0</v>
      </c>
      <c r="E71" s="3">
        <f t="shared" ref="E71:E134" ca="1" si="12">MIN(IF($B$4="No",D71*25,D71*10),5000)</f>
        <v>0</v>
      </c>
      <c r="F71" s="3">
        <f t="shared" ca="1" si="8"/>
        <v>0</v>
      </c>
      <c r="G71" s="3">
        <f t="shared" ca="1" si="9"/>
        <v>0</v>
      </c>
    </row>
    <row r="72" spans="1:7" ht="18">
      <c r="A72" s="4">
        <v>45017</v>
      </c>
      <c r="B72" s="6">
        <f t="shared" si="10"/>
        <v>45066</v>
      </c>
      <c r="C72" s="6">
        <f t="shared" ca="1" si="11"/>
        <v>44107</v>
      </c>
      <c r="D72" s="3">
        <f t="shared" ca="1" si="7"/>
        <v>0</v>
      </c>
      <c r="E72" s="3">
        <f t="shared" ca="1" si="12"/>
        <v>0</v>
      </c>
      <c r="F72" s="3">
        <f t="shared" ca="1" si="8"/>
        <v>0</v>
      </c>
      <c r="G72" s="3">
        <f t="shared" ca="1" si="9"/>
        <v>0</v>
      </c>
    </row>
    <row r="73" spans="1:7" ht="18">
      <c r="A73" s="4">
        <v>45047</v>
      </c>
      <c r="B73" s="6">
        <f t="shared" si="10"/>
        <v>45097</v>
      </c>
      <c r="C73" s="6">
        <f t="shared" ca="1" si="11"/>
        <v>44107</v>
      </c>
      <c r="D73" s="3">
        <f t="shared" ca="1" si="7"/>
        <v>0</v>
      </c>
      <c r="E73" s="3">
        <f t="shared" ca="1" si="12"/>
        <v>0</v>
      </c>
      <c r="F73" s="3">
        <f t="shared" ca="1" si="8"/>
        <v>0</v>
      </c>
      <c r="G73" s="3">
        <f t="shared" ca="1" si="9"/>
        <v>0</v>
      </c>
    </row>
    <row r="74" spans="1:7" ht="18">
      <c r="A74" s="4">
        <v>45078</v>
      </c>
      <c r="B74" s="6">
        <f t="shared" si="10"/>
        <v>45127</v>
      </c>
      <c r="C74" s="6">
        <f t="shared" ca="1" si="11"/>
        <v>44107</v>
      </c>
      <c r="D74" s="3">
        <f t="shared" ca="1" si="7"/>
        <v>0</v>
      </c>
      <c r="E74" s="3">
        <f t="shared" ca="1" si="12"/>
        <v>0</v>
      </c>
      <c r="F74" s="3">
        <f t="shared" ca="1" si="8"/>
        <v>0</v>
      </c>
      <c r="G74" s="3">
        <f t="shared" ca="1" si="9"/>
        <v>0</v>
      </c>
    </row>
    <row r="75" spans="1:7" ht="18">
      <c r="A75" s="4">
        <v>45108</v>
      </c>
      <c r="B75" s="6">
        <f t="shared" si="10"/>
        <v>45158</v>
      </c>
      <c r="C75" s="6">
        <f t="shared" ca="1" si="11"/>
        <v>44107</v>
      </c>
      <c r="D75" s="3">
        <f t="shared" ca="1" si="7"/>
        <v>0</v>
      </c>
      <c r="E75" s="3">
        <f t="shared" ca="1" si="12"/>
        <v>0</v>
      </c>
      <c r="F75" s="3">
        <f t="shared" ca="1" si="8"/>
        <v>0</v>
      </c>
      <c r="G75" s="3">
        <f t="shared" ca="1" si="9"/>
        <v>0</v>
      </c>
    </row>
    <row r="76" spans="1:7" ht="18">
      <c r="A76" s="4">
        <v>45139</v>
      </c>
      <c r="B76" s="6">
        <f t="shared" si="10"/>
        <v>45189</v>
      </c>
      <c r="C76" s="6">
        <f t="shared" ca="1" si="11"/>
        <v>44107</v>
      </c>
      <c r="D76" s="3">
        <f t="shared" ca="1" si="7"/>
        <v>0</v>
      </c>
      <c r="E76" s="3">
        <f t="shared" ca="1" si="12"/>
        <v>0</v>
      </c>
      <c r="F76" s="3">
        <f t="shared" ca="1" si="8"/>
        <v>0</v>
      </c>
      <c r="G76" s="3">
        <f t="shared" ca="1" si="9"/>
        <v>0</v>
      </c>
    </row>
    <row r="77" spans="1:7" ht="18">
      <c r="A77" s="4">
        <v>45170</v>
      </c>
      <c r="B77" s="6">
        <f t="shared" si="10"/>
        <v>45219</v>
      </c>
      <c r="C77" s="6">
        <f t="shared" ca="1" si="11"/>
        <v>44107</v>
      </c>
      <c r="D77" s="3">
        <f t="shared" ca="1" si="7"/>
        <v>0</v>
      </c>
      <c r="E77" s="3">
        <f t="shared" ca="1" si="12"/>
        <v>0</v>
      </c>
      <c r="F77" s="3">
        <f t="shared" ca="1" si="8"/>
        <v>0</v>
      </c>
      <c r="G77" s="3">
        <f t="shared" ca="1" si="9"/>
        <v>0</v>
      </c>
    </row>
    <row r="78" spans="1:7" ht="18">
      <c r="A78" s="4">
        <v>45200</v>
      </c>
      <c r="B78" s="6">
        <f t="shared" si="10"/>
        <v>45250</v>
      </c>
      <c r="C78" s="6">
        <f t="shared" ca="1" si="11"/>
        <v>44107</v>
      </c>
      <c r="D78" s="3">
        <f t="shared" ca="1" si="7"/>
        <v>0</v>
      </c>
      <c r="E78" s="3">
        <f t="shared" ca="1" si="12"/>
        <v>0</v>
      </c>
      <c r="F78" s="3">
        <f t="shared" ca="1" si="8"/>
        <v>0</v>
      </c>
      <c r="G78" s="3">
        <f t="shared" ca="1" si="9"/>
        <v>0</v>
      </c>
    </row>
    <row r="79" spans="1:7" ht="18">
      <c r="A79" s="4">
        <v>45231</v>
      </c>
      <c r="B79" s="6">
        <f t="shared" si="10"/>
        <v>45280</v>
      </c>
      <c r="C79" s="6">
        <f t="shared" ca="1" si="11"/>
        <v>44107</v>
      </c>
      <c r="D79" s="3">
        <f t="shared" ca="1" si="7"/>
        <v>0</v>
      </c>
      <c r="E79" s="3">
        <f t="shared" ca="1" si="12"/>
        <v>0</v>
      </c>
      <c r="F79" s="3">
        <f t="shared" ca="1" si="8"/>
        <v>0</v>
      </c>
      <c r="G79" s="3">
        <f t="shared" ca="1" si="9"/>
        <v>0</v>
      </c>
    </row>
    <row r="80" spans="1:7" ht="18">
      <c r="A80" s="4">
        <v>45261</v>
      </c>
      <c r="B80" s="6">
        <f t="shared" si="10"/>
        <v>45311</v>
      </c>
      <c r="C80" s="6">
        <f t="shared" ca="1" si="11"/>
        <v>44107</v>
      </c>
      <c r="D80" s="3">
        <f t="shared" ca="1" si="7"/>
        <v>0</v>
      </c>
      <c r="E80" s="3">
        <f t="shared" ca="1" si="12"/>
        <v>0</v>
      </c>
      <c r="F80" s="3">
        <f t="shared" ca="1" si="8"/>
        <v>0</v>
      </c>
      <c r="G80" s="3">
        <f t="shared" ca="1" si="9"/>
        <v>0</v>
      </c>
    </row>
    <row r="81" spans="1:7" ht="18">
      <c r="A81" s="4">
        <v>45292</v>
      </c>
      <c r="B81" s="6">
        <f t="shared" si="10"/>
        <v>45342</v>
      </c>
      <c r="C81" s="6">
        <f t="shared" ca="1" si="11"/>
        <v>44107</v>
      </c>
      <c r="D81" s="3">
        <f t="shared" ca="1" si="7"/>
        <v>0</v>
      </c>
      <c r="E81" s="3">
        <f t="shared" ca="1" si="12"/>
        <v>0</v>
      </c>
      <c r="F81" s="3">
        <f t="shared" ca="1" si="8"/>
        <v>0</v>
      </c>
      <c r="G81" s="3">
        <f t="shared" ca="1" si="9"/>
        <v>0</v>
      </c>
    </row>
    <row r="82" spans="1:7" ht="18">
      <c r="A82" s="4">
        <v>45323</v>
      </c>
      <c r="B82" s="6">
        <f t="shared" si="10"/>
        <v>45371</v>
      </c>
      <c r="C82" s="6">
        <f t="shared" ca="1" si="11"/>
        <v>44107</v>
      </c>
      <c r="D82" s="3">
        <f t="shared" ca="1" si="7"/>
        <v>0</v>
      </c>
      <c r="E82" s="3">
        <f t="shared" ca="1" si="12"/>
        <v>0</v>
      </c>
      <c r="F82" s="3">
        <f t="shared" ca="1" si="8"/>
        <v>0</v>
      </c>
      <c r="G82" s="3">
        <f t="shared" ca="1" si="9"/>
        <v>0</v>
      </c>
    </row>
    <row r="83" spans="1:7" ht="18">
      <c r="A83" s="4">
        <v>45352</v>
      </c>
      <c r="B83" s="6">
        <f t="shared" si="10"/>
        <v>45402</v>
      </c>
      <c r="C83" s="6">
        <f t="shared" ca="1" si="11"/>
        <v>44107</v>
      </c>
      <c r="D83" s="3">
        <f t="shared" ca="1" si="7"/>
        <v>0</v>
      </c>
      <c r="E83" s="3">
        <f t="shared" ca="1" si="12"/>
        <v>0</v>
      </c>
      <c r="F83" s="3">
        <f t="shared" ca="1" si="8"/>
        <v>0</v>
      </c>
      <c r="G83" s="3">
        <f t="shared" ca="1" si="9"/>
        <v>0</v>
      </c>
    </row>
    <row r="84" spans="1:7" ht="18">
      <c r="A84" s="4">
        <v>45383</v>
      </c>
      <c r="B84" s="6">
        <f t="shared" si="10"/>
        <v>45432</v>
      </c>
      <c r="C84" s="6">
        <f t="shared" ca="1" si="11"/>
        <v>44107</v>
      </c>
      <c r="D84" s="3">
        <f t="shared" ca="1" si="7"/>
        <v>0</v>
      </c>
      <c r="E84" s="3">
        <f t="shared" ca="1" si="12"/>
        <v>0</v>
      </c>
      <c r="F84" s="3">
        <f t="shared" ca="1" si="8"/>
        <v>0</v>
      </c>
      <c r="G84" s="3">
        <f t="shared" ca="1" si="9"/>
        <v>0</v>
      </c>
    </row>
    <row r="85" spans="1:7" ht="18">
      <c r="A85" s="4">
        <v>45413</v>
      </c>
      <c r="B85" s="6">
        <f t="shared" si="10"/>
        <v>45463</v>
      </c>
      <c r="C85" s="6">
        <f t="shared" ca="1" si="11"/>
        <v>44107</v>
      </c>
      <c r="D85" s="3">
        <f t="shared" ca="1" si="7"/>
        <v>0</v>
      </c>
      <c r="E85" s="3">
        <f t="shared" ca="1" si="12"/>
        <v>0</v>
      </c>
      <c r="F85" s="3">
        <f t="shared" ca="1" si="8"/>
        <v>0</v>
      </c>
      <c r="G85" s="3">
        <f t="shared" ca="1" si="9"/>
        <v>0</v>
      </c>
    </row>
    <row r="86" spans="1:7" ht="18">
      <c r="A86" s="4">
        <v>45444</v>
      </c>
      <c r="B86" s="6">
        <f t="shared" si="10"/>
        <v>45493</v>
      </c>
      <c r="C86" s="6">
        <f t="shared" ca="1" si="11"/>
        <v>44107</v>
      </c>
      <c r="D86" s="3">
        <f t="shared" ca="1" si="7"/>
        <v>0</v>
      </c>
      <c r="E86" s="3">
        <f t="shared" ca="1" si="12"/>
        <v>0</v>
      </c>
      <c r="F86" s="3">
        <f t="shared" ca="1" si="8"/>
        <v>0</v>
      </c>
      <c r="G86" s="3">
        <f t="shared" ca="1" si="9"/>
        <v>0</v>
      </c>
    </row>
    <row r="87" spans="1:7" ht="18">
      <c r="A87" s="4">
        <v>45474</v>
      </c>
      <c r="B87" s="6">
        <f t="shared" si="10"/>
        <v>45524</v>
      </c>
      <c r="C87" s="6">
        <f t="shared" ca="1" si="11"/>
        <v>44107</v>
      </c>
      <c r="D87" s="3">
        <f t="shared" ca="1" si="7"/>
        <v>0</v>
      </c>
      <c r="E87" s="3">
        <f t="shared" ca="1" si="12"/>
        <v>0</v>
      </c>
      <c r="F87" s="3">
        <f t="shared" ca="1" si="8"/>
        <v>0</v>
      </c>
      <c r="G87" s="3">
        <f t="shared" ca="1" si="9"/>
        <v>0</v>
      </c>
    </row>
    <row r="88" spans="1:7" ht="18">
      <c r="A88" s="4">
        <v>45505</v>
      </c>
      <c r="B88" s="6">
        <f t="shared" si="10"/>
        <v>45555</v>
      </c>
      <c r="C88" s="6">
        <f t="shared" ca="1" si="11"/>
        <v>44107</v>
      </c>
      <c r="D88" s="3">
        <f t="shared" ca="1" si="7"/>
        <v>0</v>
      </c>
      <c r="E88" s="3">
        <f t="shared" ca="1" si="12"/>
        <v>0</v>
      </c>
      <c r="F88" s="3">
        <f t="shared" ca="1" si="8"/>
        <v>0</v>
      </c>
      <c r="G88" s="3">
        <f t="shared" ca="1" si="9"/>
        <v>0</v>
      </c>
    </row>
    <row r="89" spans="1:7" ht="18">
      <c r="A89" s="4">
        <v>45536</v>
      </c>
      <c r="B89" s="6">
        <f t="shared" si="10"/>
        <v>45585</v>
      </c>
      <c r="C89" s="6">
        <f t="shared" ca="1" si="11"/>
        <v>44107</v>
      </c>
      <c r="D89" s="3">
        <f t="shared" ca="1" si="7"/>
        <v>0</v>
      </c>
      <c r="E89" s="3">
        <f t="shared" ca="1" si="12"/>
        <v>0</v>
      </c>
      <c r="F89" s="3">
        <f t="shared" ca="1" si="8"/>
        <v>0</v>
      </c>
      <c r="G89" s="3">
        <f t="shared" ca="1" si="9"/>
        <v>0</v>
      </c>
    </row>
    <row r="90" spans="1:7" ht="18">
      <c r="A90" s="4">
        <v>45566</v>
      </c>
      <c r="B90" s="6">
        <f t="shared" si="10"/>
        <v>45616</v>
      </c>
      <c r="C90" s="6">
        <f t="shared" ca="1" si="11"/>
        <v>44107</v>
      </c>
      <c r="D90" s="3">
        <f t="shared" ca="1" si="7"/>
        <v>0</v>
      </c>
      <c r="E90" s="3">
        <f t="shared" ca="1" si="12"/>
        <v>0</v>
      </c>
      <c r="F90" s="3">
        <f t="shared" ca="1" si="8"/>
        <v>0</v>
      </c>
      <c r="G90" s="3">
        <f t="shared" ca="1" si="9"/>
        <v>0</v>
      </c>
    </row>
    <row r="91" spans="1:7" ht="18">
      <c r="A91" s="4">
        <v>45597</v>
      </c>
      <c r="B91" s="6">
        <f t="shared" si="10"/>
        <v>45646</v>
      </c>
      <c r="C91" s="6">
        <f t="shared" ca="1" si="11"/>
        <v>44107</v>
      </c>
      <c r="D91" s="3">
        <f t="shared" ca="1" si="7"/>
        <v>0</v>
      </c>
      <c r="E91" s="3">
        <f t="shared" ca="1" si="12"/>
        <v>0</v>
      </c>
      <c r="F91" s="3">
        <f t="shared" ca="1" si="8"/>
        <v>0</v>
      </c>
      <c r="G91" s="3">
        <f t="shared" ca="1" si="9"/>
        <v>0</v>
      </c>
    </row>
    <row r="92" spans="1:7" ht="18">
      <c r="A92" s="4">
        <v>45627</v>
      </c>
      <c r="B92" s="6">
        <f t="shared" si="10"/>
        <v>45677</v>
      </c>
      <c r="C92" s="6">
        <f t="shared" ca="1" si="11"/>
        <v>44107</v>
      </c>
      <c r="D92" s="3">
        <f t="shared" ca="1" si="7"/>
        <v>0</v>
      </c>
      <c r="E92" s="3">
        <f t="shared" ca="1" si="12"/>
        <v>0</v>
      </c>
      <c r="F92" s="3">
        <f t="shared" ca="1" si="8"/>
        <v>0</v>
      </c>
      <c r="G92" s="3">
        <f t="shared" ca="1" si="9"/>
        <v>0</v>
      </c>
    </row>
    <row r="93" spans="1:7" ht="18">
      <c r="A93" s="4">
        <v>45658</v>
      </c>
      <c r="B93" s="6">
        <f t="shared" si="10"/>
        <v>45708</v>
      </c>
      <c r="C93" s="6">
        <f t="shared" ca="1" si="11"/>
        <v>44107</v>
      </c>
      <c r="D93" s="3">
        <f t="shared" ca="1" si="7"/>
        <v>0</v>
      </c>
      <c r="E93" s="3">
        <f t="shared" ca="1" si="12"/>
        <v>0</v>
      </c>
      <c r="F93" s="3">
        <f t="shared" ca="1" si="8"/>
        <v>0</v>
      </c>
      <c r="G93" s="3">
        <f t="shared" ca="1" si="9"/>
        <v>0</v>
      </c>
    </row>
    <row r="94" spans="1:7" ht="18">
      <c r="A94" s="4">
        <v>45689</v>
      </c>
      <c r="B94" s="6">
        <f t="shared" si="10"/>
        <v>45736</v>
      </c>
      <c r="C94" s="6">
        <f t="shared" ca="1" si="11"/>
        <v>44107</v>
      </c>
      <c r="D94" s="3">
        <f t="shared" ca="1" si="7"/>
        <v>0</v>
      </c>
      <c r="E94" s="3">
        <f t="shared" ca="1" si="12"/>
        <v>0</v>
      </c>
      <c r="F94" s="3">
        <f t="shared" ca="1" si="8"/>
        <v>0</v>
      </c>
      <c r="G94" s="3">
        <f t="shared" ca="1" si="9"/>
        <v>0</v>
      </c>
    </row>
    <row r="95" spans="1:7" ht="18">
      <c r="A95" s="4">
        <v>45717</v>
      </c>
      <c r="B95" s="6">
        <f t="shared" si="10"/>
        <v>45767</v>
      </c>
      <c r="C95" s="6">
        <f t="shared" ca="1" si="11"/>
        <v>44107</v>
      </c>
      <c r="D95" s="3">
        <f t="shared" ca="1" si="7"/>
        <v>0</v>
      </c>
      <c r="E95" s="3">
        <f t="shared" ca="1" si="12"/>
        <v>0</v>
      </c>
      <c r="F95" s="3">
        <f t="shared" ca="1" si="8"/>
        <v>0</v>
      </c>
      <c r="G95" s="3">
        <f t="shared" ca="1" si="9"/>
        <v>0</v>
      </c>
    </row>
    <row r="96" spans="1:7" ht="18">
      <c r="A96" s="4">
        <v>45748</v>
      </c>
      <c r="B96" s="6">
        <f t="shared" si="10"/>
        <v>45797</v>
      </c>
      <c r="C96" s="6">
        <f t="shared" ca="1" si="11"/>
        <v>44107</v>
      </c>
      <c r="D96" s="3">
        <f t="shared" ca="1" si="7"/>
        <v>0</v>
      </c>
      <c r="E96" s="3">
        <f t="shared" ca="1" si="12"/>
        <v>0</v>
      </c>
      <c r="F96" s="3">
        <f t="shared" ca="1" si="8"/>
        <v>0</v>
      </c>
      <c r="G96" s="3">
        <f t="shared" ca="1" si="9"/>
        <v>0</v>
      </c>
    </row>
    <row r="97" spans="1:7" ht="18">
      <c r="A97" s="4">
        <v>45778</v>
      </c>
      <c r="B97" s="6">
        <f t="shared" si="10"/>
        <v>45828</v>
      </c>
      <c r="C97" s="6">
        <f t="shared" ca="1" si="11"/>
        <v>44107</v>
      </c>
      <c r="D97" s="3">
        <f t="shared" ca="1" si="7"/>
        <v>0</v>
      </c>
      <c r="E97" s="3">
        <f t="shared" ca="1" si="12"/>
        <v>0</v>
      </c>
      <c r="F97" s="3">
        <f t="shared" ca="1" si="8"/>
        <v>0</v>
      </c>
      <c r="G97" s="3">
        <f t="shared" ca="1" si="9"/>
        <v>0</v>
      </c>
    </row>
    <row r="98" spans="1:7" ht="18">
      <c r="A98" s="4">
        <v>45809</v>
      </c>
      <c r="B98" s="6">
        <f t="shared" si="10"/>
        <v>45858</v>
      </c>
      <c r="C98" s="6">
        <f t="shared" ca="1" si="11"/>
        <v>44107</v>
      </c>
      <c r="D98" s="3">
        <f t="shared" ca="1" si="7"/>
        <v>0</v>
      </c>
      <c r="E98" s="3">
        <f t="shared" ca="1" si="12"/>
        <v>0</v>
      </c>
      <c r="F98" s="3">
        <f t="shared" ca="1" si="8"/>
        <v>0</v>
      </c>
      <c r="G98" s="3">
        <f t="shared" ca="1" si="9"/>
        <v>0</v>
      </c>
    </row>
    <row r="99" spans="1:7" ht="18">
      <c r="A99" s="4">
        <v>45839</v>
      </c>
      <c r="B99" s="6">
        <f t="shared" si="10"/>
        <v>45889</v>
      </c>
      <c r="C99" s="6">
        <f t="shared" ca="1" si="11"/>
        <v>44107</v>
      </c>
      <c r="D99" s="3">
        <f t="shared" ca="1" si="7"/>
        <v>0</v>
      </c>
      <c r="E99" s="3">
        <f t="shared" ca="1" si="12"/>
        <v>0</v>
      </c>
      <c r="F99" s="3">
        <f t="shared" ca="1" si="8"/>
        <v>0</v>
      </c>
      <c r="G99" s="3">
        <f t="shared" ca="1" si="9"/>
        <v>0</v>
      </c>
    </row>
    <row r="100" spans="1:7" ht="18">
      <c r="A100" s="4">
        <v>45870</v>
      </c>
      <c r="B100" s="6">
        <f t="shared" si="10"/>
        <v>45920</v>
      </c>
      <c r="C100" s="6">
        <f t="shared" ca="1" si="11"/>
        <v>44107</v>
      </c>
      <c r="D100" s="3">
        <f t="shared" ca="1" si="7"/>
        <v>0</v>
      </c>
      <c r="E100" s="3">
        <f t="shared" ca="1" si="12"/>
        <v>0</v>
      </c>
      <c r="F100" s="3">
        <f t="shared" ca="1" si="8"/>
        <v>0</v>
      </c>
      <c r="G100" s="3">
        <f t="shared" ca="1" si="9"/>
        <v>0</v>
      </c>
    </row>
    <row r="101" spans="1:7" ht="18">
      <c r="A101" s="4">
        <v>45901</v>
      </c>
      <c r="B101" s="6">
        <f t="shared" si="10"/>
        <v>45950</v>
      </c>
      <c r="C101" s="6">
        <f t="shared" ca="1" si="11"/>
        <v>44107</v>
      </c>
      <c r="D101" s="3">
        <f t="shared" ca="1" si="7"/>
        <v>0</v>
      </c>
      <c r="E101" s="3">
        <f t="shared" ca="1" si="12"/>
        <v>0</v>
      </c>
      <c r="F101" s="3">
        <f t="shared" ca="1" si="8"/>
        <v>0</v>
      </c>
      <c r="G101" s="3">
        <f t="shared" ca="1" si="9"/>
        <v>0</v>
      </c>
    </row>
    <row r="102" spans="1:7" ht="18">
      <c r="A102" s="4">
        <v>45931</v>
      </c>
      <c r="B102" s="6">
        <f t="shared" si="10"/>
        <v>45981</v>
      </c>
      <c r="C102" s="6">
        <f t="shared" ca="1" si="11"/>
        <v>44107</v>
      </c>
      <c r="D102" s="3">
        <f t="shared" ca="1" si="7"/>
        <v>0</v>
      </c>
      <c r="E102" s="3">
        <f t="shared" ca="1" si="12"/>
        <v>0</v>
      </c>
      <c r="F102" s="3">
        <f t="shared" ca="1" si="8"/>
        <v>0</v>
      </c>
      <c r="G102" s="3">
        <f t="shared" ca="1" si="9"/>
        <v>0</v>
      </c>
    </row>
    <row r="103" spans="1:7" ht="18">
      <c r="A103" s="4">
        <v>45962</v>
      </c>
      <c r="B103" s="6">
        <f t="shared" si="10"/>
        <v>46011</v>
      </c>
      <c r="C103" s="6">
        <f t="shared" ca="1" si="11"/>
        <v>44107</v>
      </c>
      <c r="D103" s="3">
        <f t="shared" ca="1" si="7"/>
        <v>0</v>
      </c>
      <c r="E103" s="3">
        <f t="shared" ca="1" si="12"/>
        <v>0</v>
      </c>
      <c r="F103" s="3">
        <f t="shared" ca="1" si="8"/>
        <v>0</v>
      </c>
      <c r="G103" s="3">
        <f t="shared" ca="1" si="9"/>
        <v>0</v>
      </c>
    </row>
    <row r="104" spans="1:7" ht="18">
      <c r="A104" s="4">
        <v>45992</v>
      </c>
      <c r="B104" s="6">
        <f t="shared" si="10"/>
        <v>46042</v>
      </c>
      <c r="C104" s="6">
        <f t="shared" ca="1" si="11"/>
        <v>44107</v>
      </c>
      <c r="D104" s="3">
        <f t="shared" ca="1" si="7"/>
        <v>0</v>
      </c>
      <c r="E104" s="3">
        <f t="shared" ca="1" si="12"/>
        <v>0</v>
      </c>
      <c r="F104" s="3">
        <f t="shared" ca="1" si="8"/>
        <v>0</v>
      </c>
      <c r="G104" s="3">
        <f t="shared" ca="1" si="9"/>
        <v>0</v>
      </c>
    </row>
    <row r="105" spans="1:7" ht="18">
      <c r="A105" s="4">
        <v>46023</v>
      </c>
      <c r="B105" s="6">
        <f t="shared" si="10"/>
        <v>46073</v>
      </c>
      <c r="C105" s="6">
        <f t="shared" ca="1" si="11"/>
        <v>44107</v>
      </c>
      <c r="D105" s="3">
        <f t="shared" ca="1" si="7"/>
        <v>0</v>
      </c>
      <c r="E105" s="3">
        <f t="shared" ca="1" si="12"/>
        <v>0</v>
      </c>
      <c r="F105" s="3">
        <f t="shared" ca="1" si="8"/>
        <v>0</v>
      </c>
      <c r="G105" s="3">
        <f t="shared" ca="1" si="9"/>
        <v>0</v>
      </c>
    </row>
    <row r="106" spans="1:7" ht="18">
      <c r="A106" s="4">
        <v>46054</v>
      </c>
      <c r="B106" s="6">
        <f t="shared" si="10"/>
        <v>46101</v>
      </c>
      <c r="C106" s="6">
        <f t="shared" ca="1" si="11"/>
        <v>44107</v>
      </c>
      <c r="D106" s="3">
        <f t="shared" ref="D106:D169" ca="1" si="13">IFERROR(DATEDIF(B106,C106,"d"),0)</f>
        <v>0</v>
      </c>
      <c r="E106" s="3">
        <f t="shared" ca="1" si="12"/>
        <v>0</v>
      </c>
      <c r="F106" s="3">
        <f t="shared" ref="F106:F169" ca="1" si="14">MIN(IF($B$4="No",D106*25,D106*10),5000)</f>
        <v>0</v>
      </c>
      <c r="G106" s="3">
        <f t="shared" ref="G106:G169" ca="1" si="15">E106+F106</f>
        <v>0</v>
      </c>
    </row>
    <row r="107" spans="1:7" ht="18">
      <c r="A107" s="4">
        <v>46082</v>
      </c>
      <c r="B107" s="6">
        <f t="shared" si="10"/>
        <v>46132</v>
      </c>
      <c r="C107" s="6">
        <f t="shared" ca="1" si="11"/>
        <v>44107</v>
      </c>
      <c r="D107" s="3">
        <f t="shared" ca="1" si="13"/>
        <v>0</v>
      </c>
      <c r="E107" s="3">
        <f t="shared" ca="1" si="12"/>
        <v>0</v>
      </c>
      <c r="F107" s="3">
        <f t="shared" ca="1" si="14"/>
        <v>0</v>
      </c>
      <c r="G107" s="3">
        <f t="shared" ca="1" si="15"/>
        <v>0</v>
      </c>
    </row>
    <row r="108" spans="1:7" ht="18">
      <c r="A108" s="4">
        <v>46113</v>
      </c>
      <c r="B108" s="6">
        <f t="shared" ref="B108:B171" si="16">DATE(YEAR(B107),MONTH(B107)+1,DAY(B107))</f>
        <v>46162</v>
      </c>
      <c r="C108" s="6">
        <f t="shared" ca="1" si="11"/>
        <v>44107</v>
      </c>
      <c r="D108" s="3">
        <f t="shared" ca="1" si="13"/>
        <v>0</v>
      </c>
      <c r="E108" s="3">
        <f t="shared" ca="1" si="12"/>
        <v>0</v>
      </c>
      <c r="F108" s="3">
        <f t="shared" ca="1" si="14"/>
        <v>0</v>
      </c>
      <c r="G108" s="3">
        <f t="shared" ca="1" si="15"/>
        <v>0</v>
      </c>
    </row>
    <row r="109" spans="1:7" ht="18">
      <c r="A109" s="4">
        <v>46143</v>
      </c>
      <c r="B109" s="6">
        <f t="shared" si="16"/>
        <v>46193</v>
      </c>
      <c r="C109" s="6">
        <f t="shared" ca="1" si="11"/>
        <v>44107</v>
      </c>
      <c r="D109" s="3">
        <f t="shared" ca="1" si="13"/>
        <v>0</v>
      </c>
      <c r="E109" s="3">
        <f t="shared" ca="1" si="12"/>
        <v>0</v>
      </c>
      <c r="F109" s="3">
        <f t="shared" ca="1" si="14"/>
        <v>0</v>
      </c>
      <c r="G109" s="3">
        <f t="shared" ca="1" si="15"/>
        <v>0</v>
      </c>
    </row>
    <row r="110" spans="1:7" ht="18">
      <c r="A110" s="4">
        <v>46174</v>
      </c>
      <c r="B110" s="6">
        <f t="shared" si="16"/>
        <v>46223</v>
      </c>
      <c r="C110" s="6">
        <f t="shared" ca="1" si="11"/>
        <v>44107</v>
      </c>
      <c r="D110" s="3">
        <f t="shared" ca="1" si="13"/>
        <v>0</v>
      </c>
      <c r="E110" s="3">
        <f t="shared" ca="1" si="12"/>
        <v>0</v>
      </c>
      <c r="F110" s="3">
        <f t="shared" ca="1" si="14"/>
        <v>0</v>
      </c>
      <c r="G110" s="3">
        <f t="shared" ca="1" si="15"/>
        <v>0</v>
      </c>
    </row>
    <row r="111" spans="1:7" ht="18">
      <c r="A111" s="4">
        <v>46204</v>
      </c>
      <c r="B111" s="6">
        <f t="shared" si="16"/>
        <v>46254</v>
      </c>
      <c r="C111" s="6">
        <f t="shared" ca="1" si="11"/>
        <v>44107</v>
      </c>
      <c r="D111" s="3">
        <f t="shared" ca="1" si="13"/>
        <v>0</v>
      </c>
      <c r="E111" s="3">
        <f t="shared" ca="1" si="12"/>
        <v>0</v>
      </c>
      <c r="F111" s="3">
        <f t="shared" ca="1" si="14"/>
        <v>0</v>
      </c>
      <c r="G111" s="3">
        <f t="shared" ca="1" si="15"/>
        <v>0</v>
      </c>
    </row>
    <row r="112" spans="1:7" ht="18">
      <c r="A112" s="4">
        <v>46235</v>
      </c>
      <c r="B112" s="6">
        <f t="shared" si="16"/>
        <v>46285</v>
      </c>
      <c r="C112" s="6">
        <f t="shared" ca="1" si="11"/>
        <v>44107</v>
      </c>
      <c r="D112" s="3">
        <f t="shared" ca="1" si="13"/>
        <v>0</v>
      </c>
      <c r="E112" s="3">
        <f t="shared" ca="1" si="12"/>
        <v>0</v>
      </c>
      <c r="F112" s="3">
        <f t="shared" ca="1" si="14"/>
        <v>0</v>
      </c>
      <c r="G112" s="3">
        <f t="shared" ca="1" si="15"/>
        <v>0</v>
      </c>
    </row>
    <row r="113" spans="1:7" ht="18">
      <c r="A113" s="4">
        <v>46266</v>
      </c>
      <c r="B113" s="6">
        <f t="shared" si="16"/>
        <v>46315</v>
      </c>
      <c r="C113" s="6">
        <f t="shared" ca="1" si="11"/>
        <v>44107</v>
      </c>
      <c r="D113" s="3">
        <f t="shared" ca="1" si="13"/>
        <v>0</v>
      </c>
      <c r="E113" s="3">
        <f t="shared" ca="1" si="12"/>
        <v>0</v>
      </c>
      <c r="F113" s="3">
        <f t="shared" ca="1" si="14"/>
        <v>0</v>
      </c>
      <c r="G113" s="3">
        <f t="shared" ca="1" si="15"/>
        <v>0</v>
      </c>
    </row>
    <row r="114" spans="1:7" ht="18">
      <c r="A114" s="4">
        <v>46296</v>
      </c>
      <c r="B114" s="6">
        <f t="shared" si="16"/>
        <v>46346</v>
      </c>
      <c r="C114" s="6">
        <f t="shared" ca="1" si="11"/>
        <v>44107</v>
      </c>
      <c r="D114" s="3">
        <f t="shared" ca="1" si="13"/>
        <v>0</v>
      </c>
      <c r="E114" s="3">
        <f t="shared" ca="1" si="12"/>
        <v>0</v>
      </c>
      <c r="F114" s="3">
        <f t="shared" ca="1" si="14"/>
        <v>0</v>
      </c>
      <c r="G114" s="3">
        <f t="shared" ca="1" si="15"/>
        <v>0</v>
      </c>
    </row>
    <row r="115" spans="1:7" ht="18">
      <c r="A115" s="4">
        <v>46327</v>
      </c>
      <c r="B115" s="6">
        <f t="shared" si="16"/>
        <v>46376</v>
      </c>
      <c r="C115" s="6">
        <f t="shared" ca="1" si="11"/>
        <v>44107</v>
      </c>
      <c r="D115" s="3">
        <f t="shared" ca="1" si="13"/>
        <v>0</v>
      </c>
      <c r="E115" s="3">
        <f t="shared" ca="1" si="12"/>
        <v>0</v>
      </c>
      <c r="F115" s="3">
        <f t="shared" ca="1" si="14"/>
        <v>0</v>
      </c>
      <c r="G115" s="3">
        <f t="shared" ca="1" si="15"/>
        <v>0</v>
      </c>
    </row>
    <row r="116" spans="1:7" ht="18">
      <c r="A116" s="4">
        <v>46357</v>
      </c>
      <c r="B116" s="6">
        <f t="shared" si="16"/>
        <v>46407</v>
      </c>
      <c r="C116" s="6">
        <f t="shared" ca="1" si="11"/>
        <v>44107</v>
      </c>
      <c r="D116" s="3">
        <f t="shared" ca="1" si="13"/>
        <v>0</v>
      </c>
      <c r="E116" s="3">
        <f t="shared" ca="1" si="12"/>
        <v>0</v>
      </c>
      <c r="F116" s="3">
        <f t="shared" ca="1" si="14"/>
        <v>0</v>
      </c>
      <c r="G116" s="3">
        <f t="shared" ca="1" si="15"/>
        <v>0</v>
      </c>
    </row>
    <row r="117" spans="1:7" ht="18">
      <c r="A117" s="4">
        <v>46388</v>
      </c>
      <c r="B117" s="6">
        <f t="shared" si="16"/>
        <v>46438</v>
      </c>
      <c r="C117" s="6">
        <f t="shared" ca="1" si="11"/>
        <v>44107</v>
      </c>
      <c r="D117" s="3">
        <f t="shared" ca="1" si="13"/>
        <v>0</v>
      </c>
      <c r="E117" s="3">
        <f t="shared" ca="1" si="12"/>
        <v>0</v>
      </c>
      <c r="F117" s="3">
        <f t="shared" ca="1" si="14"/>
        <v>0</v>
      </c>
      <c r="G117" s="3">
        <f t="shared" ca="1" si="15"/>
        <v>0</v>
      </c>
    </row>
    <row r="118" spans="1:7" ht="18">
      <c r="A118" s="4">
        <v>46419</v>
      </c>
      <c r="B118" s="6">
        <f t="shared" si="16"/>
        <v>46466</v>
      </c>
      <c r="C118" s="6">
        <f t="shared" ca="1" si="11"/>
        <v>44107</v>
      </c>
      <c r="D118" s="3">
        <f t="shared" ca="1" si="13"/>
        <v>0</v>
      </c>
      <c r="E118" s="3">
        <f t="shared" ca="1" si="12"/>
        <v>0</v>
      </c>
      <c r="F118" s="3">
        <f t="shared" ca="1" si="14"/>
        <v>0</v>
      </c>
      <c r="G118" s="3">
        <f t="shared" ca="1" si="15"/>
        <v>0</v>
      </c>
    </row>
    <row r="119" spans="1:7" ht="18">
      <c r="A119" s="4">
        <v>46447</v>
      </c>
      <c r="B119" s="6">
        <f t="shared" si="16"/>
        <v>46497</v>
      </c>
      <c r="C119" s="6">
        <f t="shared" ca="1" si="11"/>
        <v>44107</v>
      </c>
      <c r="D119" s="3">
        <f t="shared" ca="1" si="13"/>
        <v>0</v>
      </c>
      <c r="E119" s="3">
        <f t="shared" ca="1" si="12"/>
        <v>0</v>
      </c>
      <c r="F119" s="3">
        <f t="shared" ca="1" si="14"/>
        <v>0</v>
      </c>
      <c r="G119" s="3">
        <f t="shared" ca="1" si="15"/>
        <v>0</v>
      </c>
    </row>
    <row r="120" spans="1:7" ht="18">
      <c r="A120" s="4">
        <v>46478</v>
      </c>
      <c r="B120" s="6">
        <f t="shared" si="16"/>
        <v>46527</v>
      </c>
      <c r="C120" s="6">
        <f t="shared" ca="1" si="11"/>
        <v>44107</v>
      </c>
      <c r="D120" s="3">
        <f t="shared" ca="1" si="13"/>
        <v>0</v>
      </c>
      <c r="E120" s="3">
        <f t="shared" ca="1" si="12"/>
        <v>0</v>
      </c>
      <c r="F120" s="3">
        <f t="shared" ca="1" si="14"/>
        <v>0</v>
      </c>
      <c r="G120" s="3">
        <f t="shared" ca="1" si="15"/>
        <v>0</v>
      </c>
    </row>
    <row r="121" spans="1:7" ht="18">
      <c r="A121" s="4">
        <v>46508</v>
      </c>
      <c r="B121" s="6">
        <f t="shared" si="16"/>
        <v>46558</v>
      </c>
      <c r="C121" s="6">
        <f t="shared" ca="1" si="11"/>
        <v>44107</v>
      </c>
      <c r="D121" s="3">
        <f t="shared" ca="1" si="13"/>
        <v>0</v>
      </c>
      <c r="E121" s="3">
        <f t="shared" ca="1" si="12"/>
        <v>0</v>
      </c>
      <c r="F121" s="3">
        <f t="shared" ca="1" si="14"/>
        <v>0</v>
      </c>
      <c r="G121" s="3">
        <f t="shared" ca="1" si="15"/>
        <v>0</v>
      </c>
    </row>
    <row r="122" spans="1:7" ht="18">
      <c r="A122" s="4">
        <v>46539</v>
      </c>
      <c r="B122" s="6">
        <f t="shared" si="16"/>
        <v>46588</v>
      </c>
      <c r="C122" s="6">
        <f t="shared" ca="1" si="11"/>
        <v>44107</v>
      </c>
      <c r="D122" s="3">
        <f t="shared" ca="1" si="13"/>
        <v>0</v>
      </c>
      <c r="E122" s="3">
        <f t="shared" ca="1" si="12"/>
        <v>0</v>
      </c>
      <c r="F122" s="3">
        <f t="shared" ca="1" si="14"/>
        <v>0</v>
      </c>
      <c r="G122" s="3">
        <f t="shared" ca="1" si="15"/>
        <v>0</v>
      </c>
    </row>
    <row r="123" spans="1:7" ht="18">
      <c r="A123" s="4">
        <v>46569</v>
      </c>
      <c r="B123" s="6">
        <f t="shared" si="16"/>
        <v>46619</v>
      </c>
      <c r="C123" s="6">
        <f t="shared" ca="1" si="11"/>
        <v>44107</v>
      </c>
      <c r="D123" s="3">
        <f t="shared" ca="1" si="13"/>
        <v>0</v>
      </c>
      <c r="E123" s="3">
        <f t="shared" ca="1" si="12"/>
        <v>0</v>
      </c>
      <c r="F123" s="3">
        <f t="shared" ca="1" si="14"/>
        <v>0</v>
      </c>
      <c r="G123" s="3">
        <f t="shared" ca="1" si="15"/>
        <v>0</v>
      </c>
    </row>
    <row r="124" spans="1:7" ht="18">
      <c r="A124" s="4">
        <v>46600</v>
      </c>
      <c r="B124" s="6">
        <f t="shared" si="16"/>
        <v>46650</v>
      </c>
      <c r="C124" s="6">
        <f t="shared" ca="1" si="11"/>
        <v>44107</v>
      </c>
      <c r="D124" s="3">
        <f t="shared" ca="1" si="13"/>
        <v>0</v>
      </c>
      <c r="E124" s="3">
        <f t="shared" ca="1" si="12"/>
        <v>0</v>
      </c>
      <c r="F124" s="3">
        <f t="shared" ca="1" si="14"/>
        <v>0</v>
      </c>
      <c r="G124" s="3">
        <f t="shared" ca="1" si="15"/>
        <v>0</v>
      </c>
    </row>
    <row r="125" spans="1:7" ht="18">
      <c r="A125" s="4">
        <v>46631</v>
      </c>
      <c r="B125" s="6">
        <f t="shared" si="16"/>
        <v>46680</v>
      </c>
      <c r="C125" s="6">
        <f t="shared" ca="1" si="11"/>
        <v>44107</v>
      </c>
      <c r="D125" s="3">
        <f t="shared" ca="1" si="13"/>
        <v>0</v>
      </c>
      <c r="E125" s="3">
        <f t="shared" ca="1" si="12"/>
        <v>0</v>
      </c>
      <c r="F125" s="3">
        <f t="shared" ca="1" si="14"/>
        <v>0</v>
      </c>
      <c r="G125" s="3">
        <f t="shared" ca="1" si="15"/>
        <v>0</v>
      </c>
    </row>
    <row r="126" spans="1:7" ht="18">
      <c r="A126" s="4">
        <v>46661</v>
      </c>
      <c r="B126" s="6">
        <f t="shared" si="16"/>
        <v>46711</v>
      </c>
      <c r="C126" s="6">
        <f t="shared" ca="1" si="11"/>
        <v>44107</v>
      </c>
      <c r="D126" s="3">
        <f t="shared" ca="1" si="13"/>
        <v>0</v>
      </c>
      <c r="E126" s="3">
        <f t="shared" ca="1" si="12"/>
        <v>0</v>
      </c>
      <c r="F126" s="3">
        <f t="shared" ca="1" si="14"/>
        <v>0</v>
      </c>
      <c r="G126" s="3">
        <f t="shared" ca="1" si="15"/>
        <v>0</v>
      </c>
    </row>
    <row r="127" spans="1:7" ht="18">
      <c r="A127" s="4">
        <v>46692</v>
      </c>
      <c r="B127" s="6">
        <f t="shared" si="16"/>
        <v>46741</v>
      </c>
      <c r="C127" s="6">
        <f t="shared" ca="1" si="11"/>
        <v>44107</v>
      </c>
      <c r="D127" s="3">
        <f t="shared" ca="1" si="13"/>
        <v>0</v>
      </c>
      <c r="E127" s="3">
        <f t="shared" ca="1" si="12"/>
        <v>0</v>
      </c>
      <c r="F127" s="3">
        <f t="shared" ca="1" si="14"/>
        <v>0</v>
      </c>
      <c r="G127" s="3">
        <f t="shared" ca="1" si="15"/>
        <v>0</v>
      </c>
    </row>
    <row r="128" spans="1:7" ht="18">
      <c r="A128" s="4">
        <v>46722</v>
      </c>
      <c r="B128" s="6">
        <f t="shared" si="16"/>
        <v>46772</v>
      </c>
      <c r="C128" s="6">
        <f t="shared" ca="1" si="11"/>
        <v>44107</v>
      </c>
      <c r="D128" s="3">
        <f t="shared" ca="1" si="13"/>
        <v>0</v>
      </c>
      <c r="E128" s="3">
        <f t="shared" ca="1" si="12"/>
        <v>0</v>
      </c>
      <c r="F128" s="3">
        <f t="shared" ca="1" si="14"/>
        <v>0</v>
      </c>
      <c r="G128" s="3">
        <f t="shared" ca="1" si="15"/>
        <v>0</v>
      </c>
    </row>
    <row r="129" spans="1:7" ht="18">
      <c r="A129" s="4">
        <v>46753</v>
      </c>
      <c r="B129" s="6">
        <f t="shared" si="16"/>
        <v>46803</v>
      </c>
      <c r="C129" s="6">
        <f t="shared" ca="1" si="11"/>
        <v>44107</v>
      </c>
      <c r="D129" s="3">
        <f t="shared" ca="1" si="13"/>
        <v>0</v>
      </c>
      <c r="E129" s="3">
        <f t="shared" ca="1" si="12"/>
        <v>0</v>
      </c>
      <c r="F129" s="3">
        <f t="shared" ca="1" si="14"/>
        <v>0</v>
      </c>
      <c r="G129" s="3">
        <f t="shared" ca="1" si="15"/>
        <v>0</v>
      </c>
    </row>
    <row r="130" spans="1:7" ht="18">
      <c r="A130" s="4">
        <v>46784</v>
      </c>
      <c r="B130" s="6">
        <f t="shared" si="16"/>
        <v>46832</v>
      </c>
      <c r="C130" s="6">
        <f t="shared" ca="1" si="11"/>
        <v>44107</v>
      </c>
      <c r="D130" s="3">
        <f t="shared" ca="1" si="13"/>
        <v>0</v>
      </c>
      <c r="E130" s="3">
        <f t="shared" ca="1" si="12"/>
        <v>0</v>
      </c>
      <c r="F130" s="3">
        <f t="shared" ca="1" si="14"/>
        <v>0</v>
      </c>
      <c r="G130" s="3">
        <f t="shared" ca="1" si="15"/>
        <v>0</v>
      </c>
    </row>
    <row r="131" spans="1:7" ht="18">
      <c r="A131" s="4">
        <v>46813</v>
      </c>
      <c r="B131" s="6">
        <f t="shared" si="16"/>
        <v>46863</v>
      </c>
      <c r="C131" s="6">
        <f t="shared" ca="1" si="11"/>
        <v>44107</v>
      </c>
      <c r="D131" s="3">
        <f t="shared" ca="1" si="13"/>
        <v>0</v>
      </c>
      <c r="E131" s="3">
        <f t="shared" ca="1" si="12"/>
        <v>0</v>
      </c>
      <c r="F131" s="3">
        <f t="shared" ca="1" si="14"/>
        <v>0</v>
      </c>
      <c r="G131" s="3">
        <f t="shared" ca="1" si="15"/>
        <v>0</v>
      </c>
    </row>
    <row r="132" spans="1:7" ht="18">
      <c r="A132" s="4">
        <v>46844</v>
      </c>
      <c r="B132" s="6">
        <f t="shared" si="16"/>
        <v>46893</v>
      </c>
      <c r="C132" s="6">
        <f t="shared" ca="1" si="11"/>
        <v>44107</v>
      </c>
      <c r="D132" s="3">
        <f t="shared" ca="1" si="13"/>
        <v>0</v>
      </c>
      <c r="E132" s="3">
        <f t="shared" ca="1" si="12"/>
        <v>0</v>
      </c>
      <c r="F132" s="3">
        <f t="shared" ca="1" si="14"/>
        <v>0</v>
      </c>
      <c r="G132" s="3">
        <f t="shared" ca="1" si="15"/>
        <v>0</v>
      </c>
    </row>
    <row r="133" spans="1:7" ht="18">
      <c r="A133" s="4">
        <v>46874</v>
      </c>
      <c r="B133" s="6">
        <f t="shared" si="16"/>
        <v>46924</v>
      </c>
      <c r="C133" s="6">
        <f t="shared" ca="1" si="11"/>
        <v>44107</v>
      </c>
      <c r="D133" s="3">
        <f t="shared" ca="1" si="13"/>
        <v>0</v>
      </c>
      <c r="E133" s="3">
        <f t="shared" ca="1" si="12"/>
        <v>0</v>
      </c>
      <c r="F133" s="3">
        <f t="shared" ca="1" si="14"/>
        <v>0</v>
      </c>
      <c r="G133" s="3">
        <f t="shared" ca="1" si="15"/>
        <v>0</v>
      </c>
    </row>
    <row r="134" spans="1:7" ht="18">
      <c r="A134" s="4">
        <v>46905</v>
      </c>
      <c r="B134" s="6">
        <f t="shared" si="16"/>
        <v>46954</v>
      </c>
      <c r="C134" s="6">
        <f t="shared" ca="1" si="11"/>
        <v>44107</v>
      </c>
      <c r="D134" s="3">
        <f t="shared" ca="1" si="13"/>
        <v>0</v>
      </c>
      <c r="E134" s="3">
        <f t="shared" ca="1" si="12"/>
        <v>0</v>
      </c>
      <c r="F134" s="3">
        <f t="shared" ca="1" si="14"/>
        <v>0</v>
      </c>
      <c r="G134" s="3">
        <f t="shared" ca="1" si="15"/>
        <v>0</v>
      </c>
    </row>
    <row r="135" spans="1:7" ht="18">
      <c r="A135" s="4">
        <v>46935</v>
      </c>
      <c r="B135" s="6">
        <f t="shared" si="16"/>
        <v>46985</v>
      </c>
      <c r="C135" s="6">
        <f t="shared" ref="C135:C198" ca="1" si="17">TODAY()</f>
        <v>44107</v>
      </c>
      <c r="D135" s="3">
        <f t="shared" ca="1" si="13"/>
        <v>0</v>
      </c>
      <c r="E135" s="3">
        <f t="shared" ref="E135:E198" ca="1" si="18">MIN(IF($B$4="No",D135*25,D135*10),5000)</f>
        <v>0</v>
      </c>
      <c r="F135" s="3">
        <f t="shared" ca="1" si="14"/>
        <v>0</v>
      </c>
      <c r="G135" s="3">
        <f t="shared" ca="1" si="15"/>
        <v>0</v>
      </c>
    </row>
    <row r="136" spans="1:7" ht="18">
      <c r="A136" s="4">
        <v>46966</v>
      </c>
      <c r="B136" s="6">
        <f t="shared" si="16"/>
        <v>47016</v>
      </c>
      <c r="C136" s="6">
        <f t="shared" ca="1" si="17"/>
        <v>44107</v>
      </c>
      <c r="D136" s="3">
        <f t="shared" ca="1" si="13"/>
        <v>0</v>
      </c>
      <c r="E136" s="3">
        <f t="shared" ca="1" si="18"/>
        <v>0</v>
      </c>
      <c r="F136" s="3">
        <f t="shared" ca="1" si="14"/>
        <v>0</v>
      </c>
      <c r="G136" s="3">
        <f t="shared" ca="1" si="15"/>
        <v>0</v>
      </c>
    </row>
    <row r="137" spans="1:7" ht="18">
      <c r="A137" s="4">
        <v>46997</v>
      </c>
      <c r="B137" s="6">
        <f t="shared" si="16"/>
        <v>47046</v>
      </c>
      <c r="C137" s="6">
        <f t="shared" ca="1" si="17"/>
        <v>44107</v>
      </c>
      <c r="D137" s="3">
        <f t="shared" ca="1" si="13"/>
        <v>0</v>
      </c>
      <c r="E137" s="3">
        <f t="shared" ca="1" si="18"/>
        <v>0</v>
      </c>
      <c r="F137" s="3">
        <f t="shared" ca="1" si="14"/>
        <v>0</v>
      </c>
      <c r="G137" s="3">
        <f t="shared" ca="1" si="15"/>
        <v>0</v>
      </c>
    </row>
    <row r="138" spans="1:7" ht="18">
      <c r="A138" s="4">
        <v>47027</v>
      </c>
      <c r="B138" s="6">
        <f t="shared" si="16"/>
        <v>47077</v>
      </c>
      <c r="C138" s="6">
        <f t="shared" ca="1" si="17"/>
        <v>44107</v>
      </c>
      <c r="D138" s="3">
        <f t="shared" ca="1" si="13"/>
        <v>0</v>
      </c>
      <c r="E138" s="3">
        <f t="shared" ca="1" si="18"/>
        <v>0</v>
      </c>
      <c r="F138" s="3">
        <f t="shared" ca="1" si="14"/>
        <v>0</v>
      </c>
      <c r="G138" s="3">
        <f t="shared" ca="1" si="15"/>
        <v>0</v>
      </c>
    </row>
    <row r="139" spans="1:7" ht="18">
      <c r="A139" s="4">
        <v>47058</v>
      </c>
      <c r="B139" s="6">
        <f t="shared" si="16"/>
        <v>47107</v>
      </c>
      <c r="C139" s="6">
        <f t="shared" ca="1" si="17"/>
        <v>44107</v>
      </c>
      <c r="D139" s="3">
        <f t="shared" ca="1" si="13"/>
        <v>0</v>
      </c>
      <c r="E139" s="3">
        <f t="shared" ca="1" si="18"/>
        <v>0</v>
      </c>
      <c r="F139" s="3">
        <f t="shared" ca="1" si="14"/>
        <v>0</v>
      </c>
      <c r="G139" s="3">
        <f t="shared" ca="1" si="15"/>
        <v>0</v>
      </c>
    </row>
    <row r="140" spans="1:7" ht="18">
      <c r="A140" s="4">
        <v>47088</v>
      </c>
      <c r="B140" s="6">
        <f t="shared" si="16"/>
        <v>47138</v>
      </c>
      <c r="C140" s="6">
        <f t="shared" ca="1" si="17"/>
        <v>44107</v>
      </c>
      <c r="D140" s="3">
        <f t="shared" ca="1" si="13"/>
        <v>0</v>
      </c>
      <c r="E140" s="3">
        <f t="shared" ca="1" si="18"/>
        <v>0</v>
      </c>
      <c r="F140" s="3">
        <f t="shared" ca="1" si="14"/>
        <v>0</v>
      </c>
      <c r="G140" s="3">
        <f t="shared" ca="1" si="15"/>
        <v>0</v>
      </c>
    </row>
    <row r="141" spans="1:7" ht="18">
      <c r="A141" s="4">
        <v>47119</v>
      </c>
      <c r="B141" s="6">
        <f t="shared" si="16"/>
        <v>47169</v>
      </c>
      <c r="C141" s="6">
        <f t="shared" ca="1" si="17"/>
        <v>44107</v>
      </c>
      <c r="D141" s="3">
        <f t="shared" ca="1" si="13"/>
        <v>0</v>
      </c>
      <c r="E141" s="3">
        <f t="shared" ca="1" si="18"/>
        <v>0</v>
      </c>
      <c r="F141" s="3">
        <f t="shared" ca="1" si="14"/>
        <v>0</v>
      </c>
      <c r="G141" s="3">
        <f t="shared" ca="1" si="15"/>
        <v>0</v>
      </c>
    </row>
    <row r="142" spans="1:7" ht="18">
      <c r="A142" s="4">
        <v>47150</v>
      </c>
      <c r="B142" s="6">
        <f t="shared" si="16"/>
        <v>47197</v>
      </c>
      <c r="C142" s="6">
        <f t="shared" ca="1" si="17"/>
        <v>44107</v>
      </c>
      <c r="D142" s="3">
        <f t="shared" ca="1" si="13"/>
        <v>0</v>
      </c>
      <c r="E142" s="3">
        <f t="shared" ca="1" si="18"/>
        <v>0</v>
      </c>
      <c r="F142" s="3">
        <f t="shared" ca="1" si="14"/>
        <v>0</v>
      </c>
      <c r="G142" s="3">
        <f t="shared" ca="1" si="15"/>
        <v>0</v>
      </c>
    </row>
    <row r="143" spans="1:7" ht="18">
      <c r="A143" s="4">
        <v>47178</v>
      </c>
      <c r="B143" s="6">
        <f t="shared" si="16"/>
        <v>47228</v>
      </c>
      <c r="C143" s="6">
        <f t="shared" ca="1" si="17"/>
        <v>44107</v>
      </c>
      <c r="D143" s="3">
        <f t="shared" ca="1" si="13"/>
        <v>0</v>
      </c>
      <c r="E143" s="3">
        <f t="shared" ca="1" si="18"/>
        <v>0</v>
      </c>
      <c r="F143" s="3">
        <f t="shared" ca="1" si="14"/>
        <v>0</v>
      </c>
      <c r="G143" s="3">
        <f t="shared" ca="1" si="15"/>
        <v>0</v>
      </c>
    </row>
    <row r="144" spans="1:7" ht="18">
      <c r="A144" s="4">
        <v>47209</v>
      </c>
      <c r="B144" s="6">
        <f t="shared" si="16"/>
        <v>47258</v>
      </c>
      <c r="C144" s="6">
        <f t="shared" ca="1" si="17"/>
        <v>44107</v>
      </c>
      <c r="D144" s="3">
        <f t="shared" ca="1" si="13"/>
        <v>0</v>
      </c>
      <c r="E144" s="3">
        <f t="shared" ca="1" si="18"/>
        <v>0</v>
      </c>
      <c r="F144" s="3">
        <f t="shared" ca="1" si="14"/>
        <v>0</v>
      </c>
      <c r="G144" s="3">
        <f t="shared" ca="1" si="15"/>
        <v>0</v>
      </c>
    </row>
    <row r="145" spans="1:7" ht="18">
      <c r="A145" s="4">
        <v>47239</v>
      </c>
      <c r="B145" s="6">
        <f t="shared" si="16"/>
        <v>47289</v>
      </c>
      <c r="C145" s="6">
        <f t="shared" ca="1" si="17"/>
        <v>44107</v>
      </c>
      <c r="D145" s="3">
        <f t="shared" ca="1" si="13"/>
        <v>0</v>
      </c>
      <c r="E145" s="3">
        <f t="shared" ca="1" si="18"/>
        <v>0</v>
      </c>
      <c r="F145" s="3">
        <f t="shared" ca="1" si="14"/>
        <v>0</v>
      </c>
      <c r="G145" s="3">
        <f t="shared" ca="1" si="15"/>
        <v>0</v>
      </c>
    </row>
    <row r="146" spans="1:7" ht="18">
      <c r="A146" s="4">
        <v>47270</v>
      </c>
      <c r="B146" s="6">
        <f t="shared" si="16"/>
        <v>47319</v>
      </c>
      <c r="C146" s="6">
        <f t="shared" ca="1" si="17"/>
        <v>44107</v>
      </c>
      <c r="D146" s="3">
        <f t="shared" ca="1" si="13"/>
        <v>0</v>
      </c>
      <c r="E146" s="3">
        <f t="shared" ca="1" si="18"/>
        <v>0</v>
      </c>
      <c r="F146" s="3">
        <f t="shared" ca="1" si="14"/>
        <v>0</v>
      </c>
      <c r="G146" s="3">
        <f t="shared" ca="1" si="15"/>
        <v>0</v>
      </c>
    </row>
    <row r="147" spans="1:7" ht="18">
      <c r="A147" s="4">
        <v>47300</v>
      </c>
      <c r="B147" s="6">
        <f t="shared" si="16"/>
        <v>47350</v>
      </c>
      <c r="C147" s="6">
        <f t="shared" ca="1" si="17"/>
        <v>44107</v>
      </c>
      <c r="D147" s="3">
        <f t="shared" ca="1" si="13"/>
        <v>0</v>
      </c>
      <c r="E147" s="3">
        <f t="shared" ca="1" si="18"/>
        <v>0</v>
      </c>
      <c r="F147" s="3">
        <f t="shared" ca="1" si="14"/>
        <v>0</v>
      </c>
      <c r="G147" s="3">
        <f t="shared" ca="1" si="15"/>
        <v>0</v>
      </c>
    </row>
    <row r="148" spans="1:7" ht="18">
      <c r="A148" s="4">
        <v>47331</v>
      </c>
      <c r="B148" s="6">
        <f t="shared" si="16"/>
        <v>47381</v>
      </c>
      <c r="C148" s="6">
        <f t="shared" ca="1" si="17"/>
        <v>44107</v>
      </c>
      <c r="D148" s="3">
        <f t="shared" ca="1" si="13"/>
        <v>0</v>
      </c>
      <c r="E148" s="3">
        <f t="shared" ca="1" si="18"/>
        <v>0</v>
      </c>
      <c r="F148" s="3">
        <f t="shared" ca="1" si="14"/>
        <v>0</v>
      </c>
      <c r="G148" s="3">
        <f t="shared" ca="1" si="15"/>
        <v>0</v>
      </c>
    </row>
    <row r="149" spans="1:7" ht="18">
      <c r="A149" s="4">
        <v>47362</v>
      </c>
      <c r="B149" s="6">
        <f t="shared" si="16"/>
        <v>47411</v>
      </c>
      <c r="C149" s="6">
        <f t="shared" ca="1" si="17"/>
        <v>44107</v>
      </c>
      <c r="D149" s="3">
        <f t="shared" ca="1" si="13"/>
        <v>0</v>
      </c>
      <c r="E149" s="3">
        <f t="shared" ca="1" si="18"/>
        <v>0</v>
      </c>
      <c r="F149" s="3">
        <f t="shared" ca="1" si="14"/>
        <v>0</v>
      </c>
      <c r="G149" s="3">
        <f t="shared" ca="1" si="15"/>
        <v>0</v>
      </c>
    </row>
    <row r="150" spans="1:7" ht="18">
      <c r="A150" s="4">
        <v>47392</v>
      </c>
      <c r="B150" s="6">
        <f t="shared" si="16"/>
        <v>47442</v>
      </c>
      <c r="C150" s="6">
        <f t="shared" ca="1" si="17"/>
        <v>44107</v>
      </c>
      <c r="D150" s="3">
        <f t="shared" ca="1" si="13"/>
        <v>0</v>
      </c>
      <c r="E150" s="3">
        <f t="shared" ca="1" si="18"/>
        <v>0</v>
      </c>
      <c r="F150" s="3">
        <f t="shared" ca="1" si="14"/>
        <v>0</v>
      </c>
      <c r="G150" s="3">
        <f t="shared" ca="1" si="15"/>
        <v>0</v>
      </c>
    </row>
    <row r="151" spans="1:7" ht="18">
      <c r="A151" s="4">
        <v>47423</v>
      </c>
      <c r="B151" s="6">
        <f t="shared" si="16"/>
        <v>47472</v>
      </c>
      <c r="C151" s="6">
        <f t="shared" ca="1" si="17"/>
        <v>44107</v>
      </c>
      <c r="D151" s="3">
        <f t="shared" ca="1" si="13"/>
        <v>0</v>
      </c>
      <c r="E151" s="3">
        <f t="shared" ca="1" si="18"/>
        <v>0</v>
      </c>
      <c r="F151" s="3">
        <f t="shared" ca="1" si="14"/>
        <v>0</v>
      </c>
      <c r="G151" s="3">
        <f t="shared" ca="1" si="15"/>
        <v>0</v>
      </c>
    </row>
    <row r="152" spans="1:7" ht="18">
      <c r="A152" s="4">
        <v>47453</v>
      </c>
      <c r="B152" s="6">
        <f t="shared" si="16"/>
        <v>47503</v>
      </c>
      <c r="C152" s="6">
        <f t="shared" ca="1" si="17"/>
        <v>44107</v>
      </c>
      <c r="D152" s="3">
        <f t="shared" ca="1" si="13"/>
        <v>0</v>
      </c>
      <c r="E152" s="3">
        <f t="shared" ca="1" si="18"/>
        <v>0</v>
      </c>
      <c r="F152" s="3">
        <f t="shared" ca="1" si="14"/>
        <v>0</v>
      </c>
      <c r="G152" s="3">
        <f t="shared" ca="1" si="15"/>
        <v>0</v>
      </c>
    </row>
    <row r="153" spans="1:7" ht="18">
      <c r="A153" s="4">
        <v>47484</v>
      </c>
      <c r="B153" s="6">
        <f t="shared" si="16"/>
        <v>47534</v>
      </c>
      <c r="C153" s="6">
        <f t="shared" ca="1" si="17"/>
        <v>44107</v>
      </c>
      <c r="D153" s="3">
        <f t="shared" ca="1" si="13"/>
        <v>0</v>
      </c>
      <c r="E153" s="3">
        <f t="shared" ca="1" si="18"/>
        <v>0</v>
      </c>
      <c r="F153" s="3">
        <f t="shared" ca="1" si="14"/>
        <v>0</v>
      </c>
      <c r="G153" s="3">
        <f t="shared" ca="1" si="15"/>
        <v>0</v>
      </c>
    </row>
    <row r="154" spans="1:7" ht="18">
      <c r="A154" s="4">
        <v>47515</v>
      </c>
      <c r="B154" s="6">
        <f t="shared" si="16"/>
        <v>47562</v>
      </c>
      <c r="C154" s="6">
        <f t="shared" ca="1" si="17"/>
        <v>44107</v>
      </c>
      <c r="D154" s="3">
        <f t="shared" ca="1" si="13"/>
        <v>0</v>
      </c>
      <c r="E154" s="3">
        <f t="shared" ca="1" si="18"/>
        <v>0</v>
      </c>
      <c r="F154" s="3">
        <f t="shared" ca="1" si="14"/>
        <v>0</v>
      </c>
      <c r="G154" s="3">
        <f t="shared" ca="1" si="15"/>
        <v>0</v>
      </c>
    </row>
    <row r="155" spans="1:7" ht="18">
      <c r="A155" s="4">
        <v>47543</v>
      </c>
      <c r="B155" s="6">
        <f t="shared" si="16"/>
        <v>47593</v>
      </c>
      <c r="C155" s="6">
        <f t="shared" ca="1" si="17"/>
        <v>44107</v>
      </c>
      <c r="D155" s="3">
        <f t="shared" ca="1" si="13"/>
        <v>0</v>
      </c>
      <c r="E155" s="3">
        <f t="shared" ca="1" si="18"/>
        <v>0</v>
      </c>
      <c r="F155" s="3">
        <f t="shared" ca="1" si="14"/>
        <v>0</v>
      </c>
      <c r="G155" s="3">
        <f t="shared" ca="1" si="15"/>
        <v>0</v>
      </c>
    </row>
    <row r="156" spans="1:7" ht="18">
      <c r="A156" s="4">
        <v>47574</v>
      </c>
      <c r="B156" s="6">
        <f t="shared" si="16"/>
        <v>47623</v>
      </c>
      <c r="C156" s="6">
        <f t="shared" ca="1" si="17"/>
        <v>44107</v>
      </c>
      <c r="D156" s="3">
        <f t="shared" ca="1" si="13"/>
        <v>0</v>
      </c>
      <c r="E156" s="3">
        <f t="shared" ca="1" si="18"/>
        <v>0</v>
      </c>
      <c r="F156" s="3">
        <f t="shared" ca="1" si="14"/>
        <v>0</v>
      </c>
      <c r="G156" s="3">
        <f t="shared" ca="1" si="15"/>
        <v>0</v>
      </c>
    </row>
    <row r="157" spans="1:7" ht="18">
      <c r="A157" s="4">
        <v>47604</v>
      </c>
      <c r="B157" s="6">
        <f t="shared" si="16"/>
        <v>47654</v>
      </c>
      <c r="C157" s="6">
        <f t="shared" ca="1" si="17"/>
        <v>44107</v>
      </c>
      <c r="D157" s="3">
        <f t="shared" ca="1" si="13"/>
        <v>0</v>
      </c>
      <c r="E157" s="3">
        <f t="shared" ca="1" si="18"/>
        <v>0</v>
      </c>
      <c r="F157" s="3">
        <f t="shared" ca="1" si="14"/>
        <v>0</v>
      </c>
      <c r="G157" s="3">
        <f t="shared" ca="1" si="15"/>
        <v>0</v>
      </c>
    </row>
    <row r="158" spans="1:7" ht="18">
      <c r="A158" s="4">
        <v>47635</v>
      </c>
      <c r="B158" s="6">
        <f t="shared" si="16"/>
        <v>47684</v>
      </c>
      <c r="C158" s="6">
        <f t="shared" ca="1" si="17"/>
        <v>44107</v>
      </c>
      <c r="D158" s="3">
        <f t="shared" ca="1" si="13"/>
        <v>0</v>
      </c>
      <c r="E158" s="3">
        <f t="shared" ca="1" si="18"/>
        <v>0</v>
      </c>
      <c r="F158" s="3">
        <f t="shared" ca="1" si="14"/>
        <v>0</v>
      </c>
      <c r="G158" s="3">
        <f t="shared" ca="1" si="15"/>
        <v>0</v>
      </c>
    </row>
    <row r="159" spans="1:7" ht="18">
      <c r="A159" s="4">
        <v>47665</v>
      </c>
      <c r="B159" s="6">
        <f t="shared" si="16"/>
        <v>47715</v>
      </c>
      <c r="C159" s="6">
        <f t="shared" ca="1" si="17"/>
        <v>44107</v>
      </c>
      <c r="D159" s="3">
        <f t="shared" ca="1" si="13"/>
        <v>0</v>
      </c>
      <c r="E159" s="3">
        <f t="shared" ca="1" si="18"/>
        <v>0</v>
      </c>
      <c r="F159" s="3">
        <f t="shared" ca="1" si="14"/>
        <v>0</v>
      </c>
      <c r="G159" s="3">
        <f t="shared" ca="1" si="15"/>
        <v>0</v>
      </c>
    </row>
    <row r="160" spans="1:7" ht="18">
      <c r="A160" s="4">
        <v>47696</v>
      </c>
      <c r="B160" s="6">
        <f t="shared" si="16"/>
        <v>47746</v>
      </c>
      <c r="C160" s="6">
        <f t="shared" ca="1" si="17"/>
        <v>44107</v>
      </c>
      <c r="D160" s="3">
        <f t="shared" ca="1" si="13"/>
        <v>0</v>
      </c>
      <c r="E160" s="3">
        <f t="shared" ca="1" si="18"/>
        <v>0</v>
      </c>
      <c r="F160" s="3">
        <f t="shared" ca="1" si="14"/>
        <v>0</v>
      </c>
      <c r="G160" s="3">
        <f t="shared" ca="1" si="15"/>
        <v>0</v>
      </c>
    </row>
    <row r="161" spans="1:7" ht="18">
      <c r="A161" s="4">
        <v>47727</v>
      </c>
      <c r="B161" s="6">
        <f t="shared" si="16"/>
        <v>47776</v>
      </c>
      <c r="C161" s="6">
        <f t="shared" ca="1" si="17"/>
        <v>44107</v>
      </c>
      <c r="D161" s="3">
        <f t="shared" ca="1" si="13"/>
        <v>0</v>
      </c>
      <c r="E161" s="3">
        <f t="shared" ca="1" si="18"/>
        <v>0</v>
      </c>
      <c r="F161" s="3">
        <f t="shared" ca="1" si="14"/>
        <v>0</v>
      </c>
      <c r="G161" s="3">
        <f t="shared" ca="1" si="15"/>
        <v>0</v>
      </c>
    </row>
    <row r="162" spans="1:7" ht="18">
      <c r="A162" s="4">
        <v>47757</v>
      </c>
      <c r="B162" s="6">
        <f t="shared" si="16"/>
        <v>47807</v>
      </c>
      <c r="C162" s="6">
        <f t="shared" ca="1" si="17"/>
        <v>44107</v>
      </c>
      <c r="D162" s="3">
        <f t="shared" ca="1" si="13"/>
        <v>0</v>
      </c>
      <c r="E162" s="3">
        <f t="shared" ca="1" si="18"/>
        <v>0</v>
      </c>
      <c r="F162" s="3">
        <f t="shared" ca="1" si="14"/>
        <v>0</v>
      </c>
      <c r="G162" s="3">
        <f t="shared" ca="1" si="15"/>
        <v>0</v>
      </c>
    </row>
    <row r="163" spans="1:7" ht="18">
      <c r="A163" s="4">
        <v>47788</v>
      </c>
      <c r="B163" s="6">
        <f t="shared" si="16"/>
        <v>47837</v>
      </c>
      <c r="C163" s="6">
        <f t="shared" ca="1" si="17"/>
        <v>44107</v>
      </c>
      <c r="D163" s="3">
        <f t="shared" ca="1" si="13"/>
        <v>0</v>
      </c>
      <c r="E163" s="3">
        <f t="shared" ca="1" si="18"/>
        <v>0</v>
      </c>
      <c r="F163" s="3">
        <f t="shared" ca="1" si="14"/>
        <v>0</v>
      </c>
      <c r="G163" s="3">
        <f t="shared" ca="1" si="15"/>
        <v>0</v>
      </c>
    </row>
    <row r="164" spans="1:7" ht="18">
      <c r="A164" s="4">
        <v>47818</v>
      </c>
      <c r="B164" s="6">
        <f t="shared" si="16"/>
        <v>47868</v>
      </c>
      <c r="C164" s="6">
        <f t="shared" ca="1" si="17"/>
        <v>44107</v>
      </c>
      <c r="D164" s="3">
        <f t="shared" ca="1" si="13"/>
        <v>0</v>
      </c>
      <c r="E164" s="3">
        <f t="shared" ca="1" si="18"/>
        <v>0</v>
      </c>
      <c r="F164" s="3">
        <f t="shared" ca="1" si="14"/>
        <v>0</v>
      </c>
      <c r="G164" s="3">
        <f t="shared" ca="1" si="15"/>
        <v>0</v>
      </c>
    </row>
    <row r="165" spans="1:7" ht="18">
      <c r="A165" s="4">
        <v>47849</v>
      </c>
      <c r="B165" s="6">
        <f t="shared" si="16"/>
        <v>47899</v>
      </c>
      <c r="C165" s="6">
        <f t="shared" ca="1" si="17"/>
        <v>44107</v>
      </c>
      <c r="D165" s="3">
        <f t="shared" ca="1" si="13"/>
        <v>0</v>
      </c>
      <c r="E165" s="3">
        <f t="shared" ca="1" si="18"/>
        <v>0</v>
      </c>
      <c r="F165" s="3">
        <f t="shared" ca="1" si="14"/>
        <v>0</v>
      </c>
      <c r="G165" s="3">
        <f t="shared" ca="1" si="15"/>
        <v>0</v>
      </c>
    </row>
    <row r="166" spans="1:7" ht="18">
      <c r="A166" s="4">
        <v>47880</v>
      </c>
      <c r="B166" s="6">
        <f t="shared" si="16"/>
        <v>47927</v>
      </c>
      <c r="C166" s="6">
        <f t="shared" ca="1" si="17"/>
        <v>44107</v>
      </c>
      <c r="D166" s="3">
        <f t="shared" ca="1" si="13"/>
        <v>0</v>
      </c>
      <c r="E166" s="3">
        <f t="shared" ca="1" si="18"/>
        <v>0</v>
      </c>
      <c r="F166" s="3">
        <f t="shared" ca="1" si="14"/>
        <v>0</v>
      </c>
      <c r="G166" s="3">
        <f t="shared" ca="1" si="15"/>
        <v>0</v>
      </c>
    </row>
    <row r="167" spans="1:7" ht="18">
      <c r="A167" s="4">
        <v>47908</v>
      </c>
      <c r="B167" s="6">
        <f t="shared" si="16"/>
        <v>47958</v>
      </c>
      <c r="C167" s="6">
        <f t="shared" ca="1" si="17"/>
        <v>44107</v>
      </c>
      <c r="D167" s="3">
        <f t="shared" ca="1" si="13"/>
        <v>0</v>
      </c>
      <c r="E167" s="3">
        <f t="shared" ca="1" si="18"/>
        <v>0</v>
      </c>
      <c r="F167" s="3">
        <f t="shared" ca="1" si="14"/>
        <v>0</v>
      </c>
      <c r="G167" s="3">
        <f t="shared" ca="1" si="15"/>
        <v>0</v>
      </c>
    </row>
    <row r="168" spans="1:7" ht="18">
      <c r="A168" s="4">
        <v>47939</v>
      </c>
      <c r="B168" s="6">
        <f t="shared" si="16"/>
        <v>47988</v>
      </c>
      <c r="C168" s="6">
        <f t="shared" ca="1" si="17"/>
        <v>44107</v>
      </c>
      <c r="D168" s="3">
        <f t="shared" ca="1" si="13"/>
        <v>0</v>
      </c>
      <c r="E168" s="3">
        <f t="shared" ca="1" si="18"/>
        <v>0</v>
      </c>
      <c r="F168" s="3">
        <f t="shared" ca="1" si="14"/>
        <v>0</v>
      </c>
      <c r="G168" s="3">
        <f t="shared" ca="1" si="15"/>
        <v>0</v>
      </c>
    </row>
    <row r="169" spans="1:7" ht="18">
      <c r="A169" s="4">
        <v>47969</v>
      </c>
      <c r="B169" s="6">
        <f t="shared" si="16"/>
        <v>48019</v>
      </c>
      <c r="C169" s="6">
        <f t="shared" ca="1" si="17"/>
        <v>44107</v>
      </c>
      <c r="D169" s="3">
        <f t="shared" ca="1" si="13"/>
        <v>0</v>
      </c>
      <c r="E169" s="3">
        <f t="shared" ca="1" si="18"/>
        <v>0</v>
      </c>
      <c r="F169" s="3">
        <f t="shared" ca="1" si="14"/>
        <v>0</v>
      </c>
      <c r="G169" s="3">
        <f t="shared" ca="1" si="15"/>
        <v>0</v>
      </c>
    </row>
    <row r="170" spans="1:7" ht="18">
      <c r="A170" s="4">
        <v>48000</v>
      </c>
      <c r="B170" s="6">
        <f t="shared" si="16"/>
        <v>48049</v>
      </c>
      <c r="C170" s="6">
        <f t="shared" ca="1" si="17"/>
        <v>44107</v>
      </c>
      <c r="D170" s="3">
        <f t="shared" ref="D170:D233" ca="1" si="19">IFERROR(DATEDIF(B170,C170,"d"),0)</f>
        <v>0</v>
      </c>
      <c r="E170" s="3">
        <f t="shared" ca="1" si="18"/>
        <v>0</v>
      </c>
      <c r="F170" s="3">
        <f t="shared" ref="F170:F233" ca="1" si="20">MIN(IF($B$4="No",D170*25,D170*10),5000)</f>
        <v>0</v>
      </c>
      <c r="G170" s="3">
        <f t="shared" ref="G170:G233" ca="1" si="21">E170+F170</f>
        <v>0</v>
      </c>
    </row>
    <row r="171" spans="1:7" ht="18">
      <c r="A171" s="4">
        <v>48030</v>
      </c>
      <c r="B171" s="6">
        <f t="shared" si="16"/>
        <v>48080</v>
      </c>
      <c r="C171" s="6">
        <f t="shared" ca="1" si="17"/>
        <v>44107</v>
      </c>
      <c r="D171" s="3">
        <f t="shared" ca="1" si="19"/>
        <v>0</v>
      </c>
      <c r="E171" s="3">
        <f t="shared" ca="1" si="18"/>
        <v>0</v>
      </c>
      <c r="F171" s="3">
        <f t="shared" ca="1" si="20"/>
        <v>0</v>
      </c>
      <c r="G171" s="3">
        <f t="shared" ca="1" si="21"/>
        <v>0</v>
      </c>
    </row>
    <row r="172" spans="1:7" ht="18">
      <c r="A172" s="4">
        <v>48061</v>
      </c>
      <c r="B172" s="6">
        <f t="shared" ref="B172:B235" si="22">DATE(YEAR(B171),MONTH(B171)+1,DAY(B171))</f>
        <v>48111</v>
      </c>
      <c r="C172" s="6">
        <f t="shared" ca="1" si="17"/>
        <v>44107</v>
      </c>
      <c r="D172" s="3">
        <f t="shared" ca="1" si="19"/>
        <v>0</v>
      </c>
      <c r="E172" s="3">
        <f t="shared" ca="1" si="18"/>
        <v>0</v>
      </c>
      <c r="F172" s="3">
        <f t="shared" ca="1" si="20"/>
        <v>0</v>
      </c>
      <c r="G172" s="3">
        <f t="shared" ca="1" si="21"/>
        <v>0</v>
      </c>
    </row>
    <row r="173" spans="1:7" ht="18">
      <c r="A173" s="4">
        <v>48092</v>
      </c>
      <c r="B173" s="6">
        <f t="shared" si="22"/>
        <v>48141</v>
      </c>
      <c r="C173" s="6">
        <f t="shared" ca="1" si="17"/>
        <v>44107</v>
      </c>
      <c r="D173" s="3">
        <f t="shared" ca="1" si="19"/>
        <v>0</v>
      </c>
      <c r="E173" s="3">
        <f t="shared" ca="1" si="18"/>
        <v>0</v>
      </c>
      <c r="F173" s="3">
        <f t="shared" ca="1" si="20"/>
        <v>0</v>
      </c>
      <c r="G173" s="3">
        <f t="shared" ca="1" si="21"/>
        <v>0</v>
      </c>
    </row>
    <row r="174" spans="1:7" ht="18">
      <c r="A174" s="4">
        <v>48122</v>
      </c>
      <c r="B174" s="6">
        <f t="shared" si="22"/>
        <v>48172</v>
      </c>
      <c r="C174" s="6">
        <f t="shared" ca="1" si="17"/>
        <v>44107</v>
      </c>
      <c r="D174" s="3">
        <f t="shared" ca="1" si="19"/>
        <v>0</v>
      </c>
      <c r="E174" s="3">
        <f t="shared" ca="1" si="18"/>
        <v>0</v>
      </c>
      <c r="F174" s="3">
        <f t="shared" ca="1" si="20"/>
        <v>0</v>
      </c>
      <c r="G174" s="3">
        <f t="shared" ca="1" si="21"/>
        <v>0</v>
      </c>
    </row>
    <row r="175" spans="1:7" ht="18">
      <c r="A175" s="4">
        <v>48153</v>
      </c>
      <c r="B175" s="6">
        <f t="shared" si="22"/>
        <v>48202</v>
      </c>
      <c r="C175" s="6">
        <f t="shared" ca="1" si="17"/>
        <v>44107</v>
      </c>
      <c r="D175" s="3">
        <f t="shared" ca="1" si="19"/>
        <v>0</v>
      </c>
      <c r="E175" s="3">
        <f t="shared" ca="1" si="18"/>
        <v>0</v>
      </c>
      <c r="F175" s="3">
        <f t="shared" ca="1" si="20"/>
        <v>0</v>
      </c>
      <c r="G175" s="3">
        <f t="shared" ca="1" si="21"/>
        <v>0</v>
      </c>
    </row>
    <row r="176" spans="1:7" ht="18">
      <c r="A176" s="4">
        <v>48183</v>
      </c>
      <c r="B176" s="6">
        <f t="shared" si="22"/>
        <v>48233</v>
      </c>
      <c r="C176" s="6">
        <f t="shared" ca="1" si="17"/>
        <v>44107</v>
      </c>
      <c r="D176" s="3">
        <f t="shared" ca="1" si="19"/>
        <v>0</v>
      </c>
      <c r="E176" s="3">
        <f t="shared" ca="1" si="18"/>
        <v>0</v>
      </c>
      <c r="F176" s="3">
        <f t="shared" ca="1" si="20"/>
        <v>0</v>
      </c>
      <c r="G176" s="3">
        <f t="shared" ca="1" si="21"/>
        <v>0</v>
      </c>
    </row>
    <row r="177" spans="1:7" ht="18">
      <c r="A177" s="4">
        <v>48214</v>
      </c>
      <c r="B177" s="6">
        <f t="shared" si="22"/>
        <v>48264</v>
      </c>
      <c r="C177" s="6">
        <f t="shared" ca="1" si="17"/>
        <v>44107</v>
      </c>
      <c r="D177" s="3">
        <f t="shared" ca="1" si="19"/>
        <v>0</v>
      </c>
      <c r="E177" s="3">
        <f t="shared" ca="1" si="18"/>
        <v>0</v>
      </c>
      <c r="F177" s="3">
        <f t="shared" ca="1" si="20"/>
        <v>0</v>
      </c>
      <c r="G177" s="3">
        <f t="shared" ca="1" si="21"/>
        <v>0</v>
      </c>
    </row>
    <row r="178" spans="1:7" ht="18">
      <c r="A178" s="4">
        <v>48245</v>
      </c>
      <c r="B178" s="6">
        <f t="shared" si="22"/>
        <v>48293</v>
      </c>
      <c r="C178" s="6">
        <f t="shared" ca="1" si="17"/>
        <v>44107</v>
      </c>
      <c r="D178" s="3">
        <f t="shared" ca="1" si="19"/>
        <v>0</v>
      </c>
      <c r="E178" s="3">
        <f t="shared" ca="1" si="18"/>
        <v>0</v>
      </c>
      <c r="F178" s="3">
        <f t="shared" ca="1" si="20"/>
        <v>0</v>
      </c>
      <c r="G178" s="3">
        <f t="shared" ca="1" si="21"/>
        <v>0</v>
      </c>
    </row>
    <row r="179" spans="1:7" ht="18">
      <c r="A179" s="4">
        <v>48274</v>
      </c>
      <c r="B179" s="6">
        <f t="shared" si="22"/>
        <v>48324</v>
      </c>
      <c r="C179" s="6">
        <f t="shared" ca="1" si="17"/>
        <v>44107</v>
      </c>
      <c r="D179" s="3">
        <f t="shared" ca="1" si="19"/>
        <v>0</v>
      </c>
      <c r="E179" s="3">
        <f t="shared" ca="1" si="18"/>
        <v>0</v>
      </c>
      <c r="F179" s="3">
        <f t="shared" ca="1" si="20"/>
        <v>0</v>
      </c>
      <c r="G179" s="3">
        <f t="shared" ca="1" si="21"/>
        <v>0</v>
      </c>
    </row>
    <row r="180" spans="1:7" ht="18">
      <c r="A180" s="4">
        <v>48305</v>
      </c>
      <c r="B180" s="6">
        <f t="shared" si="22"/>
        <v>48354</v>
      </c>
      <c r="C180" s="6">
        <f t="shared" ca="1" si="17"/>
        <v>44107</v>
      </c>
      <c r="D180" s="3">
        <f t="shared" ca="1" si="19"/>
        <v>0</v>
      </c>
      <c r="E180" s="3">
        <f t="shared" ca="1" si="18"/>
        <v>0</v>
      </c>
      <c r="F180" s="3">
        <f t="shared" ca="1" si="20"/>
        <v>0</v>
      </c>
      <c r="G180" s="3">
        <f t="shared" ca="1" si="21"/>
        <v>0</v>
      </c>
    </row>
    <row r="181" spans="1:7" ht="18">
      <c r="A181" s="4">
        <v>48335</v>
      </c>
      <c r="B181" s="6">
        <f t="shared" si="22"/>
        <v>48385</v>
      </c>
      <c r="C181" s="6">
        <f t="shared" ca="1" si="17"/>
        <v>44107</v>
      </c>
      <c r="D181" s="3">
        <f t="shared" ca="1" si="19"/>
        <v>0</v>
      </c>
      <c r="E181" s="3">
        <f t="shared" ca="1" si="18"/>
        <v>0</v>
      </c>
      <c r="F181" s="3">
        <f t="shared" ca="1" si="20"/>
        <v>0</v>
      </c>
      <c r="G181" s="3">
        <f t="shared" ca="1" si="21"/>
        <v>0</v>
      </c>
    </row>
    <row r="182" spans="1:7" ht="18">
      <c r="A182" s="4">
        <v>48366</v>
      </c>
      <c r="B182" s="6">
        <f t="shared" si="22"/>
        <v>48415</v>
      </c>
      <c r="C182" s="6">
        <f t="shared" ca="1" si="17"/>
        <v>44107</v>
      </c>
      <c r="D182" s="3">
        <f t="shared" ca="1" si="19"/>
        <v>0</v>
      </c>
      <c r="E182" s="3">
        <f t="shared" ca="1" si="18"/>
        <v>0</v>
      </c>
      <c r="F182" s="3">
        <f t="shared" ca="1" si="20"/>
        <v>0</v>
      </c>
      <c r="G182" s="3">
        <f t="shared" ca="1" si="21"/>
        <v>0</v>
      </c>
    </row>
    <row r="183" spans="1:7" ht="18">
      <c r="A183" s="4">
        <v>48396</v>
      </c>
      <c r="B183" s="6">
        <f t="shared" si="22"/>
        <v>48446</v>
      </c>
      <c r="C183" s="6">
        <f t="shared" ca="1" si="17"/>
        <v>44107</v>
      </c>
      <c r="D183" s="3">
        <f t="shared" ca="1" si="19"/>
        <v>0</v>
      </c>
      <c r="E183" s="3">
        <f t="shared" ca="1" si="18"/>
        <v>0</v>
      </c>
      <c r="F183" s="3">
        <f t="shared" ca="1" si="20"/>
        <v>0</v>
      </c>
      <c r="G183" s="3">
        <f t="shared" ca="1" si="21"/>
        <v>0</v>
      </c>
    </row>
    <row r="184" spans="1:7" ht="18">
      <c r="A184" s="4">
        <v>48427</v>
      </c>
      <c r="B184" s="6">
        <f t="shared" si="22"/>
        <v>48477</v>
      </c>
      <c r="C184" s="6">
        <f t="shared" ca="1" si="17"/>
        <v>44107</v>
      </c>
      <c r="D184" s="3">
        <f t="shared" ca="1" si="19"/>
        <v>0</v>
      </c>
      <c r="E184" s="3">
        <f t="shared" ca="1" si="18"/>
        <v>0</v>
      </c>
      <c r="F184" s="3">
        <f t="shared" ca="1" si="20"/>
        <v>0</v>
      </c>
      <c r="G184" s="3">
        <f t="shared" ca="1" si="21"/>
        <v>0</v>
      </c>
    </row>
    <row r="185" spans="1:7" ht="18">
      <c r="A185" s="4">
        <v>48458</v>
      </c>
      <c r="B185" s="6">
        <f t="shared" si="22"/>
        <v>48507</v>
      </c>
      <c r="C185" s="6">
        <f t="shared" ca="1" si="17"/>
        <v>44107</v>
      </c>
      <c r="D185" s="3">
        <f t="shared" ca="1" si="19"/>
        <v>0</v>
      </c>
      <c r="E185" s="3">
        <f t="shared" ca="1" si="18"/>
        <v>0</v>
      </c>
      <c r="F185" s="3">
        <f t="shared" ca="1" si="20"/>
        <v>0</v>
      </c>
      <c r="G185" s="3">
        <f t="shared" ca="1" si="21"/>
        <v>0</v>
      </c>
    </row>
    <row r="186" spans="1:7" ht="18">
      <c r="A186" s="4">
        <v>48488</v>
      </c>
      <c r="B186" s="6">
        <f t="shared" si="22"/>
        <v>48538</v>
      </c>
      <c r="C186" s="6">
        <f t="shared" ca="1" si="17"/>
        <v>44107</v>
      </c>
      <c r="D186" s="3">
        <f t="shared" ca="1" si="19"/>
        <v>0</v>
      </c>
      <c r="E186" s="3">
        <f t="shared" ca="1" si="18"/>
        <v>0</v>
      </c>
      <c r="F186" s="3">
        <f t="shared" ca="1" si="20"/>
        <v>0</v>
      </c>
      <c r="G186" s="3">
        <f t="shared" ca="1" si="21"/>
        <v>0</v>
      </c>
    </row>
    <row r="187" spans="1:7" ht="18">
      <c r="A187" s="4">
        <v>48519</v>
      </c>
      <c r="B187" s="6">
        <f t="shared" si="22"/>
        <v>48568</v>
      </c>
      <c r="C187" s="6">
        <f t="shared" ca="1" si="17"/>
        <v>44107</v>
      </c>
      <c r="D187" s="3">
        <f t="shared" ca="1" si="19"/>
        <v>0</v>
      </c>
      <c r="E187" s="3">
        <f t="shared" ca="1" si="18"/>
        <v>0</v>
      </c>
      <c r="F187" s="3">
        <f t="shared" ca="1" si="20"/>
        <v>0</v>
      </c>
      <c r="G187" s="3">
        <f t="shared" ca="1" si="21"/>
        <v>0</v>
      </c>
    </row>
    <row r="188" spans="1:7" ht="18">
      <c r="A188" s="4">
        <v>48549</v>
      </c>
      <c r="B188" s="6">
        <f t="shared" si="22"/>
        <v>48599</v>
      </c>
      <c r="C188" s="6">
        <f t="shared" ca="1" si="17"/>
        <v>44107</v>
      </c>
      <c r="D188" s="3">
        <f t="shared" ca="1" si="19"/>
        <v>0</v>
      </c>
      <c r="E188" s="3">
        <f t="shared" ca="1" si="18"/>
        <v>0</v>
      </c>
      <c r="F188" s="3">
        <f t="shared" ca="1" si="20"/>
        <v>0</v>
      </c>
      <c r="G188" s="3">
        <f t="shared" ca="1" si="21"/>
        <v>0</v>
      </c>
    </row>
    <row r="189" spans="1:7" ht="18">
      <c r="A189" s="4">
        <v>48580</v>
      </c>
      <c r="B189" s="6">
        <f t="shared" si="22"/>
        <v>48630</v>
      </c>
      <c r="C189" s="6">
        <f t="shared" ca="1" si="17"/>
        <v>44107</v>
      </c>
      <c r="D189" s="3">
        <f t="shared" ca="1" si="19"/>
        <v>0</v>
      </c>
      <c r="E189" s="3">
        <f t="shared" ca="1" si="18"/>
        <v>0</v>
      </c>
      <c r="F189" s="3">
        <f t="shared" ca="1" si="20"/>
        <v>0</v>
      </c>
      <c r="G189" s="3">
        <f t="shared" ca="1" si="21"/>
        <v>0</v>
      </c>
    </row>
    <row r="190" spans="1:7" ht="18">
      <c r="A190" s="4">
        <v>48611</v>
      </c>
      <c r="B190" s="6">
        <f t="shared" si="22"/>
        <v>48658</v>
      </c>
      <c r="C190" s="6">
        <f t="shared" ca="1" si="17"/>
        <v>44107</v>
      </c>
      <c r="D190" s="3">
        <f t="shared" ca="1" si="19"/>
        <v>0</v>
      </c>
      <c r="E190" s="3">
        <f t="shared" ca="1" si="18"/>
        <v>0</v>
      </c>
      <c r="F190" s="3">
        <f t="shared" ca="1" si="20"/>
        <v>0</v>
      </c>
      <c r="G190" s="3">
        <f t="shared" ca="1" si="21"/>
        <v>0</v>
      </c>
    </row>
    <row r="191" spans="1:7" ht="18">
      <c r="A191" s="4">
        <v>48639</v>
      </c>
      <c r="B191" s="6">
        <f t="shared" si="22"/>
        <v>48689</v>
      </c>
      <c r="C191" s="6">
        <f t="shared" ca="1" si="17"/>
        <v>44107</v>
      </c>
      <c r="D191" s="3">
        <f t="shared" ca="1" si="19"/>
        <v>0</v>
      </c>
      <c r="E191" s="3">
        <f t="shared" ca="1" si="18"/>
        <v>0</v>
      </c>
      <c r="F191" s="3">
        <f t="shared" ca="1" si="20"/>
        <v>0</v>
      </c>
      <c r="G191" s="3">
        <f t="shared" ca="1" si="21"/>
        <v>0</v>
      </c>
    </row>
    <row r="192" spans="1:7" ht="18">
      <c r="A192" s="4">
        <v>48670</v>
      </c>
      <c r="B192" s="6">
        <f t="shared" si="22"/>
        <v>48719</v>
      </c>
      <c r="C192" s="6">
        <f t="shared" ca="1" si="17"/>
        <v>44107</v>
      </c>
      <c r="D192" s="3">
        <f t="shared" ca="1" si="19"/>
        <v>0</v>
      </c>
      <c r="E192" s="3">
        <f t="shared" ca="1" si="18"/>
        <v>0</v>
      </c>
      <c r="F192" s="3">
        <f t="shared" ca="1" si="20"/>
        <v>0</v>
      </c>
      <c r="G192" s="3">
        <f t="shared" ca="1" si="21"/>
        <v>0</v>
      </c>
    </row>
    <row r="193" spans="1:7" ht="18">
      <c r="A193" s="4">
        <v>48700</v>
      </c>
      <c r="B193" s="6">
        <f t="shared" si="22"/>
        <v>48750</v>
      </c>
      <c r="C193" s="6">
        <f t="shared" ca="1" si="17"/>
        <v>44107</v>
      </c>
      <c r="D193" s="3">
        <f t="shared" ca="1" si="19"/>
        <v>0</v>
      </c>
      <c r="E193" s="3">
        <f t="shared" ca="1" si="18"/>
        <v>0</v>
      </c>
      <c r="F193" s="3">
        <f t="shared" ca="1" si="20"/>
        <v>0</v>
      </c>
      <c r="G193" s="3">
        <f t="shared" ca="1" si="21"/>
        <v>0</v>
      </c>
    </row>
    <row r="194" spans="1:7" ht="18">
      <c r="A194" s="4">
        <v>48731</v>
      </c>
      <c r="B194" s="6">
        <f t="shared" si="22"/>
        <v>48780</v>
      </c>
      <c r="C194" s="6">
        <f t="shared" ca="1" si="17"/>
        <v>44107</v>
      </c>
      <c r="D194" s="3">
        <f t="shared" ca="1" si="19"/>
        <v>0</v>
      </c>
      <c r="E194" s="3">
        <f t="shared" ca="1" si="18"/>
        <v>0</v>
      </c>
      <c r="F194" s="3">
        <f t="shared" ca="1" si="20"/>
        <v>0</v>
      </c>
      <c r="G194" s="3">
        <f t="shared" ca="1" si="21"/>
        <v>0</v>
      </c>
    </row>
    <row r="195" spans="1:7" ht="18">
      <c r="A195" s="4">
        <v>48761</v>
      </c>
      <c r="B195" s="6">
        <f t="shared" si="22"/>
        <v>48811</v>
      </c>
      <c r="C195" s="6">
        <f t="shared" ca="1" si="17"/>
        <v>44107</v>
      </c>
      <c r="D195" s="3">
        <f t="shared" ca="1" si="19"/>
        <v>0</v>
      </c>
      <c r="E195" s="3">
        <f t="shared" ca="1" si="18"/>
        <v>0</v>
      </c>
      <c r="F195" s="3">
        <f t="shared" ca="1" si="20"/>
        <v>0</v>
      </c>
      <c r="G195" s="3">
        <f t="shared" ca="1" si="21"/>
        <v>0</v>
      </c>
    </row>
    <row r="196" spans="1:7" ht="18">
      <c r="A196" s="4">
        <v>48792</v>
      </c>
      <c r="B196" s="6">
        <f t="shared" si="22"/>
        <v>48842</v>
      </c>
      <c r="C196" s="6">
        <f t="shared" ca="1" si="17"/>
        <v>44107</v>
      </c>
      <c r="D196" s="3">
        <f t="shared" ca="1" si="19"/>
        <v>0</v>
      </c>
      <c r="E196" s="3">
        <f t="shared" ca="1" si="18"/>
        <v>0</v>
      </c>
      <c r="F196" s="3">
        <f t="shared" ca="1" si="20"/>
        <v>0</v>
      </c>
      <c r="G196" s="3">
        <f t="shared" ca="1" si="21"/>
        <v>0</v>
      </c>
    </row>
    <row r="197" spans="1:7" ht="18">
      <c r="A197" s="4">
        <v>48823</v>
      </c>
      <c r="B197" s="6">
        <f t="shared" si="22"/>
        <v>48872</v>
      </c>
      <c r="C197" s="6">
        <f t="shared" ca="1" si="17"/>
        <v>44107</v>
      </c>
      <c r="D197" s="3">
        <f t="shared" ca="1" si="19"/>
        <v>0</v>
      </c>
      <c r="E197" s="3">
        <f t="shared" ca="1" si="18"/>
        <v>0</v>
      </c>
      <c r="F197" s="3">
        <f t="shared" ca="1" si="20"/>
        <v>0</v>
      </c>
      <c r="G197" s="3">
        <f t="shared" ca="1" si="21"/>
        <v>0</v>
      </c>
    </row>
    <row r="198" spans="1:7" ht="18">
      <c r="A198" s="4">
        <v>48853</v>
      </c>
      <c r="B198" s="6">
        <f t="shared" si="22"/>
        <v>48903</v>
      </c>
      <c r="C198" s="6">
        <f t="shared" ca="1" si="17"/>
        <v>44107</v>
      </c>
      <c r="D198" s="3">
        <f t="shared" ca="1" si="19"/>
        <v>0</v>
      </c>
      <c r="E198" s="3">
        <f t="shared" ca="1" si="18"/>
        <v>0</v>
      </c>
      <c r="F198" s="3">
        <f t="shared" ca="1" si="20"/>
        <v>0</v>
      </c>
      <c r="G198" s="3">
        <f t="shared" ca="1" si="21"/>
        <v>0</v>
      </c>
    </row>
    <row r="199" spans="1:7" ht="18">
      <c r="A199" s="4">
        <v>48884</v>
      </c>
      <c r="B199" s="6">
        <f t="shared" si="22"/>
        <v>48933</v>
      </c>
      <c r="C199" s="6">
        <f t="shared" ref="C199:C262" ca="1" si="23">TODAY()</f>
        <v>44107</v>
      </c>
      <c r="D199" s="3">
        <f t="shared" ca="1" si="19"/>
        <v>0</v>
      </c>
      <c r="E199" s="3">
        <f t="shared" ref="E199:E262" ca="1" si="24">MIN(IF($B$4="No",D199*25,D199*10),5000)</f>
        <v>0</v>
      </c>
      <c r="F199" s="3">
        <f t="shared" ca="1" si="20"/>
        <v>0</v>
      </c>
      <c r="G199" s="3">
        <f t="shared" ca="1" si="21"/>
        <v>0</v>
      </c>
    </row>
    <row r="200" spans="1:7" ht="18">
      <c r="A200" s="4">
        <v>48914</v>
      </c>
      <c r="B200" s="6">
        <f t="shared" si="22"/>
        <v>48964</v>
      </c>
      <c r="C200" s="6">
        <f t="shared" ca="1" si="23"/>
        <v>44107</v>
      </c>
      <c r="D200" s="3">
        <f t="shared" ca="1" si="19"/>
        <v>0</v>
      </c>
      <c r="E200" s="3">
        <f t="shared" ca="1" si="24"/>
        <v>0</v>
      </c>
      <c r="F200" s="3">
        <f t="shared" ca="1" si="20"/>
        <v>0</v>
      </c>
      <c r="G200" s="3">
        <f t="shared" ca="1" si="21"/>
        <v>0</v>
      </c>
    </row>
    <row r="201" spans="1:7" ht="18">
      <c r="A201" s="4">
        <v>48945</v>
      </c>
      <c r="B201" s="6">
        <f t="shared" si="22"/>
        <v>48995</v>
      </c>
      <c r="C201" s="6">
        <f t="shared" ca="1" si="23"/>
        <v>44107</v>
      </c>
      <c r="D201" s="3">
        <f t="shared" ca="1" si="19"/>
        <v>0</v>
      </c>
      <c r="E201" s="3">
        <f t="shared" ca="1" si="24"/>
        <v>0</v>
      </c>
      <c r="F201" s="3">
        <f t="shared" ca="1" si="20"/>
        <v>0</v>
      </c>
      <c r="G201" s="3">
        <f t="shared" ca="1" si="21"/>
        <v>0</v>
      </c>
    </row>
    <row r="202" spans="1:7" ht="18">
      <c r="A202" s="4">
        <v>48976</v>
      </c>
      <c r="B202" s="6">
        <f t="shared" si="22"/>
        <v>49023</v>
      </c>
      <c r="C202" s="6">
        <f t="shared" ca="1" si="23"/>
        <v>44107</v>
      </c>
      <c r="D202" s="3">
        <f t="shared" ca="1" si="19"/>
        <v>0</v>
      </c>
      <c r="E202" s="3">
        <f t="shared" ca="1" si="24"/>
        <v>0</v>
      </c>
      <c r="F202" s="3">
        <f t="shared" ca="1" si="20"/>
        <v>0</v>
      </c>
      <c r="G202" s="3">
        <f t="shared" ca="1" si="21"/>
        <v>0</v>
      </c>
    </row>
    <row r="203" spans="1:7" ht="18">
      <c r="A203" s="4">
        <v>49004</v>
      </c>
      <c r="B203" s="6">
        <f t="shared" si="22"/>
        <v>49054</v>
      </c>
      <c r="C203" s="6">
        <f t="shared" ca="1" si="23"/>
        <v>44107</v>
      </c>
      <c r="D203" s="3">
        <f t="shared" ca="1" si="19"/>
        <v>0</v>
      </c>
      <c r="E203" s="3">
        <f t="shared" ca="1" si="24"/>
        <v>0</v>
      </c>
      <c r="F203" s="3">
        <f t="shared" ca="1" si="20"/>
        <v>0</v>
      </c>
      <c r="G203" s="3">
        <f t="shared" ca="1" si="21"/>
        <v>0</v>
      </c>
    </row>
    <row r="204" spans="1:7" ht="18">
      <c r="A204" s="4">
        <v>49035</v>
      </c>
      <c r="B204" s="6">
        <f t="shared" si="22"/>
        <v>49084</v>
      </c>
      <c r="C204" s="6">
        <f t="shared" ca="1" si="23"/>
        <v>44107</v>
      </c>
      <c r="D204" s="3">
        <f t="shared" ca="1" si="19"/>
        <v>0</v>
      </c>
      <c r="E204" s="3">
        <f t="shared" ca="1" si="24"/>
        <v>0</v>
      </c>
      <c r="F204" s="3">
        <f t="shared" ca="1" si="20"/>
        <v>0</v>
      </c>
      <c r="G204" s="3">
        <f t="shared" ca="1" si="21"/>
        <v>0</v>
      </c>
    </row>
    <row r="205" spans="1:7" ht="18">
      <c r="A205" s="4">
        <v>49065</v>
      </c>
      <c r="B205" s="6">
        <f t="shared" si="22"/>
        <v>49115</v>
      </c>
      <c r="C205" s="6">
        <f t="shared" ca="1" si="23"/>
        <v>44107</v>
      </c>
      <c r="D205" s="3">
        <f t="shared" ca="1" si="19"/>
        <v>0</v>
      </c>
      <c r="E205" s="3">
        <f t="shared" ca="1" si="24"/>
        <v>0</v>
      </c>
      <c r="F205" s="3">
        <f t="shared" ca="1" si="20"/>
        <v>0</v>
      </c>
      <c r="G205" s="3">
        <f t="shared" ca="1" si="21"/>
        <v>0</v>
      </c>
    </row>
    <row r="206" spans="1:7" ht="18">
      <c r="A206" s="4">
        <v>49096</v>
      </c>
      <c r="B206" s="6">
        <f t="shared" si="22"/>
        <v>49145</v>
      </c>
      <c r="C206" s="6">
        <f t="shared" ca="1" si="23"/>
        <v>44107</v>
      </c>
      <c r="D206" s="3">
        <f t="shared" ca="1" si="19"/>
        <v>0</v>
      </c>
      <c r="E206" s="3">
        <f t="shared" ca="1" si="24"/>
        <v>0</v>
      </c>
      <c r="F206" s="3">
        <f t="shared" ca="1" si="20"/>
        <v>0</v>
      </c>
      <c r="G206" s="3">
        <f t="shared" ca="1" si="21"/>
        <v>0</v>
      </c>
    </row>
    <row r="207" spans="1:7" ht="18">
      <c r="A207" s="4">
        <v>49126</v>
      </c>
      <c r="B207" s="6">
        <f t="shared" si="22"/>
        <v>49176</v>
      </c>
      <c r="C207" s="6">
        <f t="shared" ca="1" si="23"/>
        <v>44107</v>
      </c>
      <c r="D207" s="3">
        <f t="shared" ca="1" si="19"/>
        <v>0</v>
      </c>
      <c r="E207" s="3">
        <f t="shared" ca="1" si="24"/>
        <v>0</v>
      </c>
      <c r="F207" s="3">
        <f t="shared" ca="1" si="20"/>
        <v>0</v>
      </c>
      <c r="G207" s="3">
        <f t="shared" ca="1" si="21"/>
        <v>0</v>
      </c>
    </row>
    <row r="208" spans="1:7" ht="18">
      <c r="A208" s="4">
        <v>49157</v>
      </c>
      <c r="B208" s="6">
        <f t="shared" si="22"/>
        <v>49207</v>
      </c>
      <c r="C208" s="6">
        <f t="shared" ca="1" si="23"/>
        <v>44107</v>
      </c>
      <c r="D208" s="3">
        <f t="shared" ca="1" si="19"/>
        <v>0</v>
      </c>
      <c r="E208" s="3">
        <f t="shared" ca="1" si="24"/>
        <v>0</v>
      </c>
      <c r="F208" s="3">
        <f t="shared" ca="1" si="20"/>
        <v>0</v>
      </c>
      <c r="G208" s="3">
        <f t="shared" ca="1" si="21"/>
        <v>0</v>
      </c>
    </row>
    <row r="209" spans="1:7" ht="18">
      <c r="A209" s="4">
        <v>49188</v>
      </c>
      <c r="B209" s="6">
        <f t="shared" si="22"/>
        <v>49237</v>
      </c>
      <c r="C209" s="6">
        <f t="shared" ca="1" si="23"/>
        <v>44107</v>
      </c>
      <c r="D209" s="3">
        <f t="shared" ca="1" si="19"/>
        <v>0</v>
      </c>
      <c r="E209" s="3">
        <f t="shared" ca="1" si="24"/>
        <v>0</v>
      </c>
      <c r="F209" s="3">
        <f t="shared" ca="1" si="20"/>
        <v>0</v>
      </c>
      <c r="G209" s="3">
        <f t="shared" ca="1" si="21"/>
        <v>0</v>
      </c>
    </row>
    <row r="210" spans="1:7" ht="18">
      <c r="A210" s="4">
        <v>49218</v>
      </c>
      <c r="B210" s="6">
        <f t="shared" si="22"/>
        <v>49268</v>
      </c>
      <c r="C210" s="6">
        <f t="shared" ca="1" si="23"/>
        <v>44107</v>
      </c>
      <c r="D210" s="3">
        <f t="shared" ca="1" si="19"/>
        <v>0</v>
      </c>
      <c r="E210" s="3">
        <f t="shared" ca="1" si="24"/>
        <v>0</v>
      </c>
      <c r="F210" s="3">
        <f t="shared" ca="1" si="20"/>
        <v>0</v>
      </c>
      <c r="G210" s="3">
        <f t="shared" ca="1" si="21"/>
        <v>0</v>
      </c>
    </row>
    <row r="211" spans="1:7" ht="18">
      <c r="A211" s="4">
        <v>49249</v>
      </c>
      <c r="B211" s="6">
        <f t="shared" si="22"/>
        <v>49298</v>
      </c>
      <c r="C211" s="6">
        <f t="shared" ca="1" si="23"/>
        <v>44107</v>
      </c>
      <c r="D211" s="3">
        <f t="shared" ca="1" si="19"/>
        <v>0</v>
      </c>
      <c r="E211" s="3">
        <f t="shared" ca="1" si="24"/>
        <v>0</v>
      </c>
      <c r="F211" s="3">
        <f t="shared" ca="1" si="20"/>
        <v>0</v>
      </c>
      <c r="G211" s="3">
        <f t="shared" ca="1" si="21"/>
        <v>0</v>
      </c>
    </row>
    <row r="212" spans="1:7" ht="18">
      <c r="A212" s="4">
        <v>49279</v>
      </c>
      <c r="B212" s="6">
        <f t="shared" si="22"/>
        <v>49329</v>
      </c>
      <c r="C212" s="6">
        <f t="shared" ca="1" si="23"/>
        <v>44107</v>
      </c>
      <c r="D212" s="3">
        <f t="shared" ca="1" si="19"/>
        <v>0</v>
      </c>
      <c r="E212" s="3">
        <f t="shared" ca="1" si="24"/>
        <v>0</v>
      </c>
      <c r="F212" s="3">
        <f t="shared" ca="1" si="20"/>
        <v>0</v>
      </c>
      <c r="G212" s="3">
        <f t="shared" ca="1" si="21"/>
        <v>0</v>
      </c>
    </row>
    <row r="213" spans="1:7" ht="18">
      <c r="A213" s="4">
        <v>49310</v>
      </c>
      <c r="B213" s="6">
        <f t="shared" si="22"/>
        <v>49360</v>
      </c>
      <c r="C213" s="6">
        <f t="shared" ca="1" si="23"/>
        <v>44107</v>
      </c>
      <c r="D213" s="3">
        <f t="shared" ca="1" si="19"/>
        <v>0</v>
      </c>
      <c r="E213" s="3">
        <f t="shared" ca="1" si="24"/>
        <v>0</v>
      </c>
      <c r="F213" s="3">
        <f t="shared" ca="1" si="20"/>
        <v>0</v>
      </c>
      <c r="G213" s="3">
        <f t="shared" ca="1" si="21"/>
        <v>0</v>
      </c>
    </row>
    <row r="214" spans="1:7" ht="18">
      <c r="A214" s="4">
        <v>49341</v>
      </c>
      <c r="B214" s="6">
        <f t="shared" si="22"/>
        <v>49388</v>
      </c>
      <c r="C214" s="6">
        <f t="shared" ca="1" si="23"/>
        <v>44107</v>
      </c>
      <c r="D214" s="3">
        <f t="shared" ca="1" si="19"/>
        <v>0</v>
      </c>
      <c r="E214" s="3">
        <f t="shared" ca="1" si="24"/>
        <v>0</v>
      </c>
      <c r="F214" s="3">
        <f t="shared" ca="1" si="20"/>
        <v>0</v>
      </c>
      <c r="G214" s="3">
        <f t="shared" ca="1" si="21"/>
        <v>0</v>
      </c>
    </row>
    <row r="215" spans="1:7" ht="18">
      <c r="A215" s="4">
        <v>49369</v>
      </c>
      <c r="B215" s="6">
        <f t="shared" si="22"/>
        <v>49419</v>
      </c>
      <c r="C215" s="6">
        <f t="shared" ca="1" si="23"/>
        <v>44107</v>
      </c>
      <c r="D215" s="3">
        <f t="shared" ca="1" si="19"/>
        <v>0</v>
      </c>
      <c r="E215" s="3">
        <f t="shared" ca="1" si="24"/>
        <v>0</v>
      </c>
      <c r="F215" s="3">
        <f t="shared" ca="1" si="20"/>
        <v>0</v>
      </c>
      <c r="G215" s="3">
        <f t="shared" ca="1" si="21"/>
        <v>0</v>
      </c>
    </row>
    <row r="216" spans="1:7" ht="18">
      <c r="A216" s="4">
        <v>49400</v>
      </c>
      <c r="B216" s="6">
        <f t="shared" si="22"/>
        <v>49449</v>
      </c>
      <c r="C216" s="6">
        <f t="shared" ca="1" si="23"/>
        <v>44107</v>
      </c>
      <c r="D216" s="3">
        <f t="shared" ca="1" si="19"/>
        <v>0</v>
      </c>
      <c r="E216" s="3">
        <f t="shared" ca="1" si="24"/>
        <v>0</v>
      </c>
      <c r="F216" s="3">
        <f t="shared" ca="1" si="20"/>
        <v>0</v>
      </c>
      <c r="G216" s="3">
        <f t="shared" ca="1" si="21"/>
        <v>0</v>
      </c>
    </row>
    <row r="217" spans="1:7" ht="18">
      <c r="A217" s="4">
        <v>49430</v>
      </c>
      <c r="B217" s="6">
        <f t="shared" si="22"/>
        <v>49480</v>
      </c>
      <c r="C217" s="6">
        <f t="shared" ca="1" si="23"/>
        <v>44107</v>
      </c>
      <c r="D217" s="3">
        <f t="shared" ca="1" si="19"/>
        <v>0</v>
      </c>
      <c r="E217" s="3">
        <f t="shared" ca="1" si="24"/>
        <v>0</v>
      </c>
      <c r="F217" s="3">
        <f t="shared" ca="1" si="20"/>
        <v>0</v>
      </c>
      <c r="G217" s="3">
        <f t="shared" ca="1" si="21"/>
        <v>0</v>
      </c>
    </row>
    <row r="218" spans="1:7" ht="18">
      <c r="A218" s="4">
        <v>49461</v>
      </c>
      <c r="B218" s="6">
        <f t="shared" si="22"/>
        <v>49510</v>
      </c>
      <c r="C218" s="6">
        <f t="shared" ca="1" si="23"/>
        <v>44107</v>
      </c>
      <c r="D218" s="3">
        <f t="shared" ca="1" si="19"/>
        <v>0</v>
      </c>
      <c r="E218" s="3">
        <f t="shared" ca="1" si="24"/>
        <v>0</v>
      </c>
      <c r="F218" s="3">
        <f t="shared" ca="1" si="20"/>
        <v>0</v>
      </c>
      <c r="G218" s="3">
        <f t="shared" ca="1" si="21"/>
        <v>0</v>
      </c>
    </row>
    <row r="219" spans="1:7" ht="18">
      <c r="A219" s="4">
        <v>49491</v>
      </c>
      <c r="B219" s="6">
        <f t="shared" si="22"/>
        <v>49541</v>
      </c>
      <c r="C219" s="6">
        <f t="shared" ca="1" si="23"/>
        <v>44107</v>
      </c>
      <c r="D219" s="3">
        <f t="shared" ca="1" si="19"/>
        <v>0</v>
      </c>
      <c r="E219" s="3">
        <f t="shared" ca="1" si="24"/>
        <v>0</v>
      </c>
      <c r="F219" s="3">
        <f t="shared" ca="1" si="20"/>
        <v>0</v>
      </c>
      <c r="G219" s="3">
        <f t="shared" ca="1" si="21"/>
        <v>0</v>
      </c>
    </row>
    <row r="220" spans="1:7" ht="18">
      <c r="A220" s="4">
        <v>49522</v>
      </c>
      <c r="B220" s="6">
        <f t="shared" si="22"/>
        <v>49572</v>
      </c>
      <c r="C220" s="6">
        <f t="shared" ca="1" si="23"/>
        <v>44107</v>
      </c>
      <c r="D220" s="3">
        <f t="shared" ca="1" si="19"/>
        <v>0</v>
      </c>
      <c r="E220" s="3">
        <f t="shared" ca="1" si="24"/>
        <v>0</v>
      </c>
      <c r="F220" s="3">
        <f t="shared" ca="1" si="20"/>
        <v>0</v>
      </c>
      <c r="G220" s="3">
        <f t="shared" ca="1" si="21"/>
        <v>0</v>
      </c>
    </row>
    <row r="221" spans="1:7" ht="18">
      <c r="A221" s="4">
        <v>49553</v>
      </c>
      <c r="B221" s="6">
        <f t="shared" si="22"/>
        <v>49602</v>
      </c>
      <c r="C221" s="6">
        <f t="shared" ca="1" si="23"/>
        <v>44107</v>
      </c>
      <c r="D221" s="3">
        <f t="shared" ca="1" si="19"/>
        <v>0</v>
      </c>
      <c r="E221" s="3">
        <f t="shared" ca="1" si="24"/>
        <v>0</v>
      </c>
      <c r="F221" s="3">
        <f t="shared" ca="1" si="20"/>
        <v>0</v>
      </c>
      <c r="G221" s="3">
        <f t="shared" ca="1" si="21"/>
        <v>0</v>
      </c>
    </row>
    <row r="222" spans="1:7" ht="18">
      <c r="A222" s="4">
        <v>49583</v>
      </c>
      <c r="B222" s="6">
        <f t="shared" si="22"/>
        <v>49633</v>
      </c>
      <c r="C222" s="6">
        <f t="shared" ca="1" si="23"/>
        <v>44107</v>
      </c>
      <c r="D222" s="3">
        <f t="shared" ca="1" si="19"/>
        <v>0</v>
      </c>
      <c r="E222" s="3">
        <f t="shared" ca="1" si="24"/>
        <v>0</v>
      </c>
      <c r="F222" s="3">
        <f t="shared" ca="1" si="20"/>
        <v>0</v>
      </c>
      <c r="G222" s="3">
        <f t="shared" ca="1" si="21"/>
        <v>0</v>
      </c>
    </row>
    <row r="223" spans="1:7" ht="18">
      <c r="A223" s="4">
        <v>49614</v>
      </c>
      <c r="B223" s="6">
        <f t="shared" si="22"/>
        <v>49663</v>
      </c>
      <c r="C223" s="6">
        <f t="shared" ca="1" si="23"/>
        <v>44107</v>
      </c>
      <c r="D223" s="3">
        <f t="shared" ca="1" si="19"/>
        <v>0</v>
      </c>
      <c r="E223" s="3">
        <f t="shared" ca="1" si="24"/>
        <v>0</v>
      </c>
      <c r="F223" s="3">
        <f t="shared" ca="1" si="20"/>
        <v>0</v>
      </c>
      <c r="G223" s="3">
        <f t="shared" ca="1" si="21"/>
        <v>0</v>
      </c>
    </row>
    <row r="224" spans="1:7" ht="18">
      <c r="A224" s="4">
        <v>49644</v>
      </c>
      <c r="B224" s="6">
        <f t="shared" si="22"/>
        <v>49694</v>
      </c>
      <c r="C224" s="6">
        <f t="shared" ca="1" si="23"/>
        <v>44107</v>
      </c>
      <c r="D224" s="3">
        <f t="shared" ca="1" si="19"/>
        <v>0</v>
      </c>
      <c r="E224" s="3">
        <f t="shared" ca="1" si="24"/>
        <v>0</v>
      </c>
      <c r="F224" s="3">
        <f t="shared" ca="1" si="20"/>
        <v>0</v>
      </c>
      <c r="G224" s="3">
        <f t="shared" ca="1" si="21"/>
        <v>0</v>
      </c>
    </row>
    <row r="225" spans="1:7" ht="18">
      <c r="A225" s="4">
        <v>49675</v>
      </c>
      <c r="B225" s="6">
        <f t="shared" si="22"/>
        <v>49725</v>
      </c>
      <c r="C225" s="6">
        <f t="shared" ca="1" si="23"/>
        <v>44107</v>
      </c>
      <c r="D225" s="3">
        <f t="shared" ca="1" si="19"/>
        <v>0</v>
      </c>
      <c r="E225" s="3">
        <f t="shared" ca="1" si="24"/>
        <v>0</v>
      </c>
      <c r="F225" s="3">
        <f t="shared" ca="1" si="20"/>
        <v>0</v>
      </c>
      <c r="G225" s="3">
        <f t="shared" ca="1" si="21"/>
        <v>0</v>
      </c>
    </row>
    <row r="226" spans="1:7" ht="18">
      <c r="A226" s="4">
        <v>49706</v>
      </c>
      <c r="B226" s="6">
        <f t="shared" si="22"/>
        <v>49754</v>
      </c>
      <c r="C226" s="6">
        <f t="shared" ca="1" si="23"/>
        <v>44107</v>
      </c>
      <c r="D226" s="3">
        <f t="shared" ca="1" si="19"/>
        <v>0</v>
      </c>
      <c r="E226" s="3">
        <f t="shared" ca="1" si="24"/>
        <v>0</v>
      </c>
      <c r="F226" s="3">
        <f t="shared" ca="1" si="20"/>
        <v>0</v>
      </c>
      <c r="G226" s="3">
        <f t="shared" ca="1" si="21"/>
        <v>0</v>
      </c>
    </row>
    <row r="227" spans="1:7" ht="18">
      <c r="A227" s="4">
        <v>49735</v>
      </c>
      <c r="B227" s="6">
        <f t="shared" si="22"/>
        <v>49785</v>
      </c>
      <c r="C227" s="6">
        <f t="shared" ca="1" si="23"/>
        <v>44107</v>
      </c>
      <c r="D227" s="3">
        <f t="shared" ca="1" si="19"/>
        <v>0</v>
      </c>
      <c r="E227" s="3">
        <f t="shared" ca="1" si="24"/>
        <v>0</v>
      </c>
      <c r="F227" s="3">
        <f t="shared" ca="1" si="20"/>
        <v>0</v>
      </c>
      <c r="G227" s="3">
        <f t="shared" ca="1" si="21"/>
        <v>0</v>
      </c>
    </row>
    <row r="228" spans="1:7" ht="18">
      <c r="A228" s="4">
        <v>49766</v>
      </c>
      <c r="B228" s="6">
        <f t="shared" si="22"/>
        <v>49815</v>
      </c>
      <c r="C228" s="6">
        <f t="shared" ca="1" si="23"/>
        <v>44107</v>
      </c>
      <c r="D228" s="3">
        <f t="shared" ca="1" si="19"/>
        <v>0</v>
      </c>
      <c r="E228" s="3">
        <f t="shared" ca="1" si="24"/>
        <v>0</v>
      </c>
      <c r="F228" s="3">
        <f t="shared" ca="1" si="20"/>
        <v>0</v>
      </c>
      <c r="G228" s="3">
        <f t="shared" ca="1" si="21"/>
        <v>0</v>
      </c>
    </row>
    <row r="229" spans="1:7" ht="18">
      <c r="A229" s="4">
        <v>49796</v>
      </c>
      <c r="B229" s="6">
        <f t="shared" si="22"/>
        <v>49846</v>
      </c>
      <c r="C229" s="6">
        <f t="shared" ca="1" si="23"/>
        <v>44107</v>
      </c>
      <c r="D229" s="3">
        <f t="shared" ca="1" si="19"/>
        <v>0</v>
      </c>
      <c r="E229" s="3">
        <f t="shared" ca="1" si="24"/>
        <v>0</v>
      </c>
      <c r="F229" s="3">
        <f t="shared" ca="1" si="20"/>
        <v>0</v>
      </c>
      <c r="G229" s="3">
        <f t="shared" ca="1" si="21"/>
        <v>0</v>
      </c>
    </row>
    <row r="230" spans="1:7" ht="18">
      <c r="A230" s="4">
        <v>49827</v>
      </c>
      <c r="B230" s="6">
        <f t="shared" si="22"/>
        <v>49876</v>
      </c>
      <c r="C230" s="6">
        <f t="shared" ca="1" si="23"/>
        <v>44107</v>
      </c>
      <c r="D230" s="3">
        <f t="shared" ca="1" si="19"/>
        <v>0</v>
      </c>
      <c r="E230" s="3">
        <f t="shared" ca="1" si="24"/>
        <v>0</v>
      </c>
      <c r="F230" s="3">
        <f t="shared" ca="1" si="20"/>
        <v>0</v>
      </c>
      <c r="G230" s="3">
        <f t="shared" ca="1" si="21"/>
        <v>0</v>
      </c>
    </row>
    <row r="231" spans="1:7" ht="18">
      <c r="A231" s="4">
        <v>49857</v>
      </c>
      <c r="B231" s="6">
        <f t="shared" si="22"/>
        <v>49907</v>
      </c>
      <c r="C231" s="6">
        <f t="shared" ca="1" si="23"/>
        <v>44107</v>
      </c>
      <c r="D231" s="3">
        <f t="shared" ca="1" si="19"/>
        <v>0</v>
      </c>
      <c r="E231" s="3">
        <f t="shared" ca="1" si="24"/>
        <v>0</v>
      </c>
      <c r="F231" s="3">
        <f t="shared" ca="1" si="20"/>
        <v>0</v>
      </c>
      <c r="G231" s="3">
        <f t="shared" ca="1" si="21"/>
        <v>0</v>
      </c>
    </row>
    <row r="232" spans="1:7" ht="18">
      <c r="A232" s="4">
        <v>49888</v>
      </c>
      <c r="B232" s="6">
        <f t="shared" si="22"/>
        <v>49938</v>
      </c>
      <c r="C232" s="6">
        <f t="shared" ca="1" si="23"/>
        <v>44107</v>
      </c>
      <c r="D232" s="3">
        <f t="shared" ca="1" si="19"/>
        <v>0</v>
      </c>
      <c r="E232" s="3">
        <f t="shared" ca="1" si="24"/>
        <v>0</v>
      </c>
      <c r="F232" s="3">
        <f t="shared" ca="1" si="20"/>
        <v>0</v>
      </c>
      <c r="G232" s="3">
        <f t="shared" ca="1" si="21"/>
        <v>0</v>
      </c>
    </row>
    <row r="233" spans="1:7" ht="18">
      <c r="A233" s="4">
        <v>49919</v>
      </c>
      <c r="B233" s="6">
        <f t="shared" si="22"/>
        <v>49968</v>
      </c>
      <c r="C233" s="6">
        <f t="shared" ca="1" si="23"/>
        <v>44107</v>
      </c>
      <c r="D233" s="3">
        <f t="shared" ca="1" si="19"/>
        <v>0</v>
      </c>
      <c r="E233" s="3">
        <f t="shared" ca="1" si="24"/>
        <v>0</v>
      </c>
      <c r="F233" s="3">
        <f t="shared" ca="1" si="20"/>
        <v>0</v>
      </c>
      <c r="G233" s="3">
        <f t="shared" ca="1" si="21"/>
        <v>0</v>
      </c>
    </row>
    <row r="234" spans="1:7" ht="18">
      <c r="A234" s="4">
        <v>49949</v>
      </c>
      <c r="B234" s="6">
        <f t="shared" si="22"/>
        <v>49999</v>
      </c>
      <c r="C234" s="6">
        <f t="shared" ca="1" si="23"/>
        <v>44107</v>
      </c>
      <c r="D234" s="3">
        <f t="shared" ref="D234:D297" ca="1" si="25">IFERROR(DATEDIF(B234,C234,"d"),0)</f>
        <v>0</v>
      </c>
      <c r="E234" s="3">
        <f t="shared" ca="1" si="24"/>
        <v>0</v>
      </c>
      <c r="F234" s="3">
        <f t="shared" ref="F234:F297" ca="1" si="26">MIN(IF($B$4="No",D234*25,D234*10),5000)</f>
        <v>0</v>
      </c>
      <c r="G234" s="3">
        <f t="shared" ref="G234:G297" ca="1" si="27">E234+F234</f>
        <v>0</v>
      </c>
    </row>
    <row r="235" spans="1:7" ht="18">
      <c r="A235" s="4">
        <v>49980</v>
      </c>
      <c r="B235" s="6">
        <f t="shared" si="22"/>
        <v>50029</v>
      </c>
      <c r="C235" s="6">
        <f t="shared" ca="1" si="23"/>
        <v>44107</v>
      </c>
      <c r="D235" s="3">
        <f t="shared" ca="1" si="25"/>
        <v>0</v>
      </c>
      <c r="E235" s="3">
        <f t="shared" ca="1" si="24"/>
        <v>0</v>
      </c>
      <c r="F235" s="3">
        <f t="shared" ca="1" si="26"/>
        <v>0</v>
      </c>
      <c r="G235" s="3">
        <f t="shared" ca="1" si="27"/>
        <v>0</v>
      </c>
    </row>
    <row r="236" spans="1:7" ht="18">
      <c r="A236" s="4">
        <v>50010</v>
      </c>
      <c r="B236" s="6">
        <f t="shared" ref="B236:B299" si="28">DATE(YEAR(B235),MONTH(B235)+1,DAY(B235))</f>
        <v>50060</v>
      </c>
      <c r="C236" s="6">
        <f t="shared" ca="1" si="23"/>
        <v>44107</v>
      </c>
      <c r="D236" s="3">
        <f t="shared" ca="1" si="25"/>
        <v>0</v>
      </c>
      <c r="E236" s="3">
        <f t="shared" ca="1" si="24"/>
        <v>0</v>
      </c>
      <c r="F236" s="3">
        <f t="shared" ca="1" si="26"/>
        <v>0</v>
      </c>
      <c r="G236" s="3">
        <f t="shared" ca="1" si="27"/>
        <v>0</v>
      </c>
    </row>
    <row r="237" spans="1:7" ht="18">
      <c r="A237" s="4">
        <v>50041</v>
      </c>
      <c r="B237" s="6">
        <f t="shared" si="28"/>
        <v>50091</v>
      </c>
      <c r="C237" s="6">
        <f t="shared" ca="1" si="23"/>
        <v>44107</v>
      </c>
      <c r="D237" s="3">
        <f t="shared" ca="1" si="25"/>
        <v>0</v>
      </c>
      <c r="E237" s="3">
        <f t="shared" ca="1" si="24"/>
        <v>0</v>
      </c>
      <c r="F237" s="3">
        <f t="shared" ca="1" si="26"/>
        <v>0</v>
      </c>
      <c r="G237" s="3">
        <f t="shared" ca="1" si="27"/>
        <v>0</v>
      </c>
    </row>
    <row r="238" spans="1:7" ht="18">
      <c r="A238" s="4">
        <v>50072</v>
      </c>
      <c r="B238" s="6">
        <f t="shared" si="28"/>
        <v>50119</v>
      </c>
      <c r="C238" s="6">
        <f t="shared" ca="1" si="23"/>
        <v>44107</v>
      </c>
      <c r="D238" s="3">
        <f t="shared" ca="1" si="25"/>
        <v>0</v>
      </c>
      <c r="E238" s="3">
        <f t="shared" ca="1" si="24"/>
        <v>0</v>
      </c>
      <c r="F238" s="3">
        <f t="shared" ca="1" si="26"/>
        <v>0</v>
      </c>
      <c r="G238" s="3">
        <f t="shared" ca="1" si="27"/>
        <v>0</v>
      </c>
    </row>
    <row r="239" spans="1:7" ht="18">
      <c r="A239" s="4">
        <v>50100</v>
      </c>
      <c r="B239" s="6">
        <f t="shared" si="28"/>
        <v>50150</v>
      </c>
      <c r="C239" s="6">
        <f t="shared" ca="1" si="23"/>
        <v>44107</v>
      </c>
      <c r="D239" s="3">
        <f t="shared" ca="1" si="25"/>
        <v>0</v>
      </c>
      <c r="E239" s="3">
        <f t="shared" ca="1" si="24"/>
        <v>0</v>
      </c>
      <c r="F239" s="3">
        <f t="shared" ca="1" si="26"/>
        <v>0</v>
      </c>
      <c r="G239" s="3">
        <f t="shared" ca="1" si="27"/>
        <v>0</v>
      </c>
    </row>
    <row r="240" spans="1:7" ht="18">
      <c r="A240" s="4">
        <v>50131</v>
      </c>
      <c r="B240" s="6">
        <f t="shared" si="28"/>
        <v>50180</v>
      </c>
      <c r="C240" s="6">
        <f t="shared" ca="1" si="23"/>
        <v>44107</v>
      </c>
      <c r="D240" s="3">
        <f t="shared" ca="1" si="25"/>
        <v>0</v>
      </c>
      <c r="E240" s="3">
        <f t="shared" ca="1" si="24"/>
        <v>0</v>
      </c>
      <c r="F240" s="3">
        <f t="shared" ca="1" si="26"/>
        <v>0</v>
      </c>
      <c r="G240" s="3">
        <f t="shared" ca="1" si="27"/>
        <v>0</v>
      </c>
    </row>
    <row r="241" spans="1:7" ht="18">
      <c r="A241" s="4">
        <v>50161</v>
      </c>
      <c r="B241" s="6">
        <f t="shared" si="28"/>
        <v>50211</v>
      </c>
      <c r="C241" s="6">
        <f t="shared" ca="1" si="23"/>
        <v>44107</v>
      </c>
      <c r="D241" s="3">
        <f t="shared" ca="1" si="25"/>
        <v>0</v>
      </c>
      <c r="E241" s="3">
        <f t="shared" ca="1" si="24"/>
        <v>0</v>
      </c>
      <c r="F241" s="3">
        <f t="shared" ca="1" si="26"/>
        <v>0</v>
      </c>
      <c r="G241" s="3">
        <f t="shared" ca="1" si="27"/>
        <v>0</v>
      </c>
    </row>
    <row r="242" spans="1:7" ht="18">
      <c r="A242" s="4">
        <v>50192</v>
      </c>
      <c r="B242" s="6">
        <f t="shared" si="28"/>
        <v>50241</v>
      </c>
      <c r="C242" s="6">
        <f t="shared" ca="1" si="23"/>
        <v>44107</v>
      </c>
      <c r="D242" s="3">
        <f t="shared" ca="1" si="25"/>
        <v>0</v>
      </c>
      <c r="E242" s="3">
        <f t="shared" ca="1" si="24"/>
        <v>0</v>
      </c>
      <c r="F242" s="3">
        <f t="shared" ca="1" si="26"/>
        <v>0</v>
      </c>
      <c r="G242" s="3">
        <f t="shared" ca="1" si="27"/>
        <v>0</v>
      </c>
    </row>
    <row r="243" spans="1:7" ht="18">
      <c r="A243" s="4">
        <v>50222</v>
      </c>
      <c r="B243" s="6">
        <f t="shared" si="28"/>
        <v>50272</v>
      </c>
      <c r="C243" s="6">
        <f t="shared" ca="1" si="23"/>
        <v>44107</v>
      </c>
      <c r="D243" s="3">
        <f t="shared" ca="1" si="25"/>
        <v>0</v>
      </c>
      <c r="E243" s="3">
        <f t="shared" ca="1" si="24"/>
        <v>0</v>
      </c>
      <c r="F243" s="3">
        <f t="shared" ca="1" si="26"/>
        <v>0</v>
      </c>
      <c r="G243" s="3">
        <f t="shared" ca="1" si="27"/>
        <v>0</v>
      </c>
    </row>
    <row r="244" spans="1:7" ht="18">
      <c r="A244" s="4">
        <v>50253</v>
      </c>
      <c r="B244" s="6">
        <f t="shared" si="28"/>
        <v>50303</v>
      </c>
      <c r="C244" s="6">
        <f t="shared" ca="1" si="23"/>
        <v>44107</v>
      </c>
      <c r="D244" s="3">
        <f t="shared" ca="1" si="25"/>
        <v>0</v>
      </c>
      <c r="E244" s="3">
        <f t="shared" ca="1" si="24"/>
        <v>0</v>
      </c>
      <c r="F244" s="3">
        <f t="shared" ca="1" si="26"/>
        <v>0</v>
      </c>
      <c r="G244" s="3">
        <f t="shared" ca="1" si="27"/>
        <v>0</v>
      </c>
    </row>
    <row r="245" spans="1:7" ht="18">
      <c r="A245" s="4">
        <v>50284</v>
      </c>
      <c r="B245" s="6">
        <f t="shared" si="28"/>
        <v>50333</v>
      </c>
      <c r="C245" s="6">
        <f t="shared" ca="1" si="23"/>
        <v>44107</v>
      </c>
      <c r="D245" s="3">
        <f t="shared" ca="1" si="25"/>
        <v>0</v>
      </c>
      <c r="E245" s="3">
        <f t="shared" ca="1" si="24"/>
        <v>0</v>
      </c>
      <c r="F245" s="3">
        <f t="shared" ca="1" si="26"/>
        <v>0</v>
      </c>
      <c r="G245" s="3">
        <f t="shared" ca="1" si="27"/>
        <v>0</v>
      </c>
    </row>
    <row r="246" spans="1:7" ht="18">
      <c r="A246" s="4">
        <v>50314</v>
      </c>
      <c r="B246" s="6">
        <f t="shared" si="28"/>
        <v>50364</v>
      </c>
      <c r="C246" s="6">
        <f t="shared" ca="1" si="23"/>
        <v>44107</v>
      </c>
      <c r="D246" s="3">
        <f t="shared" ca="1" si="25"/>
        <v>0</v>
      </c>
      <c r="E246" s="3">
        <f t="shared" ca="1" si="24"/>
        <v>0</v>
      </c>
      <c r="F246" s="3">
        <f t="shared" ca="1" si="26"/>
        <v>0</v>
      </c>
      <c r="G246" s="3">
        <f t="shared" ca="1" si="27"/>
        <v>0</v>
      </c>
    </row>
    <row r="247" spans="1:7" ht="18">
      <c r="A247" s="4">
        <v>50345</v>
      </c>
      <c r="B247" s="6">
        <f t="shared" si="28"/>
        <v>50394</v>
      </c>
      <c r="C247" s="6">
        <f t="shared" ca="1" si="23"/>
        <v>44107</v>
      </c>
      <c r="D247" s="3">
        <f t="shared" ca="1" si="25"/>
        <v>0</v>
      </c>
      <c r="E247" s="3">
        <f t="shared" ca="1" si="24"/>
        <v>0</v>
      </c>
      <c r="F247" s="3">
        <f t="shared" ca="1" si="26"/>
        <v>0</v>
      </c>
      <c r="G247" s="3">
        <f t="shared" ca="1" si="27"/>
        <v>0</v>
      </c>
    </row>
    <row r="248" spans="1:7" ht="18">
      <c r="A248" s="4">
        <v>50375</v>
      </c>
      <c r="B248" s="6">
        <f t="shared" si="28"/>
        <v>50425</v>
      </c>
      <c r="C248" s="6">
        <f t="shared" ca="1" si="23"/>
        <v>44107</v>
      </c>
      <c r="D248" s="3">
        <f t="shared" ca="1" si="25"/>
        <v>0</v>
      </c>
      <c r="E248" s="3">
        <f t="shared" ca="1" si="24"/>
        <v>0</v>
      </c>
      <c r="F248" s="3">
        <f t="shared" ca="1" si="26"/>
        <v>0</v>
      </c>
      <c r="G248" s="3">
        <f t="shared" ca="1" si="27"/>
        <v>0</v>
      </c>
    </row>
    <row r="249" spans="1:7" ht="18">
      <c r="A249" s="4">
        <v>50406</v>
      </c>
      <c r="B249" s="6">
        <f t="shared" si="28"/>
        <v>50456</v>
      </c>
      <c r="C249" s="6">
        <f t="shared" ca="1" si="23"/>
        <v>44107</v>
      </c>
      <c r="D249" s="3">
        <f t="shared" ca="1" si="25"/>
        <v>0</v>
      </c>
      <c r="E249" s="3">
        <f t="shared" ca="1" si="24"/>
        <v>0</v>
      </c>
      <c r="F249" s="3">
        <f t="shared" ca="1" si="26"/>
        <v>0</v>
      </c>
      <c r="G249" s="3">
        <f t="shared" ca="1" si="27"/>
        <v>0</v>
      </c>
    </row>
    <row r="250" spans="1:7" ht="18">
      <c r="A250" s="4">
        <v>50437</v>
      </c>
      <c r="B250" s="6">
        <f t="shared" si="28"/>
        <v>50484</v>
      </c>
      <c r="C250" s="6">
        <f t="shared" ca="1" si="23"/>
        <v>44107</v>
      </c>
      <c r="D250" s="3">
        <f t="shared" ca="1" si="25"/>
        <v>0</v>
      </c>
      <c r="E250" s="3">
        <f t="shared" ca="1" si="24"/>
        <v>0</v>
      </c>
      <c r="F250" s="3">
        <f t="shared" ca="1" si="26"/>
        <v>0</v>
      </c>
      <c r="G250" s="3">
        <f t="shared" ca="1" si="27"/>
        <v>0</v>
      </c>
    </row>
    <row r="251" spans="1:7" ht="18">
      <c r="A251" s="4">
        <v>50465</v>
      </c>
      <c r="B251" s="6">
        <f t="shared" si="28"/>
        <v>50515</v>
      </c>
      <c r="C251" s="6">
        <f t="shared" ca="1" si="23"/>
        <v>44107</v>
      </c>
      <c r="D251" s="3">
        <f t="shared" ca="1" si="25"/>
        <v>0</v>
      </c>
      <c r="E251" s="3">
        <f t="shared" ca="1" si="24"/>
        <v>0</v>
      </c>
      <c r="F251" s="3">
        <f t="shared" ca="1" si="26"/>
        <v>0</v>
      </c>
      <c r="G251" s="3">
        <f t="shared" ca="1" si="27"/>
        <v>0</v>
      </c>
    </row>
    <row r="252" spans="1:7" ht="18">
      <c r="A252" s="4">
        <v>50496</v>
      </c>
      <c r="B252" s="6">
        <f t="shared" si="28"/>
        <v>50545</v>
      </c>
      <c r="C252" s="6">
        <f t="shared" ca="1" si="23"/>
        <v>44107</v>
      </c>
      <c r="D252" s="3">
        <f t="shared" ca="1" si="25"/>
        <v>0</v>
      </c>
      <c r="E252" s="3">
        <f t="shared" ca="1" si="24"/>
        <v>0</v>
      </c>
      <c r="F252" s="3">
        <f t="shared" ca="1" si="26"/>
        <v>0</v>
      </c>
      <c r="G252" s="3">
        <f t="shared" ca="1" si="27"/>
        <v>0</v>
      </c>
    </row>
    <row r="253" spans="1:7" ht="18">
      <c r="A253" s="4">
        <v>50526</v>
      </c>
      <c r="B253" s="6">
        <f t="shared" si="28"/>
        <v>50576</v>
      </c>
      <c r="C253" s="6">
        <f t="shared" ca="1" si="23"/>
        <v>44107</v>
      </c>
      <c r="D253" s="3">
        <f t="shared" ca="1" si="25"/>
        <v>0</v>
      </c>
      <c r="E253" s="3">
        <f t="shared" ca="1" si="24"/>
        <v>0</v>
      </c>
      <c r="F253" s="3">
        <f t="shared" ca="1" si="26"/>
        <v>0</v>
      </c>
      <c r="G253" s="3">
        <f t="shared" ca="1" si="27"/>
        <v>0</v>
      </c>
    </row>
    <row r="254" spans="1:7" ht="18">
      <c r="A254" s="4">
        <v>50557</v>
      </c>
      <c r="B254" s="6">
        <f t="shared" si="28"/>
        <v>50606</v>
      </c>
      <c r="C254" s="6">
        <f t="shared" ca="1" si="23"/>
        <v>44107</v>
      </c>
      <c r="D254" s="3">
        <f t="shared" ca="1" si="25"/>
        <v>0</v>
      </c>
      <c r="E254" s="3">
        <f t="shared" ca="1" si="24"/>
        <v>0</v>
      </c>
      <c r="F254" s="3">
        <f t="shared" ca="1" si="26"/>
        <v>0</v>
      </c>
      <c r="G254" s="3">
        <f t="shared" ca="1" si="27"/>
        <v>0</v>
      </c>
    </row>
    <row r="255" spans="1:7" ht="18">
      <c r="A255" s="4">
        <v>50587</v>
      </c>
      <c r="B255" s="6">
        <f t="shared" si="28"/>
        <v>50637</v>
      </c>
      <c r="C255" s="6">
        <f t="shared" ca="1" si="23"/>
        <v>44107</v>
      </c>
      <c r="D255" s="3">
        <f t="shared" ca="1" si="25"/>
        <v>0</v>
      </c>
      <c r="E255" s="3">
        <f t="shared" ca="1" si="24"/>
        <v>0</v>
      </c>
      <c r="F255" s="3">
        <f t="shared" ca="1" si="26"/>
        <v>0</v>
      </c>
      <c r="G255" s="3">
        <f t="shared" ca="1" si="27"/>
        <v>0</v>
      </c>
    </row>
    <row r="256" spans="1:7" ht="18">
      <c r="A256" s="4">
        <v>50618</v>
      </c>
      <c r="B256" s="6">
        <f t="shared" si="28"/>
        <v>50668</v>
      </c>
      <c r="C256" s="6">
        <f t="shared" ca="1" si="23"/>
        <v>44107</v>
      </c>
      <c r="D256" s="3">
        <f t="shared" ca="1" si="25"/>
        <v>0</v>
      </c>
      <c r="E256" s="3">
        <f t="shared" ca="1" si="24"/>
        <v>0</v>
      </c>
      <c r="F256" s="3">
        <f t="shared" ca="1" si="26"/>
        <v>0</v>
      </c>
      <c r="G256" s="3">
        <f t="shared" ca="1" si="27"/>
        <v>0</v>
      </c>
    </row>
    <row r="257" spans="1:7" ht="18">
      <c r="A257" s="4">
        <v>50649</v>
      </c>
      <c r="B257" s="6">
        <f t="shared" si="28"/>
        <v>50698</v>
      </c>
      <c r="C257" s="6">
        <f t="shared" ca="1" si="23"/>
        <v>44107</v>
      </c>
      <c r="D257" s="3">
        <f t="shared" ca="1" si="25"/>
        <v>0</v>
      </c>
      <c r="E257" s="3">
        <f t="shared" ca="1" si="24"/>
        <v>0</v>
      </c>
      <c r="F257" s="3">
        <f t="shared" ca="1" si="26"/>
        <v>0</v>
      </c>
      <c r="G257" s="3">
        <f t="shared" ca="1" si="27"/>
        <v>0</v>
      </c>
    </row>
    <row r="258" spans="1:7" ht="18">
      <c r="A258" s="4">
        <v>50679</v>
      </c>
      <c r="B258" s="6">
        <f t="shared" si="28"/>
        <v>50729</v>
      </c>
      <c r="C258" s="6">
        <f t="shared" ca="1" si="23"/>
        <v>44107</v>
      </c>
      <c r="D258" s="3">
        <f t="shared" ca="1" si="25"/>
        <v>0</v>
      </c>
      <c r="E258" s="3">
        <f t="shared" ca="1" si="24"/>
        <v>0</v>
      </c>
      <c r="F258" s="3">
        <f t="shared" ca="1" si="26"/>
        <v>0</v>
      </c>
      <c r="G258" s="3">
        <f t="shared" ca="1" si="27"/>
        <v>0</v>
      </c>
    </row>
    <row r="259" spans="1:7" ht="18">
      <c r="A259" s="4">
        <v>50710</v>
      </c>
      <c r="B259" s="6">
        <f t="shared" si="28"/>
        <v>50759</v>
      </c>
      <c r="C259" s="6">
        <f t="shared" ca="1" si="23"/>
        <v>44107</v>
      </c>
      <c r="D259" s="3">
        <f t="shared" ca="1" si="25"/>
        <v>0</v>
      </c>
      <c r="E259" s="3">
        <f t="shared" ca="1" si="24"/>
        <v>0</v>
      </c>
      <c r="F259" s="3">
        <f t="shared" ca="1" si="26"/>
        <v>0</v>
      </c>
      <c r="G259" s="3">
        <f t="shared" ca="1" si="27"/>
        <v>0</v>
      </c>
    </row>
    <row r="260" spans="1:7" ht="18">
      <c r="A260" s="4">
        <v>50740</v>
      </c>
      <c r="B260" s="6">
        <f t="shared" si="28"/>
        <v>50790</v>
      </c>
      <c r="C260" s="6">
        <f t="shared" ca="1" si="23"/>
        <v>44107</v>
      </c>
      <c r="D260" s="3">
        <f t="shared" ca="1" si="25"/>
        <v>0</v>
      </c>
      <c r="E260" s="3">
        <f t="shared" ca="1" si="24"/>
        <v>0</v>
      </c>
      <c r="F260" s="3">
        <f t="shared" ca="1" si="26"/>
        <v>0</v>
      </c>
      <c r="G260" s="3">
        <f t="shared" ca="1" si="27"/>
        <v>0</v>
      </c>
    </row>
    <row r="261" spans="1:7" ht="18">
      <c r="A261" s="4">
        <v>50771</v>
      </c>
      <c r="B261" s="6">
        <f t="shared" si="28"/>
        <v>50821</v>
      </c>
      <c r="C261" s="6">
        <f t="shared" ca="1" si="23"/>
        <v>44107</v>
      </c>
      <c r="D261" s="3">
        <f t="shared" ca="1" si="25"/>
        <v>0</v>
      </c>
      <c r="E261" s="3">
        <f t="shared" ca="1" si="24"/>
        <v>0</v>
      </c>
      <c r="F261" s="3">
        <f t="shared" ca="1" si="26"/>
        <v>0</v>
      </c>
      <c r="G261" s="3">
        <f t="shared" ca="1" si="27"/>
        <v>0</v>
      </c>
    </row>
    <row r="262" spans="1:7" ht="18">
      <c r="A262" s="4">
        <v>50802</v>
      </c>
      <c r="B262" s="6">
        <f t="shared" si="28"/>
        <v>50849</v>
      </c>
      <c r="C262" s="6">
        <f t="shared" ca="1" si="23"/>
        <v>44107</v>
      </c>
      <c r="D262" s="3">
        <f t="shared" ca="1" si="25"/>
        <v>0</v>
      </c>
      <c r="E262" s="3">
        <f t="shared" ca="1" si="24"/>
        <v>0</v>
      </c>
      <c r="F262" s="3">
        <f t="shared" ca="1" si="26"/>
        <v>0</v>
      </c>
      <c r="G262" s="3">
        <f t="shared" ca="1" si="27"/>
        <v>0</v>
      </c>
    </row>
    <row r="263" spans="1:7" ht="18">
      <c r="A263" s="4">
        <v>50830</v>
      </c>
      <c r="B263" s="6">
        <f t="shared" si="28"/>
        <v>50880</v>
      </c>
      <c r="C263" s="6">
        <f t="shared" ref="C263:C326" ca="1" si="29">TODAY()</f>
        <v>44107</v>
      </c>
      <c r="D263" s="3">
        <f t="shared" ca="1" si="25"/>
        <v>0</v>
      </c>
      <c r="E263" s="3">
        <f t="shared" ref="E263:E326" ca="1" si="30">MIN(IF($B$4="No",D263*25,D263*10),5000)</f>
        <v>0</v>
      </c>
      <c r="F263" s="3">
        <f t="shared" ca="1" si="26"/>
        <v>0</v>
      </c>
      <c r="G263" s="3">
        <f t="shared" ca="1" si="27"/>
        <v>0</v>
      </c>
    </row>
    <row r="264" spans="1:7" ht="18">
      <c r="A264" s="4">
        <v>50861</v>
      </c>
      <c r="B264" s="6">
        <f t="shared" si="28"/>
        <v>50910</v>
      </c>
      <c r="C264" s="6">
        <f t="shared" ca="1" si="29"/>
        <v>44107</v>
      </c>
      <c r="D264" s="3">
        <f t="shared" ca="1" si="25"/>
        <v>0</v>
      </c>
      <c r="E264" s="3">
        <f t="shared" ca="1" si="30"/>
        <v>0</v>
      </c>
      <c r="F264" s="3">
        <f t="shared" ca="1" si="26"/>
        <v>0</v>
      </c>
      <c r="G264" s="3">
        <f t="shared" ca="1" si="27"/>
        <v>0</v>
      </c>
    </row>
    <row r="265" spans="1:7" ht="18">
      <c r="A265" s="4">
        <v>50891</v>
      </c>
      <c r="B265" s="6">
        <f t="shared" si="28"/>
        <v>50941</v>
      </c>
      <c r="C265" s="6">
        <f t="shared" ca="1" si="29"/>
        <v>44107</v>
      </c>
      <c r="D265" s="3">
        <f t="shared" ca="1" si="25"/>
        <v>0</v>
      </c>
      <c r="E265" s="3">
        <f t="shared" ca="1" si="30"/>
        <v>0</v>
      </c>
      <c r="F265" s="3">
        <f t="shared" ca="1" si="26"/>
        <v>0</v>
      </c>
      <c r="G265" s="3">
        <f t="shared" ca="1" si="27"/>
        <v>0</v>
      </c>
    </row>
    <row r="266" spans="1:7" ht="18">
      <c r="A266" s="4">
        <v>50922</v>
      </c>
      <c r="B266" s="6">
        <f t="shared" si="28"/>
        <v>50971</v>
      </c>
      <c r="C266" s="6">
        <f t="shared" ca="1" si="29"/>
        <v>44107</v>
      </c>
      <c r="D266" s="3">
        <f t="shared" ca="1" si="25"/>
        <v>0</v>
      </c>
      <c r="E266" s="3">
        <f t="shared" ca="1" si="30"/>
        <v>0</v>
      </c>
      <c r="F266" s="3">
        <f t="shared" ca="1" si="26"/>
        <v>0</v>
      </c>
      <c r="G266" s="3">
        <f t="shared" ca="1" si="27"/>
        <v>0</v>
      </c>
    </row>
    <row r="267" spans="1:7" ht="18">
      <c r="A267" s="4">
        <v>50952</v>
      </c>
      <c r="B267" s="6">
        <f t="shared" si="28"/>
        <v>51002</v>
      </c>
      <c r="C267" s="6">
        <f t="shared" ca="1" si="29"/>
        <v>44107</v>
      </c>
      <c r="D267" s="3">
        <f t="shared" ca="1" si="25"/>
        <v>0</v>
      </c>
      <c r="E267" s="3">
        <f t="shared" ca="1" si="30"/>
        <v>0</v>
      </c>
      <c r="F267" s="3">
        <f t="shared" ca="1" si="26"/>
        <v>0</v>
      </c>
      <c r="G267" s="3">
        <f t="shared" ca="1" si="27"/>
        <v>0</v>
      </c>
    </row>
    <row r="268" spans="1:7" ht="18">
      <c r="A268" s="4">
        <v>50983</v>
      </c>
      <c r="B268" s="6">
        <f t="shared" si="28"/>
        <v>51033</v>
      </c>
      <c r="C268" s="6">
        <f t="shared" ca="1" si="29"/>
        <v>44107</v>
      </c>
      <c r="D268" s="3">
        <f t="shared" ca="1" si="25"/>
        <v>0</v>
      </c>
      <c r="E268" s="3">
        <f t="shared" ca="1" si="30"/>
        <v>0</v>
      </c>
      <c r="F268" s="3">
        <f t="shared" ca="1" si="26"/>
        <v>0</v>
      </c>
      <c r="G268" s="3">
        <f t="shared" ca="1" si="27"/>
        <v>0</v>
      </c>
    </row>
    <row r="269" spans="1:7" ht="18">
      <c r="A269" s="4">
        <v>51014</v>
      </c>
      <c r="B269" s="6">
        <f t="shared" si="28"/>
        <v>51063</v>
      </c>
      <c r="C269" s="6">
        <f t="shared" ca="1" si="29"/>
        <v>44107</v>
      </c>
      <c r="D269" s="3">
        <f t="shared" ca="1" si="25"/>
        <v>0</v>
      </c>
      <c r="E269" s="3">
        <f t="shared" ca="1" si="30"/>
        <v>0</v>
      </c>
      <c r="F269" s="3">
        <f t="shared" ca="1" si="26"/>
        <v>0</v>
      </c>
      <c r="G269" s="3">
        <f t="shared" ca="1" si="27"/>
        <v>0</v>
      </c>
    </row>
    <row r="270" spans="1:7" ht="18">
      <c r="A270" s="4">
        <v>51044</v>
      </c>
      <c r="B270" s="6">
        <f t="shared" si="28"/>
        <v>51094</v>
      </c>
      <c r="C270" s="6">
        <f t="shared" ca="1" si="29"/>
        <v>44107</v>
      </c>
      <c r="D270" s="3">
        <f t="shared" ca="1" si="25"/>
        <v>0</v>
      </c>
      <c r="E270" s="3">
        <f t="shared" ca="1" si="30"/>
        <v>0</v>
      </c>
      <c r="F270" s="3">
        <f t="shared" ca="1" si="26"/>
        <v>0</v>
      </c>
      <c r="G270" s="3">
        <f t="shared" ca="1" si="27"/>
        <v>0</v>
      </c>
    </row>
    <row r="271" spans="1:7" ht="18">
      <c r="A271" s="4">
        <v>51075</v>
      </c>
      <c r="B271" s="6">
        <f t="shared" si="28"/>
        <v>51124</v>
      </c>
      <c r="C271" s="6">
        <f t="shared" ca="1" si="29"/>
        <v>44107</v>
      </c>
      <c r="D271" s="3">
        <f t="shared" ca="1" si="25"/>
        <v>0</v>
      </c>
      <c r="E271" s="3">
        <f t="shared" ca="1" si="30"/>
        <v>0</v>
      </c>
      <c r="F271" s="3">
        <f t="shared" ca="1" si="26"/>
        <v>0</v>
      </c>
      <c r="G271" s="3">
        <f t="shared" ca="1" si="27"/>
        <v>0</v>
      </c>
    </row>
    <row r="272" spans="1:7" ht="18">
      <c r="A272" s="4">
        <v>51105</v>
      </c>
      <c r="B272" s="6">
        <f t="shared" si="28"/>
        <v>51155</v>
      </c>
      <c r="C272" s="6">
        <f t="shared" ca="1" si="29"/>
        <v>44107</v>
      </c>
      <c r="D272" s="3">
        <f t="shared" ca="1" si="25"/>
        <v>0</v>
      </c>
      <c r="E272" s="3">
        <f t="shared" ca="1" si="30"/>
        <v>0</v>
      </c>
      <c r="F272" s="3">
        <f t="shared" ca="1" si="26"/>
        <v>0</v>
      </c>
      <c r="G272" s="3">
        <f t="shared" ca="1" si="27"/>
        <v>0</v>
      </c>
    </row>
    <row r="273" spans="1:7" ht="18">
      <c r="A273" s="4">
        <v>51136</v>
      </c>
      <c r="B273" s="6">
        <f t="shared" si="28"/>
        <v>51186</v>
      </c>
      <c r="C273" s="6">
        <f t="shared" ca="1" si="29"/>
        <v>44107</v>
      </c>
      <c r="D273" s="3">
        <f t="shared" ca="1" si="25"/>
        <v>0</v>
      </c>
      <c r="E273" s="3">
        <f t="shared" ca="1" si="30"/>
        <v>0</v>
      </c>
      <c r="F273" s="3">
        <f t="shared" ca="1" si="26"/>
        <v>0</v>
      </c>
      <c r="G273" s="3">
        <f t="shared" ca="1" si="27"/>
        <v>0</v>
      </c>
    </row>
    <row r="274" spans="1:7" ht="18">
      <c r="A274" s="4">
        <v>51167</v>
      </c>
      <c r="B274" s="6">
        <f t="shared" si="28"/>
        <v>51215</v>
      </c>
      <c r="C274" s="6">
        <f t="shared" ca="1" si="29"/>
        <v>44107</v>
      </c>
      <c r="D274" s="3">
        <f t="shared" ca="1" si="25"/>
        <v>0</v>
      </c>
      <c r="E274" s="3">
        <f t="shared" ca="1" si="30"/>
        <v>0</v>
      </c>
      <c r="F274" s="3">
        <f t="shared" ca="1" si="26"/>
        <v>0</v>
      </c>
      <c r="G274" s="3">
        <f t="shared" ca="1" si="27"/>
        <v>0</v>
      </c>
    </row>
    <row r="275" spans="1:7" ht="18">
      <c r="A275" s="4">
        <v>51196</v>
      </c>
      <c r="B275" s="6">
        <f t="shared" si="28"/>
        <v>51246</v>
      </c>
      <c r="C275" s="6">
        <f t="shared" ca="1" si="29"/>
        <v>44107</v>
      </c>
      <c r="D275" s="3">
        <f t="shared" ca="1" si="25"/>
        <v>0</v>
      </c>
      <c r="E275" s="3">
        <f t="shared" ca="1" si="30"/>
        <v>0</v>
      </c>
      <c r="F275" s="3">
        <f t="shared" ca="1" si="26"/>
        <v>0</v>
      </c>
      <c r="G275" s="3">
        <f t="shared" ca="1" si="27"/>
        <v>0</v>
      </c>
    </row>
    <row r="276" spans="1:7" ht="18">
      <c r="A276" s="4">
        <v>51227</v>
      </c>
      <c r="B276" s="6">
        <f t="shared" si="28"/>
        <v>51276</v>
      </c>
      <c r="C276" s="6">
        <f t="shared" ca="1" si="29"/>
        <v>44107</v>
      </c>
      <c r="D276" s="3">
        <f t="shared" ca="1" si="25"/>
        <v>0</v>
      </c>
      <c r="E276" s="3">
        <f t="shared" ca="1" si="30"/>
        <v>0</v>
      </c>
      <c r="F276" s="3">
        <f t="shared" ca="1" si="26"/>
        <v>0</v>
      </c>
      <c r="G276" s="3">
        <f t="shared" ca="1" si="27"/>
        <v>0</v>
      </c>
    </row>
    <row r="277" spans="1:7" ht="18">
      <c r="A277" s="4">
        <v>51257</v>
      </c>
      <c r="B277" s="6">
        <f t="shared" si="28"/>
        <v>51307</v>
      </c>
      <c r="C277" s="6">
        <f t="shared" ca="1" si="29"/>
        <v>44107</v>
      </c>
      <c r="D277" s="3">
        <f t="shared" ca="1" si="25"/>
        <v>0</v>
      </c>
      <c r="E277" s="3">
        <f t="shared" ca="1" si="30"/>
        <v>0</v>
      </c>
      <c r="F277" s="3">
        <f t="shared" ca="1" si="26"/>
        <v>0</v>
      </c>
      <c r="G277" s="3">
        <f t="shared" ca="1" si="27"/>
        <v>0</v>
      </c>
    </row>
    <row r="278" spans="1:7" ht="18">
      <c r="A278" s="4">
        <v>51288</v>
      </c>
      <c r="B278" s="6">
        <f t="shared" si="28"/>
        <v>51337</v>
      </c>
      <c r="C278" s="6">
        <f t="shared" ca="1" si="29"/>
        <v>44107</v>
      </c>
      <c r="D278" s="3">
        <f t="shared" ca="1" si="25"/>
        <v>0</v>
      </c>
      <c r="E278" s="3">
        <f t="shared" ca="1" si="30"/>
        <v>0</v>
      </c>
      <c r="F278" s="3">
        <f t="shared" ca="1" si="26"/>
        <v>0</v>
      </c>
      <c r="G278" s="3">
        <f t="shared" ca="1" si="27"/>
        <v>0</v>
      </c>
    </row>
    <row r="279" spans="1:7" ht="18">
      <c r="A279" s="4">
        <v>51318</v>
      </c>
      <c r="B279" s="6">
        <f t="shared" si="28"/>
        <v>51368</v>
      </c>
      <c r="C279" s="6">
        <f t="shared" ca="1" si="29"/>
        <v>44107</v>
      </c>
      <c r="D279" s="3">
        <f t="shared" ca="1" si="25"/>
        <v>0</v>
      </c>
      <c r="E279" s="3">
        <f t="shared" ca="1" si="30"/>
        <v>0</v>
      </c>
      <c r="F279" s="3">
        <f t="shared" ca="1" si="26"/>
        <v>0</v>
      </c>
      <c r="G279" s="3">
        <f t="shared" ca="1" si="27"/>
        <v>0</v>
      </c>
    </row>
    <row r="280" spans="1:7" ht="18">
      <c r="A280" s="4">
        <v>51349</v>
      </c>
      <c r="B280" s="6">
        <f t="shared" si="28"/>
        <v>51399</v>
      </c>
      <c r="C280" s="6">
        <f t="shared" ca="1" si="29"/>
        <v>44107</v>
      </c>
      <c r="D280" s="3">
        <f t="shared" ca="1" si="25"/>
        <v>0</v>
      </c>
      <c r="E280" s="3">
        <f t="shared" ca="1" si="30"/>
        <v>0</v>
      </c>
      <c r="F280" s="3">
        <f t="shared" ca="1" si="26"/>
        <v>0</v>
      </c>
      <c r="G280" s="3">
        <f t="shared" ca="1" si="27"/>
        <v>0</v>
      </c>
    </row>
    <row r="281" spans="1:7" ht="18">
      <c r="A281" s="4">
        <v>51380</v>
      </c>
      <c r="B281" s="6">
        <f t="shared" si="28"/>
        <v>51429</v>
      </c>
      <c r="C281" s="6">
        <f t="shared" ca="1" si="29"/>
        <v>44107</v>
      </c>
      <c r="D281" s="3">
        <f t="shared" ca="1" si="25"/>
        <v>0</v>
      </c>
      <c r="E281" s="3">
        <f t="shared" ca="1" si="30"/>
        <v>0</v>
      </c>
      <c r="F281" s="3">
        <f t="shared" ca="1" si="26"/>
        <v>0</v>
      </c>
      <c r="G281" s="3">
        <f t="shared" ca="1" si="27"/>
        <v>0</v>
      </c>
    </row>
    <row r="282" spans="1:7" ht="18">
      <c r="A282" s="4">
        <v>51410</v>
      </c>
      <c r="B282" s="6">
        <f t="shared" si="28"/>
        <v>51460</v>
      </c>
      <c r="C282" s="6">
        <f t="shared" ca="1" si="29"/>
        <v>44107</v>
      </c>
      <c r="D282" s="3">
        <f t="shared" ca="1" si="25"/>
        <v>0</v>
      </c>
      <c r="E282" s="3">
        <f t="shared" ca="1" si="30"/>
        <v>0</v>
      </c>
      <c r="F282" s="3">
        <f t="shared" ca="1" si="26"/>
        <v>0</v>
      </c>
      <c r="G282" s="3">
        <f t="shared" ca="1" si="27"/>
        <v>0</v>
      </c>
    </row>
    <row r="283" spans="1:7" ht="18">
      <c r="A283" s="4">
        <v>51441</v>
      </c>
      <c r="B283" s="6">
        <f t="shared" si="28"/>
        <v>51490</v>
      </c>
      <c r="C283" s="6">
        <f t="shared" ca="1" si="29"/>
        <v>44107</v>
      </c>
      <c r="D283" s="3">
        <f t="shared" ca="1" si="25"/>
        <v>0</v>
      </c>
      <c r="E283" s="3">
        <f t="shared" ca="1" si="30"/>
        <v>0</v>
      </c>
      <c r="F283" s="3">
        <f t="shared" ca="1" si="26"/>
        <v>0</v>
      </c>
      <c r="G283" s="3">
        <f t="shared" ca="1" si="27"/>
        <v>0</v>
      </c>
    </row>
    <row r="284" spans="1:7" ht="18">
      <c r="A284" s="4">
        <v>51471</v>
      </c>
      <c r="B284" s="6">
        <f t="shared" si="28"/>
        <v>51521</v>
      </c>
      <c r="C284" s="6">
        <f t="shared" ca="1" si="29"/>
        <v>44107</v>
      </c>
      <c r="D284" s="3">
        <f t="shared" ca="1" si="25"/>
        <v>0</v>
      </c>
      <c r="E284" s="3">
        <f t="shared" ca="1" si="30"/>
        <v>0</v>
      </c>
      <c r="F284" s="3">
        <f t="shared" ca="1" si="26"/>
        <v>0</v>
      </c>
      <c r="G284" s="3">
        <f t="shared" ca="1" si="27"/>
        <v>0</v>
      </c>
    </row>
    <row r="285" spans="1:7" ht="18">
      <c r="A285" s="4">
        <v>51502</v>
      </c>
      <c r="B285" s="6">
        <f t="shared" si="28"/>
        <v>51552</v>
      </c>
      <c r="C285" s="6">
        <f t="shared" ca="1" si="29"/>
        <v>44107</v>
      </c>
      <c r="D285" s="3">
        <f t="shared" ca="1" si="25"/>
        <v>0</v>
      </c>
      <c r="E285" s="3">
        <f t="shared" ca="1" si="30"/>
        <v>0</v>
      </c>
      <c r="F285" s="3">
        <f t="shared" ca="1" si="26"/>
        <v>0</v>
      </c>
      <c r="G285" s="3">
        <f t="shared" ca="1" si="27"/>
        <v>0</v>
      </c>
    </row>
    <row r="286" spans="1:7" ht="18">
      <c r="A286" s="4">
        <v>51533</v>
      </c>
      <c r="B286" s="6">
        <f t="shared" si="28"/>
        <v>51580</v>
      </c>
      <c r="C286" s="6">
        <f t="shared" ca="1" si="29"/>
        <v>44107</v>
      </c>
      <c r="D286" s="3">
        <f t="shared" ca="1" si="25"/>
        <v>0</v>
      </c>
      <c r="E286" s="3">
        <f t="shared" ca="1" si="30"/>
        <v>0</v>
      </c>
      <c r="F286" s="3">
        <f t="shared" ca="1" si="26"/>
        <v>0</v>
      </c>
      <c r="G286" s="3">
        <f t="shared" ca="1" si="27"/>
        <v>0</v>
      </c>
    </row>
    <row r="287" spans="1:7" ht="18">
      <c r="A287" s="4">
        <v>51561</v>
      </c>
      <c r="B287" s="6">
        <f t="shared" si="28"/>
        <v>51611</v>
      </c>
      <c r="C287" s="6">
        <f t="shared" ca="1" si="29"/>
        <v>44107</v>
      </c>
      <c r="D287" s="3">
        <f t="shared" ca="1" si="25"/>
        <v>0</v>
      </c>
      <c r="E287" s="3">
        <f t="shared" ca="1" si="30"/>
        <v>0</v>
      </c>
      <c r="F287" s="3">
        <f t="shared" ca="1" si="26"/>
        <v>0</v>
      </c>
      <c r="G287" s="3">
        <f t="shared" ca="1" si="27"/>
        <v>0</v>
      </c>
    </row>
    <row r="288" spans="1:7" ht="18">
      <c r="A288" s="4">
        <v>51592</v>
      </c>
      <c r="B288" s="6">
        <f t="shared" si="28"/>
        <v>51641</v>
      </c>
      <c r="C288" s="6">
        <f t="shared" ca="1" si="29"/>
        <v>44107</v>
      </c>
      <c r="D288" s="3">
        <f t="shared" ca="1" si="25"/>
        <v>0</v>
      </c>
      <c r="E288" s="3">
        <f t="shared" ca="1" si="30"/>
        <v>0</v>
      </c>
      <c r="F288" s="3">
        <f t="shared" ca="1" si="26"/>
        <v>0</v>
      </c>
      <c r="G288" s="3">
        <f t="shared" ca="1" si="27"/>
        <v>0</v>
      </c>
    </row>
    <row r="289" spans="1:7" ht="18">
      <c r="A289" s="4">
        <v>51622</v>
      </c>
      <c r="B289" s="6">
        <f t="shared" si="28"/>
        <v>51672</v>
      </c>
      <c r="C289" s="6">
        <f t="shared" ca="1" si="29"/>
        <v>44107</v>
      </c>
      <c r="D289" s="3">
        <f t="shared" ca="1" si="25"/>
        <v>0</v>
      </c>
      <c r="E289" s="3">
        <f t="shared" ca="1" si="30"/>
        <v>0</v>
      </c>
      <c r="F289" s="3">
        <f t="shared" ca="1" si="26"/>
        <v>0</v>
      </c>
      <c r="G289" s="3">
        <f t="shared" ca="1" si="27"/>
        <v>0</v>
      </c>
    </row>
    <row r="290" spans="1:7" ht="18">
      <c r="A290" s="4">
        <v>51653</v>
      </c>
      <c r="B290" s="6">
        <f t="shared" si="28"/>
        <v>51702</v>
      </c>
      <c r="C290" s="6">
        <f t="shared" ca="1" si="29"/>
        <v>44107</v>
      </c>
      <c r="D290" s="3">
        <f t="shared" ca="1" si="25"/>
        <v>0</v>
      </c>
      <c r="E290" s="3">
        <f t="shared" ca="1" si="30"/>
        <v>0</v>
      </c>
      <c r="F290" s="3">
        <f t="shared" ca="1" si="26"/>
        <v>0</v>
      </c>
      <c r="G290" s="3">
        <f t="shared" ca="1" si="27"/>
        <v>0</v>
      </c>
    </row>
    <row r="291" spans="1:7" ht="18">
      <c r="A291" s="4">
        <v>51683</v>
      </c>
      <c r="B291" s="6">
        <f t="shared" si="28"/>
        <v>51733</v>
      </c>
      <c r="C291" s="6">
        <f t="shared" ca="1" si="29"/>
        <v>44107</v>
      </c>
      <c r="D291" s="3">
        <f t="shared" ca="1" si="25"/>
        <v>0</v>
      </c>
      <c r="E291" s="3">
        <f t="shared" ca="1" si="30"/>
        <v>0</v>
      </c>
      <c r="F291" s="3">
        <f t="shared" ca="1" si="26"/>
        <v>0</v>
      </c>
      <c r="G291" s="3">
        <f t="shared" ca="1" si="27"/>
        <v>0</v>
      </c>
    </row>
    <row r="292" spans="1:7" ht="18">
      <c r="A292" s="4">
        <v>51714</v>
      </c>
      <c r="B292" s="6">
        <f t="shared" si="28"/>
        <v>51764</v>
      </c>
      <c r="C292" s="6">
        <f t="shared" ca="1" si="29"/>
        <v>44107</v>
      </c>
      <c r="D292" s="3">
        <f t="shared" ca="1" si="25"/>
        <v>0</v>
      </c>
      <c r="E292" s="3">
        <f t="shared" ca="1" si="30"/>
        <v>0</v>
      </c>
      <c r="F292" s="3">
        <f t="shared" ca="1" si="26"/>
        <v>0</v>
      </c>
      <c r="G292" s="3">
        <f t="shared" ca="1" si="27"/>
        <v>0</v>
      </c>
    </row>
    <row r="293" spans="1:7" ht="18">
      <c r="A293" s="4">
        <v>51745</v>
      </c>
      <c r="B293" s="6">
        <f t="shared" si="28"/>
        <v>51794</v>
      </c>
      <c r="C293" s="6">
        <f t="shared" ca="1" si="29"/>
        <v>44107</v>
      </c>
      <c r="D293" s="3">
        <f t="shared" ca="1" si="25"/>
        <v>0</v>
      </c>
      <c r="E293" s="3">
        <f t="shared" ca="1" si="30"/>
        <v>0</v>
      </c>
      <c r="F293" s="3">
        <f t="shared" ca="1" si="26"/>
        <v>0</v>
      </c>
      <c r="G293" s="3">
        <f t="shared" ca="1" si="27"/>
        <v>0</v>
      </c>
    </row>
    <row r="294" spans="1:7" ht="18">
      <c r="A294" s="4">
        <v>51775</v>
      </c>
      <c r="B294" s="6">
        <f t="shared" si="28"/>
        <v>51825</v>
      </c>
      <c r="C294" s="6">
        <f t="shared" ca="1" si="29"/>
        <v>44107</v>
      </c>
      <c r="D294" s="3">
        <f t="shared" ca="1" si="25"/>
        <v>0</v>
      </c>
      <c r="E294" s="3">
        <f t="shared" ca="1" si="30"/>
        <v>0</v>
      </c>
      <c r="F294" s="3">
        <f t="shared" ca="1" si="26"/>
        <v>0</v>
      </c>
      <c r="G294" s="3">
        <f t="shared" ca="1" si="27"/>
        <v>0</v>
      </c>
    </row>
    <row r="295" spans="1:7" ht="18">
      <c r="A295" s="4">
        <v>51806</v>
      </c>
      <c r="B295" s="6">
        <f t="shared" si="28"/>
        <v>51855</v>
      </c>
      <c r="C295" s="6">
        <f t="shared" ca="1" si="29"/>
        <v>44107</v>
      </c>
      <c r="D295" s="3">
        <f t="shared" ca="1" si="25"/>
        <v>0</v>
      </c>
      <c r="E295" s="3">
        <f t="shared" ca="1" si="30"/>
        <v>0</v>
      </c>
      <c r="F295" s="3">
        <f t="shared" ca="1" si="26"/>
        <v>0</v>
      </c>
      <c r="G295" s="3">
        <f t="shared" ca="1" si="27"/>
        <v>0</v>
      </c>
    </row>
    <row r="296" spans="1:7" ht="18">
      <c r="A296" s="4">
        <v>51836</v>
      </c>
      <c r="B296" s="6">
        <f t="shared" si="28"/>
        <v>51886</v>
      </c>
      <c r="C296" s="6">
        <f t="shared" ca="1" si="29"/>
        <v>44107</v>
      </c>
      <c r="D296" s="3">
        <f t="shared" ca="1" si="25"/>
        <v>0</v>
      </c>
      <c r="E296" s="3">
        <f t="shared" ca="1" si="30"/>
        <v>0</v>
      </c>
      <c r="F296" s="3">
        <f t="shared" ca="1" si="26"/>
        <v>0</v>
      </c>
      <c r="G296" s="3">
        <f t="shared" ca="1" si="27"/>
        <v>0</v>
      </c>
    </row>
    <row r="297" spans="1:7" ht="18">
      <c r="A297" s="4">
        <v>51867</v>
      </c>
      <c r="B297" s="6">
        <f t="shared" si="28"/>
        <v>51917</v>
      </c>
      <c r="C297" s="6">
        <f t="shared" ca="1" si="29"/>
        <v>44107</v>
      </c>
      <c r="D297" s="3">
        <f t="shared" ca="1" si="25"/>
        <v>0</v>
      </c>
      <c r="E297" s="3">
        <f t="shared" ca="1" si="30"/>
        <v>0</v>
      </c>
      <c r="F297" s="3">
        <f t="shared" ca="1" si="26"/>
        <v>0</v>
      </c>
      <c r="G297" s="3">
        <f t="shared" ca="1" si="27"/>
        <v>0</v>
      </c>
    </row>
    <row r="298" spans="1:7" ht="18">
      <c r="A298" s="4">
        <v>51898</v>
      </c>
      <c r="B298" s="6">
        <f t="shared" si="28"/>
        <v>51945</v>
      </c>
      <c r="C298" s="6">
        <f t="shared" ca="1" si="29"/>
        <v>44107</v>
      </c>
      <c r="D298" s="3">
        <f t="shared" ref="D298:D361" ca="1" si="31">IFERROR(DATEDIF(B298,C298,"d"),0)</f>
        <v>0</v>
      </c>
      <c r="E298" s="3">
        <f t="shared" ca="1" si="30"/>
        <v>0</v>
      </c>
      <c r="F298" s="3">
        <f t="shared" ref="F298:F361" ca="1" si="32">MIN(IF($B$4="No",D298*25,D298*10),5000)</f>
        <v>0</v>
      </c>
      <c r="G298" s="3">
        <f t="shared" ref="G298:G361" ca="1" si="33">E298+F298</f>
        <v>0</v>
      </c>
    </row>
    <row r="299" spans="1:7" ht="18">
      <c r="A299" s="4">
        <v>51926</v>
      </c>
      <c r="B299" s="6">
        <f t="shared" si="28"/>
        <v>51976</v>
      </c>
      <c r="C299" s="6">
        <f t="shared" ca="1" si="29"/>
        <v>44107</v>
      </c>
      <c r="D299" s="3">
        <f t="shared" ca="1" si="31"/>
        <v>0</v>
      </c>
      <c r="E299" s="3">
        <f t="shared" ca="1" si="30"/>
        <v>0</v>
      </c>
      <c r="F299" s="3">
        <f t="shared" ca="1" si="32"/>
        <v>0</v>
      </c>
      <c r="G299" s="3">
        <f t="shared" ca="1" si="33"/>
        <v>0</v>
      </c>
    </row>
    <row r="300" spans="1:7" ht="18">
      <c r="A300" s="4">
        <v>51957</v>
      </c>
      <c r="B300" s="6">
        <f t="shared" ref="B300:B363" si="34">DATE(YEAR(B299),MONTH(B299)+1,DAY(B299))</f>
        <v>52006</v>
      </c>
      <c r="C300" s="6">
        <f t="shared" ca="1" si="29"/>
        <v>44107</v>
      </c>
      <c r="D300" s="3">
        <f t="shared" ca="1" si="31"/>
        <v>0</v>
      </c>
      <c r="E300" s="3">
        <f t="shared" ca="1" si="30"/>
        <v>0</v>
      </c>
      <c r="F300" s="3">
        <f t="shared" ca="1" si="32"/>
        <v>0</v>
      </c>
      <c r="G300" s="3">
        <f t="shared" ca="1" si="33"/>
        <v>0</v>
      </c>
    </row>
    <row r="301" spans="1:7" ht="18">
      <c r="A301" s="4">
        <v>51987</v>
      </c>
      <c r="B301" s="6">
        <f t="shared" si="34"/>
        <v>52037</v>
      </c>
      <c r="C301" s="6">
        <f t="shared" ca="1" si="29"/>
        <v>44107</v>
      </c>
      <c r="D301" s="3">
        <f t="shared" ca="1" si="31"/>
        <v>0</v>
      </c>
      <c r="E301" s="3">
        <f t="shared" ca="1" si="30"/>
        <v>0</v>
      </c>
      <c r="F301" s="3">
        <f t="shared" ca="1" si="32"/>
        <v>0</v>
      </c>
      <c r="G301" s="3">
        <f t="shared" ca="1" si="33"/>
        <v>0</v>
      </c>
    </row>
    <row r="302" spans="1:7" ht="18">
      <c r="A302" s="4">
        <v>52018</v>
      </c>
      <c r="B302" s="6">
        <f t="shared" si="34"/>
        <v>52067</v>
      </c>
      <c r="C302" s="6">
        <f t="shared" ca="1" si="29"/>
        <v>44107</v>
      </c>
      <c r="D302" s="3">
        <f t="shared" ca="1" si="31"/>
        <v>0</v>
      </c>
      <c r="E302" s="3">
        <f t="shared" ca="1" si="30"/>
        <v>0</v>
      </c>
      <c r="F302" s="3">
        <f t="shared" ca="1" si="32"/>
        <v>0</v>
      </c>
      <c r="G302" s="3">
        <f t="shared" ca="1" si="33"/>
        <v>0</v>
      </c>
    </row>
    <row r="303" spans="1:7" ht="18">
      <c r="A303" s="4">
        <v>52048</v>
      </c>
      <c r="B303" s="6">
        <f t="shared" si="34"/>
        <v>52098</v>
      </c>
      <c r="C303" s="6">
        <f t="shared" ca="1" si="29"/>
        <v>44107</v>
      </c>
      <c r="D303" s="3">
        <f t="shared" ca="1" si="31"/>
        <v>0</v>
      </c>
      <c r="E303" s="3">
        <f t="shared" ca="1" si="30"/>
        <v>0</v>
      </c>
      <c r="F303" s="3">
        <f t="shared" ca="1" si="32"/>
        <v>0</v>
      </c>
      <c r="G303" s="3">
        <f t="shared" ca="1" si="33"/>
        <v>0</v>
      </c>
    </row>
    <row r="304" spans="1:7" ht="18">
      <c r="A304" s="4">
        <v>52079</v>
      </c>
      <c r="B304" s="6">
        <f t="shared" si="34"/>
        <v>52129</v>
      </c>
      <c r="C304" s="6">
        <f t="shared" ca="1" si="29"/>
        <v>44107</v>
      </c>
      <c r="D304" s="3">
        <f t="shared" ca="1" si="31"/>
        <v>0</v>
      </c>
      <c r="E304" s="3">
        <f t="shared" ca="1" si="30"/>
        <v>0</v>
      </c>
      <c r="F304" s="3">
        <f t="shared" ca="1" si="32"/>
        <v>0</v>
      </c>
      <c r="G304" s="3">
        <f t="shared" ca="1" si="33"/>
        <v>0</v>
      </c>
    </row>
    <row r="305" spans="1:7" ht="18">
      <c r="A305" s="4">
        <v>52110</v>
      </c>
      <c r="B305" s="6">
        <f t="shared" si="34"/>
        <v>52159</v>
      </c>
      <c r="C305" s="6">
        <f t="shared" ca="1" si="29"/>
        <v>44107</v>
      </c>
      <c r="D305" s="3">
        <f t="shared" ca="1" si="31"/>
        <v>0</v>
      </c>
      <c r="E305" s="3">
        <f t="shared" ca="1" si="30"/>
        <v>0</v>
      </c>
      <c r="F305" s="3">
        <f t="shared" ca="1" si="32"/>
        <v>0</v>
      </c>
      <c r="G305" s="3">
        <f t="shared" ca="1" si="33"/>
        <v>0</v>
      </c>
    </row>
    <row r="306" spans="1:7" ht="18">
      <c r="A306" s="4">
        <v>52140</v>
      </c>
      <c r="B306" s="6">
        <f t="shared" si="34"/>
        <v>52190</v>
      </c>
      <c r="C306" s="6">
        <f t="shared" ca="1" si="29"/>
        <v>44107</v>
      </c>
      <c r="D306" s="3">
        <f t="shared" ca="1" si="31"/>
        <v>0</v>
      </c>
      <c r="E306" s="3">
        <f t="shared" ca="1" si="30"/>
        <v>0</v>
      </c>
      <c r="F306" s="3">
        <f t="shared" ca="1" si="32"/>
        <v>0</v>
      </c>
      <c r="G306" s="3">
        <f t="shared" ca="1" si="33"/>
        <v>0</v>
      </c>
    </row>
    <row r="307" spans="1:7" ht="18">
      <c r="A307" s="4">
        <v>52171</v>
      </c>
      <c r="B307" s="6">
        <f t="shared" si="34"/>
        <v>52220</v>
      </c>
      <c r="C307" s="6">
        <f t="shared" ca="1" si="29"/>
        <v>44107</v>
      </c>
      <c r="D307" s="3">
        <f t="shared" ca="1" si="31"/>
        <v>0</v>
      </c>
      <c r="E307" s="3">
        <f t="shared" ca="1" si="30"/>
        <v>0</v>
      </c>
      <c r="F307" s="3">
        <f t="shared" ca="1" si="32"/>
        <v>0</v>
      </c>
      <c r="G307" s="3">
        <f t="shared" ca="1" si="33"/>
        <v>0</v>
      </c>
    </row>
    <row r="308" spans="1:7" ht="18">
      <c r="A308" s="4">
        <v>52201</v>
      </c>
      <c r="B308" s="6">
        <f t="shared" si="34"/>
        <v>52251</v>
      </c>
      <c r="C308" s="6">
        <f t="shared" ca="1" si="29"/>
        <v>44107</v>
      </c>
      <c r="D308" s="3">
        <f t="shared" ca="1" si="31"/>
        <v>0</v>
      </c>
      <c r="E308" s="3">
        <f t="shared" ca="1" si="30"/>
        <v>0</v>
      </c>
      <c r="F308" s="3">
        <f t="shared" ca="1" si="32"/>
        <v>0</v>
      </c>
      <c r="G308" s="3">
        <f t="shared" ca="1" si="33"/>
        <v>0</v>
      </c>
    </row>
    <row r="309" spans="1:7" ht="18">
      <c r="A309" s="4">
        <v>52232</v>
      </c>
      <c r="B309" s="6">
        <f t="shared" si="34"/>
        <v>52282</v>
      </c>
      <c r="C309" s="6">
        <f t="shared" ca="1" si="29"/>
        <v>44107</v>
      </c>
      <c r="D309" s="3">
        <f t="shared" ca="1" si="31"/>
        <v>0</v>
      </c>
      <c r="E309" s="3">
        <f t="shared" ca="1" si="30"/>
        <v>0</v>
      </c>
      <c r="F309" s="3">
        <f t="shared" ca="1" si="32"/>
        <v>0</v>
      </c>
      <c r="G309" s="3">
        <f t="shared" ca="1" si="33"/>
        <v>0</v>
      </c>
    </row>
    <row r="310" spans="1:7" ht="18">
      <c r="A310" s="4">
        <v>52263</v>
      </c>
      <c r="B310" s="6">
        <f t="shared" si="34"/>
        <v>52310</v>
      </c>
      <c r="C310" s="6">
        <f t="shared" ca="1" si="29"/>
        <v>44107</v>
      </c>
      <c r="D310" s="3">
        <f t="shared" ca="1" si="31"/>
        <v>0</v>
      </c>
      <c r="E310" s="3">
        <f t="shared" ca="1" si="30"/>
        <v>0</v>
      </c>
      <c r="F310" s="3">
        <f t="shared" ca="1" si="32"/>
        <v>0</v>
      </c>
      <c r="G310" s="3">
        <f t="shared" ca="1" si="33"/>
        <v>0</v>
      </c>
    </row>
    <row r="311" spans="1:7" ht="18">
      <c r="A311" s="4">
        <v>52291</v>
      </c>
      <c r="B311" s="6">
        <f t="shared" si="34"/>
        <v>52341</v>
      </c>
      <c r="C311" s="6">
        <f t="shared" ca="1" si="29"/>
        <v>44107</v>
      </c>
      <c r="D311" s="3">
        <f t="shared" ca="1" si="31"/>
        <v>0</v>
      </c>
      <c r="E311" s="3">
        <f t="shared" ca="1" si="30"/>
        <v>0</v>
      </c>
      <c r="F311" s="3">
        <f t="shared" ca="1" si="32"/>
        <v>0</v>
      </c>
      <c r="G311" s="3">
        <f t="shared" ca="1" si="33"/>
        <v>0</v>
      </c>
    </row>
    <row r="312" spans="1:7" ht="18">
      <c r="A312" s="4">
        <v>52322</v>
      </c>
      <c r="B312" s="6">
        <f t="shared" si="34"/>
        <v>52371</v>
      </c>
      <c r="C312" s="6">
        <f t="shared" ca="1" si="29"/>
        <v>44107</v>
      </c>
      <c r="D312" s="3">
        <f t="shared" ca="1" si="31"/>
        <v>0</v>
      </c>
      <c r="E312" s="3">
        <f t="shared" ca="1" si="30"/>
        <v>0</v>
      </c>
      <c r="F312" s="3">
        <f t="shared" ca="1" si="32"/>
        <v>0</v>
      </c>
      <c r="G312" s="3">
        <f t="shared" ca="1" si="33"/>
        <v>0</v>
      </c>
    </row>
    <row r="313" spans="1:7" ht="18">
      <c r="A313" s="4">
        <v>52352</v>
      </c>
      <c r="B313" s="6">
        <f t="shared" si="34"/>
        <v>52402</v>
      </c>
      <c r="C313" s="6">
        <f t="shared" ca="1" si="29"/>
        <v>44107</v>
      </c>
      <c r="D313" s="3">
        <f t="shared" ca="1" si="31"/>
        <v>0</v>
      </c>
      <c r="E313" s="3">
        <f t="shared" ca="1" si="30"/>
        <v>0</v>
      </c>
      <c r="F313" s="3">
        <f t="shared" ca="1" si="32"/>
        <v>0</v>
      </c>
      <c r="G313" s="3">
        <f t="shared" ca="1" si="33"/>
        <v>0</v>
      </c>
    </row>
    <row r="314" spans="1:7" ht="18">
      <c r="A314" s="4">
        <v>52383</v>
      </c>
      <c r="B314" s="6">
        <f t="shared" si="34"/>
        <v>52432</v>
      </c>
      <c r="C314" s="6">
        <f t="shared" ca="1" si="29"/>
        <v>44107</v>
      </c>
      <c r="D314" s="3">
        <f t="shared" ca="1" si="31"/>
        <v>0</v>
      </c>
      <c r="E314" s="3">
        <f t="shared" ca="1" si="30"/>
        <v>0</v>
      </c>
      <c r="F314" s="3">
        <f t="shared" ca="1" si="32"/>
        <v>0</v>
      </c>
      <c r="G314" s="3">
        <f t="shared" ca="1" si="33"/>
        <v>0</v>
      </c>
    </row>
    <row r="315" spans="1:7" ht="18">
      <c r="A315" s="4">
        <v>52413</v>
      </c>
      <c r="B315" s="6">
        <f t="shared" si="34"/>
        <v>52463</v>
      </c>
      <c r="C315" s="6">
        <f t="shared" ca="1" si="29"/>
        <v>44107</v>
      </c>
      <c r="D315" s="3">
        <f t="shared" ca="1" si="31"/>
        <v>0</v>
      </c>
      <c r="E315" s="3">
        <f t="shared" ca="1" si="30"/>
        <v>0</v>
      </c>
      <c r="F315" s="3">
        <f t="shared" ca="1" si="32"/>
        <v>0</v>
      </c>
      <c r="G315" s="3">
        <f t="shared" ca="1" si="33"/>
        <v>0</v>
      </c>
    </row>
    <row r="316" spans="1:7" ht="18">
      <c r="A316" s="4">
        <v>52444</v>
      </c>
      <c r="B316" s="6">
        <f t="shared" si="34"/>
        <v>52494</v>
      </c>
      <c r="C316" s="6">
        <f t="shared" ca="1" si="29"/>
        <v>44107</v>
      </c>
      <c r="D316" s="3">
        <f t="shared" ca="1" si="31"/>
        <v>0</v>
      </c>
      <c r="E316" s="3">
        <f t="shared" ca="1" si="30"/>
        <v>0</v>
      </c>
      <c r="F316" s="3">
        <f t="shared" ca="1" si="32"/>
        <v>0</v>
      </c>
      <c r="G316" s="3">
        <f t="shared" ca="1" si="33"/>
        <v>0</v>
      </c>
    </row>
    <row r="317" spans="1:7" ht="18">
      <c r="A317" s="4">
        <v>52475</v>
      </c>
      <c r="B317" s="6">
        <f t="shared" si="34"/>
        <v>52524</v>
      </c>
      <c r="C317" s="6">
        <f t="shared" ca="1" si="29"/>
        <v>44107</v>
      </c>
      <c r="D317" s="3">
        <f t="shared" ca="1" si="31"/>
        <v>0</v>
      </c>
      <c r="E317" s="3">
        <f t="shared" ca="1" si="30"/>
        <v>0</v>
      </c>
      <c r="F317" s="3">
        <f t="shared" ca="1" si="32"/>
        <v>0</v>
      </c>
      <c r="G317" s="3">
        <f t="shared" ca="1" si="33"/>
        <v>0</v>
      </c>
    </row>
    <row r="318" spans="1:7" ht="18">
      <c r="A318" s="4">
        <v>52505</v>
      </c>
      <c r="B318" s="6">
        <f t="shared" si="34"/>
        <v>52555</v>
      </c>
      <c r="C318" s="6">
        <f t="shared" ca="1" si="29"/>
        <v>44107</v>
      </c>
      <c r="D318" s="3">
        <f t="shared" ca="1" si="31"/>
        <v>0</v>
      </c>
      <c r="E318" s="3">
        <f t="shared" ca="1" si="30"/>
        <v>0</v>
      </c>
      <c r="F318" s="3">
        <f t="shared" ca="1" si="32"/>
        <v>0</v>
      </c>
      <c r="G318" s="3">
        <f t="shared" ca="1" si="33"/>
        <v>0</v>
      </c>
    </row>
    <row r="319" spans="1:7" ht="18">
      <c r="A319" s="4">
        <v>52536</v>
      </c>
      <c r="B319" s="6">
        <f t="shared" si="34"/>
        <v>52585</v>
      </c>
      <c r="C319" s="6">
        <f t="shared" ca="1" si="29"/>
        <v>44107</v>
      </c>
      <c r="D319" s="3">
        <f t="shared" ca="1" si="31"/>
        <v>0</v>
      </c>
      <c r="E319" s="3">
        <f t="shared" ca="1" si="30"/>
        <v>0</v>
      </c>
      <c r="F319" s="3">
        <f t="shared" ca="1" si="32"/>
        <v>0</v>
      </c>
      <c r="G319" s="3">
        <f t="shared" ca="1" si="33"/>
        <v>0</v>
      </c>
    </row>
    <row r="320" spans="1:7" ht="18">
      <c r="A320" s="4">
        <v>52566</v>
      </c>
      <c r="B320" s="6">
        <f t="shared" si="34"/>
        <v>52616</v>
      </c>
      <c r="C320" s="6">
        <f t="shared" ca="1" si="29"/>
        <v>44107</v>
      </c>
      <c r="D320" s="3">
        <f t="shared" ca="1" si="31"/>
        <v>0</v>
      </c>
      <c r="E320" s="3">
        <f t="shared" ca="1" si="30"/>
        <v>0</v>
      </c>
      <c r="F320" s="3">
        <f t="shared" ca="1" si="32"/>
        <v>0</v>
      </c>
      <c r="G320" s="3">
        <f t="shared" ca="1" si="33"/>
        <v>0</v>
      </c>
    </row>
    <row r="321" spans="1:7" ht="18">
      <c r="A321" s="4">
        <v>52597</v>
      </c>
      <c r="B321" s="6">
        <f t="shared" si="34"/>
        <v>52647</v>
      </c>
      <c r="C321" s="6">
        <f t="shared" ca="1" si="29"/>
        <v>44107</v>
      </c>
      <c r="D321" s="3">
        <f t="shared" ca="1" si="31"/>
        <v>0</v>
      </c>
      <c r="E321" s="3">
        <f t="shared" ca="1" si="30"/>
        <v>0</v>
      </c>
      <c r="F321" s="3">
        <f t="shared" ca="1" si="32"/>
        <v>0</v>
      </c>
      <c r="G321" s="3">
        <f t="shared" ca="1" si="33"/>
        <v>0</v>
      </c>
    </row>
    <row r="322" spans="1:7" ht="18">
      <c r="A322" s="4">
        <v>52628</v>
      </c>
      <c r="B322" s="6">
        <f t="shared" si="34"/>
        <v>52676</v>
      </c>
      <c r="C322" s="6">
        <f t="shared" ca="1" si="29"/>
        <v>44107</v>
      </c>
      <c r="D322" s="3">
        <f t="shared" ca="1" si="31"/>
        <v>0</v>
      </c>
      <c r="E322" s="3">
        <f t="shared" ca="1" si="30"/>
        <v>0</v>
      </c>
      <c r="F322" s="3">
        <f t="shared" ca="1" si="32"/>
        <v>0</v>
      </c>
      <c r="G322" s="3">
        <f t="shared" ca="1" si="33"/>
        <v>0</v>
      </c>
    </row>
    <row r="323" spans="1:7" ht="18">
      <c r="A323" s="4">
        <v>52657</v>
      </c>
      <c r="B323" s="6">
        <f t="shared" si="34"/>
        <v>52707</v>
      </c>
      <c r="C323" s="6">
        <f t="shared" ca="1" si="29"/>
        <v>44107</v>
      </c>
      <c r="D323" s="3">
        <f t="shared" ca="1" si="31"/>
        <v>0</v>
      </c>
      <c r="E323" s="3">
        <f t="shared" ca="1" si="30"/>
        <v>0</v>
      </c>
      <c r="F323" s="3">
        <f t="shared" ca="1" si="32"/>
        <v>0</v>
      </c>
      <c r="G323" s="3">
        <f t="shared" ca="1" si="33"/>
        <v>0</v>
      </c>
    </row>
    <row r="324" spans="1:7" ht="18">
      <c r="A324" s="4">
        <v>52688</v>
      </c>
      <c r="B324" s="6">
        <f t="shared" si="34"/>
        <v>52737</v>
      </c>
      <c r="C324" s="6">
        <f t="shared" ca="1" si="29"/>
        <v>44107</v>
      </c>
      <c r="D324" s="3">
        <f t="shared" ca="1" si="31"/>
        <v>0</v>
      </c>
      <c r="E324" s="3">
        <f t="shared" ca="1" si="30"/>
        <v>0</v>
      </c>
      <c r="F324" s="3">
        <f t="shared" ca="1" si="32"/>
        <v>0</v>
      </c>
      <c r="G324" s="3">
        <f t="shared" ca="1" si="33"/>
        <v>0</v>
      </c>
    </row>
    <row r="325" spans="1:7" ht="18">
      <c r="A325" s="4">
        <v>52718</v>
      </c>
      <c r="B325" s="6">
        <f t="shared" si="34"/>
        <v>52768</v>
      </c>
      <c r="C325" s="6">
        <f t="shared" ca="1" si="29"/>
        <v>44107</v>
      </c>
      <c r="D325" s="3">
        <f t="shared" ca="1" si="31"/>
        <v>0</v>
      </c>
      <c r="E325" s="3">
        <f t="shared" ca="1" si="30"/>
        <v>0</v>
      </c>
      <c r="F325" s="3">
        <f t="shared" ca="1" si="32"/>
        <v>0</v>
      </c>
      <c r="G325" s="3">
        <f t="shared" ca="1" si="33"/>
        <v>0</v>
      </c>
    </row>
    <row r="326" spans="1:7" ht="18">
      <c r="A326" s="4">
        <v>52749</v>
      </c>
      <c r="B326" s="6">
        <f t="shared" si="34"/>
        <v>52798</v>
      </c>
      <c r="C326" s="6">
        <f t="shared" ca="1" si="29"/>
        <v>44107</v>
      </c>
      <c r="D326" s="3">
        <f t="shared" ca="1" si="31"/>
        <v>0</v>
      </c>
      <c r="E326" s="3">
        <f t="shared" ca="1" si="30"/>
        <v>0</v>
      </c>
      <c r="F326" s="3">
        <f t="shared" ca="1" si="32"/>
        <v>0</v>
      </c>
      <c r="G326" s="3">
        <f t="shared" ca="1" si="33"/>
        <v>0</v>
      </c>
    </row>
    <row r="327" spans="1:7" ht="18">
      <c r="A327" s="4">
        <v>52779</v>
      </c>
      <c r="B327" s="6">
        <f t="shared" si="34"/>
        <v>52829</v>
      </c>
      <c r="C327" s="6">
        <f t="shared" ref="C327:C390" ca="1" si="35">TODAY()</f>
        <v>44107</v>
      </c>
      <c r="D327" s="3">
        <f t="shared" ca="1" si="31"/>
        <v>0</v>
      </c>
      <c r="E327" s="3">
        <f t="shared" ref="E327:E390" ca="1" si="36">MIN(IF($B$4="No",D327*25,D327*10),5000)</f>
        <v>0</v>
      </c>
      <c r="F327" s="3">
        <f t="shared" ca="1" si="32"/>
        <v>0</v>
      </c>
      <c r="G327" s="3">
        <f t="shared" ca="1" si="33"/>
        <v>0</v>
      </c>
    </row>
    <row r="328" spans="1:7" ht="18">
      <c r="A328" s="4">
        <v>52810</v>
      </c>
      <c r="B328" s="6">
        <f t="shared" si="34"/>
        <v>52860</v>
      </c>
      <c r="C328" s="6">
        <f t="shared" ca="1" si="35"/>
        <v>44107</v>
      </c>
      <c r="D328" s="3">
        <f t="shared" ca="1" si="31"/>
        <v>0</v>
      </c>
      <c r="E328" s="3">
        <f t="shared" ca="1" si="36"/>
        <v>0</v>
      </c>
      <c r="F328" s="3">
        <f t="shared" ca="1" si="32"/>
        <v>0</v>
      </c>
      <c r="G328" s="3">
        <f t="shared" ca="1" si="33"/>
        <v>0</v>
      </c>
    </row>
    <row r="329" spans="1:7" ht="18">
      <c r="A329" s="4">
        <v>52841</v>
      </c>
      <c r="B329" s="6">
        <f t="shared" si="34"/>
        <v>52890</v>
      </c>
      <c r="C329" s="6">
        <f t="shared" ca="1" si="35"/>
        <v>44107</v>
      </c>
      <c r="D329" s="3">
        <f t="shared" ca="1" si="31"/>
        <v>0</v>
      </c>
      <c r="E329" s="3">
        <f t="shared" ca="1" si="36"/>
        <v>0</v>
      </c>
      <c r="F329" s="3">
        <f t="shared" ca="1" si="32"/>
        <v>0</v>
      </c>
      <c r="G329" s="3">
        <f t="shared" ca="1" si="33"/>
        <v>0</v>
      </c>
    </row>
    <row r="330" spans="1:7" ht="18">
      <c r="A330" s="4">
        <v>52871</v>
      </c>
      <c r="B330" s="6">
        <f t="shared" si="34"/>
        <v>52921</v>
      </c>
      <c r="C330" s="6">
        <f t="shared" ca="1" si="35"/>
        <v>44107</v>
      </c>
      <c r="D330" s="3">
        <f t="shared" ca="1" si="31"/>
        <v>0</v>
      </c>
      <c r="E330" s="3">
        <f t="shared" ca="1" si="36"/>
        <v>0</v>
      </c>
      <c r="F330" s="3">
        <f t="shared" ca="1" si="32"/>
        <v>0</v>
      </c>
      <c r="G330" s="3">
        <f t="shared" ca="1" si="33"/>
        <v>0</v>
      </c>
    </row>
    <row r="331" spans="1:7" ht="18">
      <c r="A331" s="4">
        <v>52902</v>
      </c>
      <c r="B331" s="6">
        <f t="shared" si="34"/>
        <v>52951</v>
      </c>
      <c r="C331" s="6">
        <f t="shared" ca="1" si="35"/>
        <v>44107</v>
      </c>
      <c r="D331" s="3">
        <f t="shared" ca="1" si="31"/>
        <v>0</v>
      </c>
      <c r="E331" s="3">
        <f t="shared" ca="1" si="36"/>
        <v>0</v>
      </c>
      <c r="F331" s="3">
        <f t="shared" ca="1" si="32"/>
        <v>0</v>
      </c>
      <c r="G331" s="3">
        <f t="shared" ca="1" si="33"/>
        <v>0</v>
      </c>
    </row>
    <row r="332" spans="1:7" ht="18">
      <c r="A332" s="4">
        <v>52932</v>
      </c>
      <c r="B332" s="6">
        <f t="shared" si="34"/>
        <v>52982</v>
      </c>
      <c r="C332" s="6">
        <f t="shared" ca="1" si="35"/>
        <v>44107</v>
      </c>
      <c r="D332" s="3">
        <f t="shared" ca="1" si="31"/>
        <v>0</v>
      </c>
      <c r="E332" s="3">
        <f t="shared" ca="1" si="36"/>
        <v>0</v>
      </c>
      <c r="F332" s="3">
        <f t="shared" ca="1" si="32"/>
        <v>0</v>
      </c>
      <c r="G332" s="3">
        <f t="shared" ca="1" si="33"/>
        <v>0</v>
      </c>
    </row>
    <row r="333" spans="1:7" ht="18">
      <c r="A333" s="4">
        <v>52963</v>
      </c>
      <c r="B333" s="6">
        <f t="shared" si="34"/>
        <v>53013</v>
      </c>
      <c r="C333" s="6">
        <f t="shared" ca="1" si="35"/>
        <v>44107</v>
      </c>
      <c r="D333" s="3">
        <f t="shared" ca="1" si="31"/>
        <v>0</v>
      </c>
      <c r="E333" s="3">
        <f t="shared" ca="1" si="36"/>
        <v>0</v>
      </c>
      <c r="F333" s="3">
        <f t="shared" ca="1" si="32"/>
        <v>0</v>
      </c>
      <c r="G333" s="3">
        <f t="shared" ca="1" si="33"/>
        <v>0</v>
      </c>
    </row>
    <row r="334" spans="1:7" ht="18">
      <c r="A334" s="4">
        <v>52994</v>
      </c>
      <c r="B334" s="6">
        <f t="shared" si="34"/>
        <v>53041</v>
      </c>
      <c r="C334" s="6">
        <f t="shared" ca="1" si="35"/>
        <v>44107</v>
      </c>
      <c r="D334" s="3">
        <f t="shared" ca="1" si="31"/>
        <v>0</v>
      </c>
      <c r="E334" s="3">
        <f t="shared" ca="1" si="36"/>
        <v>0</v>
      </c>
      <c r="F334" s="3">
        <f t="shared" ca="1" si="32"/>
        <v>0</v>
      </c>
      <c r="G334" s="3">
        <f t="shared" ca="1" si="33"/>
        <v>0</v>
      </c>
    </row>
    <row r="335" spans="1:7" ht="18">
      <c r="A335" s="4">
        <v>53022</v>
      </c>
      <c r="B335" s="6">
        <f t="shared" si="34"/>
        <v>53072</v>
      </c>
      <c r="C335" s="6">
        <f t="shared" ca="1" si="35"/>
        <v>44107</v>
      </c>
      <c r="D335" s="3">
        <f t="shared" ca="1" si="31"/>
        <v>0</v>
      </c>
      <c r="E335" s="3">
        <f t="shared" ca="1" si="36"/>
        <v>0</v>
      </c>
      <c r="F335" s="3">
        <f t="shared" ca="1" si="32"/>
        <v>0</v>
      </c>
      <c r="G335" s="3">
        <f t="shared" ca="1" si="33"/>
        <v>0</v>
      </c>
    </row>
    <row r="336" spans="1:7" ht="18">
      <c r="A336" s="4">
        <v>53053</v>
      </c>
      <c r="B336" s="6">
        <f t="shared" si="34"/>
        <v>53102</v>
      </c>
      <c r="C336" s="6">
        <f t="shared" ca="1" si="35"/>
        <v>44107</v>
      </c>
      <c r="D336" s="3">
        <f t="shared" ca="1" si="31"/>
        <v>0</v>
      </c>
      <c r="E336" s="3">
        <f t="shared" ca="1" si="36"/>
        <v>0</v>
      </c>
      <c r="F336" s="3">
        <f t="shared" ca="1" si="32"/>
        <v>0</v>
      </c>
      <c r="G336" s="3">
        <f t="shared" ca="1" si="33"/>
        <v>0</v>
      </c>
    </row>
    <row r="337" spans="1:7" ht="18">
      <c r="A337" s="4">
        <v>53083</v>
      </c>
      <c r="B337" s="6">
        <f t="shared" si="34"/>
        <v>53133</v>
      </c>
      <c r="C337" s="6">
        <f t="shared" ca="1" si="35"/>
        <v>44107</v>
      </c>
      <c r="D337" s="3">
        <f t="shared" ca="1" si="31"/>
        <v>0</v>
      </c>
      <c r="E337" s="3">
        <f t="shared" ca="1" si="36"/>
        <v>0</v>
      </c>
      <c r="F337" s="3">
        <f t="shared" ca="1" si="32"/>
        <v>0</v>
      </c>
      <c r="G337" s="3">
        <f t="shared" ca="1" si="33"/>
        <v>0</v>
      </c>
    </row>
    <row r="338" spans="1:7" ht="18">
      <c r="A338" s="4">
        <v>53114</v>
      </c>
      <c r="B338" s="6">
        <f t="shared" si="34"/>
        <v>53163</v>
      </c>
      <c r="C338" s="6">
        <f t="shared" ca="1" si="35"/>
        <v>44107</v>
      </c>
      <c r="D338" s="3">
        <f t="shared" ca="1" si="31"/>
        <v>0</v>
      </c>
      <c r="E338" s="3">
        <f t="shared" ca="1" si="36"/>
        <v>0</v>
      </c>
      <c r="F338" s="3">
        <f t="shared" ca="1" si="32"/>
        <v>0</v>
      </c>
      <c r="G338" s="3">
        <f t="shared" ca="1" si="33"/>
        <v>0</v>
      </c>
    </row>
    <row r="339" spans="1:7" ht="18">
      <c r="A339" s="4">
        <v>53144</v>
      </c>
      <c r="B339" s="6">
        <f t="shared" si="34"/>
        <v>53194</v>
      </c>
      <c r="C339" s="6">
        <f t="shared" ca="1" si="35"/>
        <v>44107</v>
      </c>
      <c r="D339" s="3">
        <f t="shared" ca="1" si="31"/>
        <v>0</v>
      </c>
      <c r="E339" s="3">
        <f t="shared" ca="1" si="36"/>
        <v>0</v>
      </c>
      <c r="F339" s="3">
        <f t="shared" ca="1" si="32"/>
        <v>0</v>
      </c>
      <c r="G339" s="3">
        <f t="shared" ca="1" si="33"/>
        <v>0</v>
      </c>
    </row>
    <row r="340" spans="1:7" ht="18">
      <c r="A340" s="4">
        <v>53175</v>
      </c>
      <c r="B340" s="6">
        <f t="shared" si="34"/>
        <v>53225</v>
      </c>
      <c r="C340" s="6">
        <f t="shared" ca="1" si="35"/>
        <v>44107</v>
      </c>
      <c r="D340" s="3">
        <f t="shared" ca="1" si="31"/>
        <v>0</v>
      </c>
      <c r="E340" s="3">
        <f t="shared" ca="1" si="36"/>
        <v>0</v>
      </c>
      <c r="F340" s="3">
        <f t="shared" ca="1" si="32"/>
        <v>0</v>
      </c>
      <c r="G340" s="3">
        <f t="shared" ca="1" si="33"/>
        <v>0</v>
      </c>
    </row>
    <row r="341" spans="1:7" ht="18">
      <c r="A341" s="4">
        <v>53206</v>
      </c>
      <c r="B341" s="6">
        <f t="shared" si="34"/>
        <v>53255</v>
      </c>
      <c r="C341" s="6">
        <f t="shared" ca="1" si="35"/>
        <v>44107</v>
      </c>
      <c r="D341" s="3">
        <f t="shared" ca="1" si="31"/>
        <v>0</v>
      </c>
      <c r="E341" s="3">
        <f t="shared" ca="1" si="36"/>
        <v>0</v>
      </c>
      <c r="F341" s="3">
        <f t="shared" ca="1" si="32"/>
        <v>0</v>
      </c>
      <c r="G341" s="3">
        <f t="shared" ca="1" si="33"/>
        <v>0</v>
      </c>
    </row>
    <row r="342" spans="1:7" ht="18">
      <c r="A342" s="4">
        <v>53236</v>
      </c>
      <c r="B342" s="6">
        <f t="shared" si="34"/>
        <v>53286</v>
      </c>
      <c r="C342" s="6">
        <f t="shared" ca="1" si="35"/>
        <v>44107</v>
      </c>
      <c r="D342" s="3">
        <f t="shared" ca="1" si="31"/>
        <v>0</v>
      </c>
      <c r="E342" s="3">
        <f t="shared" ca="1" si="36"/>
        <v>0</v>
      </c>
      <c r="F342" s="3">
        <f t="shared" ca="1" si="32"/>
        <v>0</v>
      </c>
      <c r="G342" s="3">
        <f t="shared" ca="1" si="33"/>
        <v>0</v>
      </c>
    </row>
    <row r="343" spans="1:7" ht="18">
      <c r="A343" s="4">
        <v>53267</v>
      </c>
      <c r="B343" s="6">
        <f t="shared" si="34"/>
        <v>53316</v>
      </c>
      <c r="C343" s="6">
        <f t="shared" ca="1" si="35"/>
        <v>44107</v>
      </c>
      <c r="D343" s="3">
        <f t="shared" ca="1" si="31"/>
        <v>0</v>
      </c>
      <c r="E343" s="3">
        <f t="shared" ca="1" si="36"/>
        <v>0</v>
      </c>
      <c r="F343" s="3">
        <f t="shared" ca="1" si="32"/>
        <v>0</v>
      </c>
      <c r="G343" s="3">
        <f t="shared" ca="1" si="33"/>
        <v>0</v>
      </c>
    </row>
    <row r="344" spans="1:7" ht="18">
      <c r="A344" s="4">
        <v>53297</v>
      </c>
      <c r="B344" s="6">
        <f t="shared" si="34"/>
        <v>53347</v>
      </c>
      <c r="C344" s="6">
        <f t="shared" ca="1" si="35"/>
        <v>44107</v>
      </c>
      <c r="D344" s="3">
        <f t="shared" ca="1" si="31"/>
        <v>0</v>
      </c>
      <c r="E344" s="3">
        <f t="shared" ca="1" si="36"/>
        <v>0</v>
      </c>
      <c r="F344" s="3">
        <f t="shared" ca="1" si="32"/>
        <v>0</v>
      </c>
      <c r="G344" s="3">
        <f t="shared" ca="1" si="33"/>
        <v>0</v>
      </c>
    </row>
    <row r="345" spans="1:7" ht="18">
      <c r="A345" s="4">
        <v>53328</v>
      </c>
      <c r="B345" s="6">
        <f t="shared" si="34"/>
        <v>53378</v>
      </c>
      <c r="C345" s="6">
        <f t="shared" ca="1" si="35"/>
        <v>44107</v>
      </c>
      <c r="D345" s="3">
        <f t="shared" ca="1" si="31"/>
        <v>0</v>
      </c>
      <c r="E345" s="3">
        <f t="shared" ca="1" si="36"/>
        <v>0</v>
      </c>
      <c r="F345" s="3">
        <f t="shared" ca="1" si="32"/>
        <v>0</v>
      </c>
      <c r="G345" s="3">
        <f t="shared" ca="1" si="33"/>
        <v>0</v>
      </c>
    </row>
    <row r="346" spans="1:7" ht="18">
      <c r="A346" s="4">
        <v>53359</v>
      </c>
      <c r="B346" s="6">
        <f t="shared" si="34"/>
        <v>53406</v>
      </c>
      <c r="C346" s="6">
        <f t="shared" ca="1" si="35"/>
        <v>44107</v>
      </c>
      <c r="D346" s="3">
        <f t="shared" ca="1" si="31"/>
        <v>0</v>
      </c>
      <c r="E346" s="3">
        <f t="shared" ca="1" si="36"/>
        <v>0</v>
      </c>
      <c r="F346" s="3">
        <f t="shared" ca="1" si="32"/>
        <v>0</v>
      </c>
      <c r="G346" s="3">
        <f t="shared" ca="1" si="33"/>
        <v>0</v>
      </c>
    </row>
    <row r="347" spans="1:7" ht="18">
      <c r="A347" s="4">
        <v>53387</v>
      </c>
      <c r="B347" s="6">
        <f t="shared" si="34"/>
        <v>53437</v>
      </c>
      <c r="C347" s="6">
        <f t="shared" ca="1" si="35"/>
        <v>44107</v>
      </c>
      <c r="D347" s="3">
        <f t="shared" ca="1" si="31"/>
        <v>0</v>
      </c>
      <c r="E347" s="3">
        <f t="shared" ca="1" si="36"/>
        <v>0</v>
      </c>
      <c r="F347" s="3">
        <f t="shared" ca="1" si="32"/>
        <v>0</v>
      </c>
      <c r="G347" s="3">
        <f t="shared" ca="1" si="33"/>
        <v>0</v>
      </c>
    </row>
    <row r="348" spans="1:7" ht="18">
      <c r="A348" s="4">
        <v>53418</v>
      </c>
      <c r="B348" s="6">
        <f t="shared" si="34"/>
        <v>53467</v>
      </c>
      <c r="C348" s="6">
        <f t="shared" ca="1" si="35"/>
        <v>44107</v>
      </c>
      <c r="D348" s="3">
        <f t="shared" ca="1" si="31"/>
        <v>0</v>
      </c>
      <c r="E348" s="3">
        <f t="shared" ca="1" si="36"/>
        <v>0</v>
      </c>
      <c r="F348" s="3">
        <f t="shared" ca="1" si="32"/>
        <v>0</v>
      </c>
      <c r="G348" s="3">
        <f t="shared" ca="1" si="33"/>
        <v>0</v>
      </c>
    </row>
    <row r="349" spans="1:7" ht="18">
      <c r="A349" s="4">
        <v>53448</v>
      </c>
      <c r="B349" s="6">
        <f t="shared" si="34"/>
        <v>53498</v>
      </c>
      <c r="C349" s="6">
        <f t="shared" ca="1" si="35"/>
        <v>44107</v>
      </c>
      <c r="D349" s="3">
        <f t="shared" ca="1" si="31"/>
        <v>0</v>
      </c>
      <c r="E349" s="3">
        <f t="shared" ca="1" si="36"/>
        <v>0</v>
      </c>
      <c r="F349" s="3">
        <f t="shared" ca="1" si="32"/>
        <v>0</v>
      </c>
      <c r="G349" s="3">
        <f t="shared" ca="1" si="33"/>
        <v>0</v>
      </c>
    </row>
    <row r="350" spans="1:7" ht="18">
      <c r="A350" s="4">
        <v>53479</v>
      </c>
      <c r="B350" s="6">
        <f t="shared" si="34"/>
        <v>53528</v>
      </c>
      <c r="C350" s="6">
        <f t="shared" ca="1" si="35"/>
        <v>44107</v>
      </c>
      <c r="D350" s="3">
        <f t="shared" ca="1" si="31"/>
        <v>0</v>
      </c>
      <c r="E350" s="3">
        <f t="shared" ca="1" si="36"/>
        <v>0</v>
      </c>
      <c r="F350" s="3">
        <f t="shared" ca="1" si="32"/>
        <v>0</v>
      </c>
      <c r="G350" s="3">
        <f t="shared" ca="1" si="33"/>
        <v>0</v>
      </c>
    </row>
    <row r="351" spans="1:7" ht="18">
      <c r="A351" s="4">
        <v>53509</v>
      </c>
      <c r="B351" s="6">
        <f t="shared" si="34"/>
        <v>53559</v>
      </c>
      <c r="C351" s="6">
        <f t="shared" ca="1" si="35"/>
        <v>44107</v>
      </c>
      <c r="D351" s="3">
        <f t="shared" ca="1" si="31"/>
        <v>0</v>
      </c>
      <c r="E351" s="3">
        <f t="shared" ca="1" si="36"/>
        <v>0</v>
      </c>
      <c r="F351" s="3">
        <f t="shared" ca="1" si="32"/>
        <v>0</v>
      </c>
      <c r="G351" s="3">
        <f t="shared" ca="1" si="33"/>
        <v>0</v>
      </c>
    </row>
    <row r="352" spans="1:7" ht="18">
      <c r="A352" s="4">
        <v>53540</v>
      </c>
      <c r="B352" s="6">
        <f t="shared" si="34"/>
        <v>53590</v>
      </c>
      <c r="C352" s="6">
        <f t="shared" ca="1" si="35"/>
        <v>44107</v>
      </c>
      <c r="D352" s="3">
        <f t="shared" ca="1" si="31"/>
        <v>0</v>
      </c>
      <c r="E352" s="3">
        <f t="shared" ca="1" si="36"/>
        <v>0</v>
      </c>
      <c r="F352" s="3">
        <f t="shared" ca="1" si="32"/>
        <v>0</v>
      </c>
      <c r="G352" s="3">
        <f t="shared" ca="1" si="33"/>
        <v>0</v>
      </c>
    </row>
    <row r="353" spans="1:7" ht="18">
      <c r="A353" s="4">
        <v>53571</v>
      </c>
      <c r="B353" s="6">
        <f t="shared" si="34"/>
        <v>53620</v>
      </c>
      <c r="C353" s="6">
        <f t="shared" ca="1" si="35"/>
        <v>44107</v>
      </c>
      <c r="D353" s="3">
        <f t="shared" ca="1" si="31"/>
        <v>0</v>
      </c>
      <c r="E353" s="3">
        <f t="shared" ca="1" si="36"/>
        <v>0</v>
      </c>
      <c r="F353" s="3">
        <f t="shared" ca="1" si="32"/>
        <v>0</v>
      </c>
      <c r="G353" s="3">
        <f t="shared" ca="1" si="33"/>
        <v>0</v>
      </c>
    </row>
    <row r="354" spans="1:7" ht="18">
      <c r="A354" s="4">
        <v>53601</v>
      </c>
      <c r="B354" s="6">
        <f t="shared" si="34"/>
        <v>53651</v>
      </c>
      <c r="C354" s="6">
        <f t="shared" ca="1" si="35"/>
        <v>44107</v>
      </c>
      <c r="D354" s="3">
        <f t="shared" ca="1" si="31"/>
        <v>0</v>
      </c>
      <c r="E354" s="3">
        <f t="shared" ca="1" si="36"/>
        <v>0</v>
      </c>
      <c r="F354" s="3">
        <f t="shared" ca="1" si="32"/>
        <v>0</v>
      </c>
      <c r="G354" s="3">
        <f t="shared" ca="1" si="33"/>
        <v>0</v>
      </c>
    </row>
    <row r="355" spans="1:7" ht="18">
      <c r="A355" s="4">
        <v>53632</v>
      </c>
      <c r="B355" s="6">
        <f t="shared" si="34"/>
        <v>53681</v>
      </c>
      <c r="C355" s="6">
        <f t="shared" ca="1" si="35"/>
        <v>44107</v>
      </c>
      <c r="D355" s="3">
        <f t="shared" ca="1" si="31"/>
        <v>0</v>
      </c>
      <c r="E355" s="3">
        <f t="shared" ca="1" si="36"/>
        <v>0</v>
      </c>
      <c r="F355" s="3">
        <f t="shared" ca="1" si="32"/>
        <v>0</v>
      </c>
      <c r="G355" s="3">
        <f t="shared" ca="1" si="33"/>
        <v>0</v>
      </c>
    </row>
    <row r="356" spans="1:7" ht="18">
      <c r="A356" s="4">
        <v>53662</v>
      </c>
      <c r="B356" s="6">
        <f t="shared" si="34"/>
        <v>53712</v>
      </c>
      <c r="C356" s="6">
        <f t="shared" ca="1" si="35"/>
        <v>44107</v>
      </c>
      <c r="D356" s="3">
        <f t="shared" ca="1" si="31"/>
        <v>0</v>
      </c>
      <c r="E356" s="3">
        <f t="shared" ca="1" si="36"/>
        <v>0</v>
      </c>
      <c r="F356" s="3">
        <f t="shared" ca="1" si="32"/>
        <v>0</v>
      </c>
      <c r="G356" s="3">
        <f t="shared" ca="1" si="33"/>
        <v>0</v>
      </c>
    </row>
    <row r="357" spans="1:7" ht="18">
      <c r="A357" s="4">
        <v>53693</v>
      </c>
      <c r="B357" s="6">
        <f t="shared" si="34"/>
        <v>53743</v>
      </c>
      <c r="C357" s="6">
        <f t="shared" ca="1" si="35"/>
        <v>44107</v>
      </c>
      <c r="D357" s="3">
        <f t="shared" ca="1" si="31"/>
        <v>0</v>
      </c>
      <c r="E357" s="3">
        <f t="shared" ca="1" si="36"/>
        <v>0</v>
      </c>
      <c r="F357" s="3">
        <f t="shared" ca="1" si="32"/>
        <v>0</v>
      </c>
      <c r="G357" s="3">
        <f t="shared" ca="1" si="33"/>
        <v>0</v>
      </c>
    </row>
    <row r="358" spans="1:7" ht="18">
      <c r="A358" s="4">
        <v>53724</v>
      </c>
      <c r="B358" s="6">
        <f t="shared" si="34"/>
        <v>53771</v>
      </c>
      <c r="C358" s="6">
        <f t="shared" ca="1" si="35"/>
        <v>44107</v>
      </c>
      <c r="D358" s="3">
        <f t="shared" ca="1" si="31"/>
        <v>0</v>
      </c>
      <c r="E358" s="3">
        <f t="shared" ca="1" si="36"/>
        <v>0</v>
      </c>
      <c r="F358" s="3">
        <f t="shared" ca="1" si="32"/>
        <v>0</v>
      </c>
      <c r="G358" s="3">
        <f t="shared" ca="1" si="33"/>
        <v>0</v>
      </c>
    </row>
    <row r="359" spans="1:7" ht="18">
      <c r="A359" s="4">
        <v>53752</v>
      </c>
      <c r="B359" s="6">
        <f t="shared" si="34"/>
        <v>53802</v>
      </c>
      <c r="C359" s="6">
        <f t="shared" ca="1" si="35"/>
        <v>44107</v>
      </c>
      <c r="D359" s="3">
        <f t="shared" ca="1" si="31"/>
        <v>0</v>
      </c>
      <c r="E359" s="3">
        <f t="shared" ca="1" si="36"/>
        <v>0</v>
      </c>
      <c r="F359" s="3">
        <f t="shared" ca="1" si="32"/>
        <v>0</v>
      </c>
      <c r="G359" s="3">
        <f t="shared" ca="1" si="33"/>
        <v>0</v>
      </c>
    </row>
    <row r="360" spans="1:7" ht="18">
      <c r="A360" s="4">
        <v>53783</v>
      </c>
      <c r="B360" s="6">
        <f t="shared" si="34"/>
        <v>53832</v>
      </c>
      <c r="C360" s="6">
        <f t="shared" ca="1" si="35"/>
        <v>44107</v>
      </c>
      <c r="D360" s="3">
        <f t="shared" ca="1" si="31"/>
        <v>0</v>
      </c>
      <c r="E360" s="3">
        <f t="shared" ca="1" si="36"/>
        <v>0</v>
      </c>
      <c r="F360" s="3">
        <f t="shared" ca="1" si="32"/>
        <v>0</v>
      </c>
      <c r="G360" s="3">
        <f t="shared" ca="1" si="33"/>
        <v>0</v>
      </c>
    </row>
    <row r="361" spans="1:7" ht="18">
      <c r="A361" s="4">
        <v>53813</v>
      </c>
      <c r="B361" s="6">
        <f t="shared" si="34"/>
        <v>53863</v>
      </c>
      <c r="C361" s="6">
        <f t="shared" ca="1" si="35"/>
        <v>44107</v>
      </c>
      <c r="D361" s="3">
        <f t="shared" ca="1" si="31"/>
        <v>0</v>
      </c>
      <c r="E361" s="3">
        <f t="shared" ca="1" si="36"/>
        <v>0</v>
      </c>
      <c r="F361" s="3">
        <f t="shared" ca="1" si="32"/>
        <v>0</v>
      </c>
      <c r="G361" s="3">
        <f t="shared" ca="1" si="33"/>
        <v>0</v>
      </c>
    </row>
    <row r="362" spans="1:7" ht="18">
      <c r="A362" s="4">
        <v>53844</v>
      </c>
      <c r="B362" s="6">
        <f t="shared" si="34"/>
        <v>53893</v>
      </c>
      <c r="C362" s="6">
        <f t="shared" ca="1" si="35"/>
        <v>44107</v>
      </c>
      <c r="D362" s="3">
        <f t="shared" ref="D362:D407" ca="1" si="37">IFERROR(DATEDIF(B362,C362,"d"),0)</f>
        <v>0</v>
      </c>
      <c r="E362" s="3">
        <f t="shared" ca="1" si="36"/>
        <v>0</v>
      </c>
      <c r="F362" s="3">
        <f t="shared" ref="F362:F407" ca="1" si="38">MIN(IF($B$4="No",D362*25,D362*10),5000)</f>
        <v>0</v>
      </c>
      <c r="G362" s="3">
        <f t="shared" ref="G362:G407" ca="1" si="39">E362+F362</f>
        <v>0</v>
      </c>
    </row>
    <row r="363" spans="1:7" ht="18">
      <c r="A363" s="4">
        <v>53874</v>
      </c>
      <c r="B363" s="6">
        <f t="shared" si="34"/>
        <v>53924</v>
      </c>
      <c r="C363" s="6">
        <f t="shared" ca="1" si="35"/>
        <v>44107</v>
      </c>
      <c r="D363" s="3">
        <f t="shared" ca="1" si="37"/>
        <v>0</v>
      </c>
      <c r="E363" s="3">
        <f t="shared" ca="1" si="36"/>
        <v>0</v>
      </c>
      <c r="F363" s="3">
        <f t="shared" ca="1" si="38"/>
        <v>0</v>
      </c>
      <c r="G363" s="3">
        <f t="shared" ca="1" si="39"/>
        <v>0</v>
      </c>
    </row>
    <row r="364" spans="1:7" ht="18">
      <c r="A364" s="4">
        <v>53905</v>
      </c>
      <c r="B364" s="6">
        <f t="shared" ref="B364:B407" si="40">DATE(YEAR(B363),MONTH(B363)+1,DAY(B363))</f>
        <v>53955</v>
      </c>
      <c r="C364" s="6">
        <f t="shared" ca="1" si="35"/>
        <v>44107</v>
      </c>
      <c r="D364" s="3">
        <f t="shared" ca="1" si="37"/>
        <v>0</v>
      </c>
      <c r="E364" s="3">
        <f t="shared" ca="1" si="36"/>
        <v>0</v>
      </c>
      <c r="F364" s="3">
        <f t="shared" ca="1" si="38"/>
        <v>0</v>
      </c>
      <c r="G364" s="3">
        <f t="shared" ca="1" si="39"/>
        <v>0</v>
      </c>
    </row>
    <row r="365" spans="1:7" ht="18">
      <c r="A365" s="4">
        <v>53936</v>
      </c>
      <c r="B365" s="6">
        <f t="shared" si="40"/>
        <v>53985</v>
      </c>
      <c r="C365" s="6">
        <f t="shared" ca="1" si="35"/>
        <v>44107</v>
      </c>
      <c r="D365" s="3">
        <f t="shared" ca="1" si="37"/>
        <v>0</v>
      </c>
      <c r="E365" s="3">
        <f t="shared" ca="1" si="36"/>
        <v>0</v>
      </c>
      <c r="F365" s="3">
        <f t="shared" ca="1" si="38"/>
        <v>0</v>
      </c>
      <c r="G365" s="3">
        <f t="shared" ca="1" si="39"/>
        <v>0</v>
      </c>
    </row>
    <row r="366" spans="1:7" ht="18">
      <c r="A366" s="4">
        <v>53966</v>
      </c>
      <c r="B366" s="6">
        <f t="shared" si="40"/>
        <v>54016</v>
      </c>
      <c r="C366" s="6">
        <f t="shared" ca="1" si="35"/>
        <v>44107</v>
      </c>
      <c r="D366" s="3">
        <f t="shared" ca="1" si="37"/>
        <v>0</v>
      </c>
      <c r="E366" s="3">
        <f t="shared" ca="1" si="36"/>
        <v>0</v>
      </c>
      <c r="F366" s="3">
        <f t="shared" ca="1" si="38"/>
        <v>0</v>
      </c>
      <c r="G366" s="3">
        <f t="shared" ca="1" si="39"/>
        <v>0</v>
      </c>
    </row>
    <row r="367" spans="1:7" ht="18">
      <c r="A367" s="4">
        <v>53997</v>
      </c>
      <c r="B367" s="6">
        <f t="shared" si="40"/>
        <v>54046</v>
      </c>
      <c r="C367" s="6">
        <f t="shared" ca="1" si="35"/>
        <v>44107</v>
      </c>
      <c r="D367" s="3">
        <f t="shared" ca="1" si="37"/>
        <v>0</v>
      </c>
      <c r="E367" s="3">
        <f t="shared" ca="1" si="36"/>
        <v>0</v>
      </c>
      <c r="F367" s="3">
        <f t="shared" ca="1" si="38"/>
        <v>0</v>
      </c>
      <c r="G367" s="3">
        <f t="shared" ca="1" si="39"/>
        <v>0</v>
      </c>
    </row>
    <row r="368" spans="1:7" ht="18">
      <c r="A368" s="4">
        <v>54027</v>
      </c>
      <c r="B368" s="6">
        <f t="shared" si="40"/>
        <v>54077</v>
      </c>
      <c r="C368" s="6">
        <f t="shared" ca="1" si="35"/>
        <v>44107</v>
      </c>
      <c r="D368" s="3">
        <f t="shared" ca="1" si="37"/>
        <v>0</v>
      </c>
      <c r="E368" s="3">
        <f t="shared" ca="1" si="36"/>
        <v>0</v>
      </c>
      <c r="F368" s="3">
        <f t="shared" ca="1" si="38"/>
        <v>0</v>
      </c>
      <c r="G368" s="3">
        <f t="shared" ca="1" si="39"/>
        <v>0</v>
      </c>
    </row>
    <row r="369" spans="1:7" ht="18">
      <c r="A369" s="4">
        <v>54058</v>
      </c>
      <c r="B369" s="6">
        <f t="shared" si="40"/>
        <v>54108</v>
      </c>
      <c r="C369" s="6">
        <f t="shared" ca="1" si="35"/>
        <v>44107</v>
      </c>
      <c r="D369" s="3">
        <f t="shared" ca="1" si="37"/>
        <v>0</v>
      </c>
      <c r="E369" s="3">
        <f t="shared" ca="1" si="36"/>
        <v>0</v>
      </c>
      <c r="F369" s="3">
        <f t="shared" ca="1" si="38"/>
        <v>0</v>
      </c>
      <c r="G369" s="3">
        <f t="shared" ca="1" si="39"/>
        <v>0</v>
      </c>
    </row>
    <row r="370" spans="1:7" ht="18">
      <c r="A370" s="4">
        <v>54089</v>
      </c>
      <c r="B370" s="6">
        <f t="shared" si="40"/>
        <v>54137</v>
      </c>
      <c r="C370" s="6">
        <f t="shared" ca="1" si="35"/>
        <v>44107</v>
      </c>
      <c r="D370" s="3">
        <f t="shared" ca="1" si="37"/>
        <v>0</v>
      </c>
      <c r="E370" s="3">
        <f t="shared" ca="1" si="36"/>
        <v>0</v>
      </c>
      <c r="F370" s="3">
        <f t="shared" ca="1" si="38"/>
        <v>0</v>
      </c>
      <c r="G370" s="3">
        <f t="shared" ca="1" si="39"/>
        <v>0</v>
      </c>
    </row>
    <row r="371" spans="1:7" ht="18">
      <c r="A371" s="4">
        <v>54118</v>
      </c>
      <c r="B371" s="6">
        <f t="shared" si="40"/>
        <v>54168</v>
      </c>
      <c r="C371" s="6">
        <f t="shared" ca="1" si="35"/>
        <v>44107</v>
      </c>
      <c r="D371" s="3">
        <f t="shared" ca="1" si="37"/>
        <v>0</v>
      </c>
      <c r="E371" s="3">
        <f t="shared" ca="1" si="36"/>
        <v>0</v>
      </c>
      <c r="F371" s="3">
        <f t="shared" ca="1" si="38"/>
        <v>0</v>
      </c>
      <c r="G371" s="3">
        <f t="shared" ca="1" si="39"/>
        <v>0</v>
      </c>
    </row>
    <row r="372" spans="1:7" ht="18">
      <c r="A372" s="4">
        <v>54149</v>
      </c>
      <c r="B372" s="6">
        <f t="shared" si="40"/>
        <v>54198</v>
      </c>
      <c r="C372" s="6">
        <f t="shared" ca="1" si="35"/>
        <v>44107</v>
      </c>
      <c r="D372" s="3">
        <f t="shared" ca="1" si="37"/>
        <v>0</v>
      </c>
      <c r="E372" s="3">
        <f t="shared" ca="1" si="36"/>
        <v>0</v>
      </c>
      <c r="F372" s="3">
        <f t="shared" ca="1" si="38"/>
        <v>0</v>
      </c>
      <c r="G372" s="3">
        <f t="shared" ca="1" si="39"/>
        <v>0</v>
      </c>
    </row>
    <row r="373" spans="1:7" ht="18">
      <c r="A373" s="4">
        <v>54179</v>
      </c>
      <c r="B373" s="6">
        <f t="shared" si="40"/>
        <v>54229</v>
      </c>
      <c r="C373" s="6">
        <f t="shared" ca="1" si="35"/>
        <v>44107</v>
      </c>
      <c r="D373" s="3">
        <f t="shared" ca="1" si="37"/>
        <v>0</v>
      </c>
      <c r="E373" s="3">
        <f t="shared" ca="1" si="36"/>
        <v>0</v>
      </c>
      <c r="F373" s="3">
        <f t="shared" ca="1" si="38"/>
        <v>0</v>
      </c>
      <c r="G373" s="3">
        <f t="shared" ca="1" si="39"/>
        <v>0</v>
      </c>
    </row>
    <row r="374" spans="1:7" ht="18">
      <c r="A374" s="4">
        <v>54210</v>
      </c>
      <c r="B374" s="6">
        <f t="shared" si="40"/>
        <v>54259</v>
      </c>
      <c r="C374" s="6">
        <f t="shared" ca="1" si="35"/>
        <v>44107</v>
      </c>
      <c r="D374" s="3">
        <f t="shared" ca="1" si="37"/>
        <v>0</v>
      </c>
      <c r="E374" s="3">
        <f t="shared" ca="1" si="36"/>
        <v>0</v>
      </c>
      <c r="F374" s="3">
        <f t="shared" ca="1" si="38"/>
        <v>0</v>
      </c>
      <c r="G374" s="3">
        <f t="shared" ca="1" si="39"/>
        <v>0</v>
      </c>
    </row>
    <row r="375" spans="1:7" ht="18">
      <c r="A375" s="4">
        <v>54240</v>
      </c>
      <c r="B375" s="6">
        <f t="shared" si="40"/>
        <v>54290</v>
      </c>
      <c r="C375" s="6">
        <f t="shared" ca="1" si="35"/>
        <v>44107</v>
      </c>
      <c r="D375" s="3">
        <f t="shared" ca="1" si="37"/>
        <v>0</v>
      </c>
      <c r="E375" s="3">
        <f t="shared" ca="1" si="36"/>
        <v>0</v>
      </c>
      <c r="F375" s="3">
        <f t="shared" ca="1" si="38"/>
        <v>0</v>
      </c>
      <c r="G375" s="3">
        <f t="shared" ca="1" si="39"/>
        <v>0</v>
      </c>
    </row>
    <row r="376" spans="1:7" ht="18">
      <c r="A376" s="4">
        <v>54271</v>
      </c>
      <c r="B376" s="6">
        <f t="shared" si="40"/>
        <v>54321</v>
      </c>
      <c r="C376" s="6">
        <f t="shared" ca="1" si="35"/>
        <v>44107</v>
      </c>
      <c r="D376" s="3">
        <f t="shared" ca="1" si="37"/>
        <v>0</v>
      </c>
      <c r="E376" s="3">
        <f t="shared" ca="1" si="36"/>
        <v>0</v>
      </c>
      <c r="F376" s="3">
        <f t="shared" ca="1" si="38"/>
        <v>0</v>
      </c>
      <c r="G376" s="3">
        <f t="shared" ca="1" si="39"/>
        <v>0</v>
      </c>
    </row>
    <row r="377" spans="1:7" ht="18">
      <c r="A377" s="4">
        <v>54302</v>
      </c>
      <c r="B377" s="6">
        <f t="shared" si="40"/>
        <v>54351</v>
      </c>
      <c r="C377" s="6">
        <f t="shared" ca="1" si="35"/>
        <v>44107</v>
      </c>
      <c r="D377" s="3">
        <f t="shared" ca="1" si="37"/>
        <v>0</v>
      </c>
      <c r="E377" s="3">
        <f t="shared" ca="1" si="36"/>
        <v>0</v>
      </c>
      <c r="F377" s="3">
        <f t="shared" ca="1" si="38"/>
        <v>0</v>
      </c>
      <c r="G377" s="3">
        <f t="shared" ca="1" si="39"/>
        <v>0</v>
      </c>
    </row>
    <row r="378" spans="1:7" ht="18">
      <c r="A378" s="4">
        <v>54332</v>
      </c>
      <c r="B378" s="6">
        <f t="shared" si="40"/>
        <v>54382</v>
      </c>
      <c r="C378" s="6">
        <f t="shared" ca="1" si="35"/>
        <v>44107</v>
      </c>
      <c r="D378" s="3">
        <f t="shared" ca="1" si="37"/>
        <v>0</v>
      </c>
      <c r="E378" s="3">
        <f t="shared" ca="1" si="36"/>
        <v>0</v>
      </c>
      <c r="F378" s="3">
        <f t="shared" ca="1" si="38"/>
        <v>0</v>
      </c>
      <c r="G378" s="3">
        <f t="shared" ca="1" si="39"/>
        <v>0</v>
      </c>
    </row>
    <row r="379" spans="1:7" ht="18">
      <c r="A379" s="4">
        <v>54363</v>
      </c>
      <c r="B379" s="6">
        <f t="shared" si="40"/>
        <v>54412</v>
      </c>
      <c r="C379" s="6">
        <f t="shared" ca="1" si="35"/>
        <v>44107</v>
      </c>
      <c r="D379" s="3">
        <f t="shared" ca="1" si="37"/>
        <v>0</v>
      </c>
      <c r="E379" s="3">
        <f t="shared" ca="1" si="36"/>
        <v>0</v>
      </c>
      <c r="F379" s="3">
        <f t="shared" ca="1" si="38"/>
        <v>0</v>
      </c>
      <c r="G379" s="3">
        <f t="shared" ca="1" si="39"/>
        <v>0</v>
      </c>
    </row>
    <row r="380" spans="1:7" ht="18">
      <c r="A380" s="4">
        <v>54393</v>
      </c>
      <c r="B380" s="6">
        <f t="shared" si="40"/>
        <v>54443</v>
      </c>
      <c r="C380" s="6">
        <f t="shared" ca="1" si="35"/>
        <v>44107</v>
      </c>
      <c r="D380" s="3">
        <f t="shared" ca="1" si="37"/>
        <v>0</v>
      </c>
      <c r="E380" s="3">
        <f t="shared" ca="1" si="36"/>
        <v>0</v>
      </c>
      <c r="F380" s="3">
        <f t="shared" ca="1" si="38"/>
        <v>0</v>
      </c>
      <c r="G380" s="3">
        <f t="shared" ca="1" si="39"/>
        <v>0</v>
      </c>
    </row>
    <row r="381" spans="1:7" ht="18">
      <c r="A381" s="4">
        <v>54424</v>
      </c>
      <c r="B381" s="6">
        <f t="shared" si="40"/>
        <v>54474</v>
      </c>
      <c r="C381" s="6">
        <f t="shared" ca="1" si="35"/>
        <v>44107</v>
      </c>
      <c r="D381" s="3">
        <f t="shared" ca="1" si="37"/>
        <v>0</v>
      </c>
      <c r="E381" s="3">
        <f t="shared" ca="1" si="36"/>
        <v>0</v>
      </c>
      <c r="F381" s="3">
        <f t="shared" ca="1" si="38"/>
        <v>0</v>
      </c>
      <c r="G381" s="3">
        <f t="shared" ca="1" si="39"/>
        <v>0</v>
      </c>
    </row>
    <row r="382" spans="1:7" ht="18">
      <c r="A382" s="4">
        <v>54455</v>
      </c>
      <c r="B382" s="6">
        <f t="shared" si="40"/>
        <v>54502</v>
      </c>
      <c r="C382" s="6">
        <f t="shared" ca="1" si="35"/>
        <v>44107</v>
      </c>
      <c r="D382" s="3">
        <f t="shared" ca="1" si="37"/>
        <v>0</v>
      </c>
      <c r="E382" s="3">
        <f t="shared" ca="1" si="36"/>
        <v>0</v>
      </c>
      <c r="F382" s="3">
        <f t="shared" ca="1" si="38"/>
        <v>0</v>
      </c>
      <c r="G382" s="3">
        <f t="shared" ca="1" si="39"/>
        <v>0</v>
      </c>
    </row>
    <row r="383" spans="1:7" ht="18">
      <c r="A383" s="4">
        <v>54483</v>
      </c>
      <c r="B383" s="6">
        <f t="shared" si="40"/>
        <v>54533</v>
      </c>
      <c r="C383" s="6">
        <f t="shared" ca="1" si="35"/>
        <v>44107</v>
      </c>
      <c r="D383" s="3">
        <f t="shared" ca="1" si="37"/>
        <v>0</v>
      </c>
      <c r="E383" s="3">
        <f t="shared" ca="1" si="36"/>
        <v>0</v>
      </c>
      <c r="F383" s="3">
        <f t="shared" ca="1" si="38"/>
        <v>0</v>
      </c>
      <c r="G383" s="3">
        <f t="shared" ca="1" si="39"/>
        <v>0</v>
      </c>
    </row>
    <row r="384" spans="1:7" ht="18">
      <c r="A384" s="4">
        <v>54514</v>
      </c>
      <c r="B384" s="6">
        <f t="shared" si="40"/>
        <v>54563</v>
      </c>
      <c r="C384" s="6">
        <f t="shared" ca="1" si="35"/>
        <v>44107</v>
      </c>
      <c r="D384" s="3">
        <f t="shared" ca="1" si="37"/>
        <v>0</v>
      </c>
      <c r="E384" s="3">
        <f t="shared" ca="1" si="36"/>
        <v>0</v>
      </c>
      <c r="F384" s="3">
        <f t="shared" ca="1" si="38"/>
        <v>0</v>
      </c>
      <c r="G384" s="3">
        <f t="shared" ca="1" si="39"/>
        <v>0</v>
      </c>
    </row>
    <row r="385" spans="1:7" ht="18">
      <c r="A385" s="4">
        <v>54544</v>
      </c>
      <c r="B385" s="6">
        <f t="shared" si="40"/>
        <v>54594</v>
      </c>
      <c r="C385" s="6">
        <f t="shared" ca="1" si="35"/>
        <v>44107</v>
      </c>
      <c r="D385" s="3">
        <f t="shared" ca="1" si="37"/>
        <v>0</v>
      </c>
      <c r="E385" s="3">
        <f t="shared" ca="1" si="36"/>
        <v>0</v>
      </c>
      <c r="F385" s="3">
        <f t="shared" ca="1" si="38"/>
        <v>0</v>
      </c>
      <c r="G385" s="3">
        <f t="shared" ca="1" si="39"/>
        <v>0</v>
      </c>
    </row>
    <row r="386" spans="1:7" ht="18">
      <c r="A386" s="4">
        <v>54575</v>
      </c>
      <c r="B386" s="6">
        <f t="shared" si="40"/>
        <v>54624</v>
      </c>
      <c r="C386" s="6">
        <f t="shared" ca="1" si="35"/>
        <v>44107</v>
      </c>
      <c r="D386" s="3">
        <f t="shared" ca="1" si="37"/>
        <v>0</v>
      </c>
      <c r="E386" s="3">
        <f t="shared" ca="1" si="36"/>
        <v>0</v>
      </c>
      <c r="F386" s="3">
        <f t="shared" ca="1" si="38"/>
        <v>0</v>
      </c>
      <c r="G386" s="3">
        <f t="shared" ca="1" si="39"/>
        <v>0</v>
      </c>
    </row>
    <row r="387" spans="1:7" ht="18">
      <c r="A387" s="4">
        <v>54605</v>
      </c>
      <c r="B387" s="6">
        <f t="shared" si="40"/>
        <v>54655</v>
      </c>
      <c r="C387" s="6">
        <f t="shared" ca="1" si="35"/>
        <v>44107</v>
      </c>
      <c r="D387" s="3">
        <f t="shared" ca="1" si="37"/>
        <v>0</v>
      </c>
      <c r="E387" s="3">
        <f t="shared" ca="1" si="36"/>
        <v>0</v>
      </c>
      <c r="F387" s="3">
        <f t="shared" ca="1" si="38"/>
        <v>0</v>
      </c>
      <c r="G387" s="3">
        <f t="shared" ca="1" si="39"/>
        <v>0</v>
      </c>
    </row>
    <row r="388" spans="1:7" ht="18">
      <c r="A388" s="4">
        <v>54636</v>
      </c>
      <c r="B388" s="6">
        <f t="shared" si="40"/>
        <v>54686</v>
      </c>
      <c r="C388" s="6">
        <f t="shared" ca="1" si="35"/>
        <v>44107</v>
      </c>
      <c r="D388" s="3">
        <f t="shared" ca="1" si="37"/>
        <v>0</v>
      </c>
      <c r="E388" s="3">
        <f t="shared" ca="1" si="36"/>
        <v>0</v>
      </c>
      <c r="F388" s="3">
        <f t="shared" ca="1" si="38"/>
        <v>0</v>
      </c>
      <c r="G388" s="3">
        <f t="shared" ca="1" si="39"/>
        <v>0</v>
      </c>
    </row>
    <row r="389" spans="1:7" ht="18">
      <c r="A389" s="4">
        <v>54667</v>
      </c>
      <c r="B389" s="6">
        <f t="shared" si="40"/>
        <v>54716</v>
      </c>
      <c r="C389" s="6">
        <f t="shared" ca="1" si="35"/>
        <v>44107</v>
      </c>
      <c r="D389" s="3">
        <f t="shared" ca="1" si="37"/>
        <v>0</v>
      </c>
      <c r="E389" s="3">
        <f t="shared" ca="1" si="36"/>
        <v>0</v>
      </c>
      <c r="F389" s="3">
        <f t="shared" ca="1" si="38"/>
        <v>0</v>
      </c>
      <c r="G389" s="3">
        <f t="shared" ca="1" si="39"/>
        <v>0</v>
      </c>
    </row>
    <row r="390" spans="1:7" ht="18">
      <c r="A390" s="4">
        <v>54697</v>
      </c>
      <c r="B390" s="6">
        <f t="shared" si="40"/>
        <v>54747</v>
      </c>
      <c r="C390" s="6">
        <f t="shared" ca="1" si="35"/>
        <v>44107</v>
      </c>
      <c r="D390" s="3">
        <f t="shared" ca="1" si="37"/>
        <v>0</v>
      </c>
      <c r="E390" s="3">
        <f t="shared" ca="1" si="36"/>
        <v>0</v>
      </c>
      <c r="F390" s="3">
        <f t="shared" ca="1" si="38"/>
        <v>0</v>
      </c>
      <c r="G390" s="3">
        <f t="shared" ca="1" si="39"/>
        <v>0</v>
      </c>
    </row>
    <row r="391" spans="1:7" ht="18">
      <c r="A391" s="4">
        <v>54728</v>
      </c>
      <c r="B391" s="6">
        <f t="shared" si="40"/>
        <v>54777</v>
      </c>
      <c r="C391" s="6">
        <f t="shared" ref="C391:C407" ca="1" si="41">TODAY()</f>
        <v>44107</v>
      </c>
      <c r="D391" s="3">
        <f t="shared" ca="1" si="37"/>
        <v>0</v>
      </c>
      <c r="E391" s="3">
        <f t="shared" ref="E391:E407" ca="1" si="42">MIN(IF($B$4="No",D391*25,D391*10),5000)</f>
        <v>0</v>
      </c>
      <c r="F391" s="3">
        <f t="shared" ca="1" si="38"/>
        <v>0</v>
      </c>
      <c r="G391" s="3">
        <f t="shared" ca="1" si="39"/>
        <v>0</v>
      </c>
    </row>
    <row r="392" spans="1:7" ht="18">
      <c r="A392" s="4">
        <v>54758</v>
      </c>
      <c r="B392" s="6">
        <f t="shared" si="40"/>
        <v>54808</v>
      </c>
      <c r="C392" s="6">
        <f t="shared" ca="1" si="41"/>
        <v>44107</v>
      </c>
      <c r="D392" s="3">
        <f t="shared" ca="1" si="37"/>
        <v>0</v>
      </c>
      <c r="E392" s="3">
        <f t="shared" ca="1" si="42"/>
        <v>0</v>
      </c>
      <c r="F392" s="3">
        <f t="shared" ca="1" si="38"/>
        <v>0</v>
      </c>
      <c r="G392" s="3">
        <f t="shared" ca="1" si="39"/>
        <v>0</v>
      </c>
    </row>
    <row r="393" spans="1:7" ht="18">
      <c r="A393" s="4">
        <v>54789</v>
      </c>
      <c r="B393" s="6">
        <f t="shared" si="40"/>
        <v>54839</v>
      </c>
      <c r="C393" s="6">
        <f t="shared" ca="1" si="41"/>
        <v>44107</v>
      </c>
      <c r="D393" s="3">
        <f t="shared" ca="1" si="37"/>
        <v>0</v>
      </c>
      <c r="E393" s="3">
        <f t="shared" ca="1" si="42"/>
        <v>0</v>
      </c>
      <c r="F393" s="3">
        <f t="shared" ca="1" si="38"/>
        <v>0</v>
      </c>
      <c r="G393" s="3">
        <f t="shared" ca="1" si="39"/>
        <v>0</v>
      </c>
    </row>
    <row r="394" spans="1:7" ht="18">
      <c r="A394" s="4">
        <v>54820</v>
      </c>
      <c r="B394" s="6">
        <f t="shared" si="40"/>
        <v>54867</v>
      </c>
      <c r="C394" s="6">
        <f t="shared" ca="1" si="41"/>
        <v>44107</v>
      </c>
      <c r="D394" s="3">
        <f t="shared" ca="1" si="37"/>
        <v>0</v>
      </c>
      <c r="E394" s="3">
        <f t="shared" ca="1" si="42"/>
        <v>0</v>
      </c>
      <c r="F394" s="3">
        <f t="shared" ca="1" si="38"/>
        <v>0</v>
      </c>
      <c r="G394" s="3">
        <f t="shared" ca="1" si="39"/>
        <v>0</v>
      </c>
    </row>
    <row r="395" spans="1:7" ht="18">
      <c r="A395" s="4">
        <v>54848</v>
      </c>
      <c r="B395" s="6">
        <f t="shared" si="40"/>
        <v>54898</v>
      </c>
      <c r="C395" s="6">
        <f t="shared" ca="1" si="41"/>
        <v>44107</v>
      </c>
      <c r="D395" s="3">
        <f t="shared" ca="1" si="37"/>
        <v>0</v>
      </c>
      <c r="E395" s="3">
        <f t="shared" ca="1" si="42"/>
        <v>0</v>
      </c>
      <c r="F395" s="3">
        <f t="shared" ca="1" si="38"/>
        <v>0</v>
      </c>
      <c r="G395" s="3">
        <f t="shared" ca="1" si="39"/>
        <v>0</v>
      </c>
    </row>
    <row r="396" spans="1:7" ht="18">
      <c r="A396" s="4">
        <v>54879</v>
      </c>
      <c r="B396" s="6">
        <f t="shared" si="40"/>
        <v>54928</v>
      </c>
      <c r="C396" s="6">
        <f t="shared" ca="1" si="41"/>
        <v>44107</v>
      </c>
      <c r="D396" s="3">
        <f t="shared" ca="1" si="37"/>
        <v>0</v>
      </c>
      <c r="E396" s="3">
        <f t="shared" ca="1" si="42"/>
        <v>0</v>
      </c>
      <c r="F396" s="3">
        <f t="shared" ca="1" si="38"/>
        <v>0</v>
      </c>
      <c r="G396" s="3">
        <f t="shared" ca="1" si="39"/>
        <v>0</v>
      </c>
    </row>
    <row r="397" spans="1:7" ht="18">
      <c r="A397" s="4">
        <v>54909</v>
      </c>
      <c r="B397" s="6">
        <f t="shared" si="40"/>
        <v>54959</v>
      </c>
      <c r="C397" s="6">
        <f t="shared" ca="1" si="41"/>
        <v>44107</v>
      </c>
      <c r="D397" s="3">
        <f t="shared" ca="1" si="37"/>
        <v>0</v>
      </c>
      <c r="E397" s="3">
        <f t="shared" ca="1" si="42"/>
        <v>0</v>
      </c>
      <c r="F397" s="3">
        <f t="shared" ca="1" si="38"/>
        <v>0</v>
      </c>
      <c r="G397" s="3">
        <f t="shared" ca="1" si="39"/>
        <v>0</v>
      </c>
    </row>
    <row r="398" spans="1:7" ht="18">
      <c r="A398" s="4">
        <v>54940</v>
      </c>
      <c r="B398" s="6">
        <f t="shared" si="40"/>
        <v>54989</v>
      </c>
      <c r="C398" s="6">
        <f t="shared" ca="1" si="41"/>
        <v>44107</v>
      </c>
      <c r="D398" s="3">
        <f t="shared" ca="1" si="37"/>
        <v>0</v>
      </c>
      <c r="E398" s="3">
        <f t="shared" ca="1" si="42"/>
        <v>0</v>
      </c>
      <c r="F398" s="3">
        <f t="shared" ca="1" si="38"/>
        <v>0</v>
      </c>
      <c r="G398" s="3">
        <f t="shared" ca="1" si="39"/>
        <v>0</v>
      </c>
    </row>
    <row r="399" spans="1:7" ht="18">
      <c r="A399" s="4">
        <v>54970</v>
      </c>
      <c r="B399" s="6">
        <f t="shared" si="40"/>
        <v>55020</v>
      </c>
      <c r="C399" s="6">
        <f t="shared" ca="1" si="41"/>
        <v>44107</v>
      </c>
      <c r="D399" s="3">
        <f t="shared" ca="1" si="37"/>
        <v>0</v>
      </c>
      <c r="E399" s="3">
        <f t="shared" ca="1" si="42"/>
        <v>0</v>
      </c>
      <c r="F399" s="3">
        <f t="shared" ca="1" si="38"/>
        <v>0</v>
      </c>
      <c r="G399" s="3">
        <f t="shared" ca="1" si="39"/>
        <v>0</v>
      </c>
    </row>
    <row r="400" spans="1:7" ht="18">
      <c r="A400" s="4">
        <v>55001</v>
      </c>
      <c r="B400" s="6">
        <f t="shared" si="40"/>
        <v>55051</v>
      </c>
      <c r="C400" s="6">
        <f t="shared" ca="1" si="41"/>
        <v>44107</v>
      </c>
      <c r="D400" s="3">
        <f t="shared" ca="1" si="37"/>
        <v>0</v>
      </c>
      <c r="E400" s="3">
        <f t="shared" ca="1" si="42"/>
        <v>0</v>
      </c>
      <c r="F400" s="3">
        <f t="shared" ca="1" si="38"/>
        <v>0</v>
      </c>
      <c r="G400" s="3">
        <f t="shared" ca="1" si="39"/>
        <v>0</v>
      </c>
    </row>
    <row r="401" spans="1:7" ht="18">
      <c r="A401" s="4">
        <v>55032</v>
      </c>
      <c r="B401" s="6">
        <f t="shared" si="40"/>
        <v>55081</v>
      </c>
      <c r="C401" s="6">
        <f t="shared" ca="1" si="41"/>
        <v>44107</v>
      </c>
      <c r="D401" s="3">
        <f t="shared" ca="1" si="37"/>
        <v>0</v>
      </c>
      <c r="E401" s="3">
        <f t="shared" ca="1" si="42"/>
        <v>0</v>
      </c>
      <c r="F401" s="3">
        <f t="shared" ca="1" si="38"/>
        <v>0</v>
      </c>
      <c r="G401" s="3">
        <f t="shared" ca="1" si="39"/>
        <v>0</v>
      </c>
    </row>
    <row r="402" spans="1:7" ht="18">
      <c r="A402" s="4">
        <v>55062</v>
      </c>
      <c r="B402" s="6">
        <f t="shared" si="40"/>
        <v>55112</v>
      </c>
      <c r="C402" s="6">
        <f t="shared" ca="1" si="41"/>
        <v>44107</v>
      </c>
      <c r="D402" s="3">
        <f t="shared" ca="1" si="37"/>
        <v>0</v>
      </c>
      <c r="E402" s="3">
        <f t="shared" ca="1" si="42"/>
        <v>0</v>
      </c>
      <c r="F402" s="3">
        <f t="shared" ca="1" si="38"/>
        <v>0</v>
      </c>
      <c r="G402" s="3">
        <f t="shared" ca="1" si="39"/>
        <v>0</v>
      </c>
    </row>
    <row r="403" spans="1:7" ht="18">
      <c r="A403" s="4">
        <v>55093</v>
      </c>
      <c r="B403" s="6">
        <f t="shared" si="40"/>
        <v>55142</v>
      </c>
      <c r="C403" s="6">
        <f t="shared" ca="1" si="41"/>
        <v>44107</v>
      </c>
      <c r="D403" s="3">
        <f t="shared" ca="1" si="37"/>
        <v>0</v>
      </c>
      <c r="E403" s="3">
        <f t="shared" ca="1" si="42"/>
        <v>0</v>
      </c>
      <c r="F403" s="3">
        <f t="shared" ca="1" si="38"/>
        <v>0</v>
      </c>
      <c r="G403" s="3">
        <f t="shared" ca="1" si="39"/>
        <v>0</v>
      </c>
    </row>
    <row r="404" spans="1:7" ht="18">
      <c r="A404" s="4">
        <v>55123</v>
      </c>
      <c r="B404" s="6">
        <f t="shared" si="40"/>
        <v>55173</v>
      </c>
      <c r="C404" s="6">
        <f t="shared" ca="1" si="41"/>
        <v>44107</v>
      </c>
      <c r="D404" s="3">
        <f t="shared" ca="1" si="37"/>
        <v>0</v>
      </c>
      <c r="E404" s="3">
        <f t="shared" ca="1" si="42"/>
        <v>0</v>
      </c>
      <c r="F404" s="3">
        <f t="shared" ca="1" si="38"/>
        <v>0</v>
      </c>
      <c r="G404" s="3">
        <f t="shared" ca="1" si="39"/>
        <v>0</v>
      </c>
    </row>
    <row r="405" spans="1:7" ht="18">
      <c r="A405" s="4">
        <v>55154</v>
      </c>
      <c r="B405" s="6">
        <f t="shared" si="40"/>
        <v>55204</v>
      </c>
      <c r="C405" s="6">
        <f t="shared" ca="1" si="41"/>
        <v>44107</v>
      </c>
      <c r="D405" s="3">
        <f t="shared" ca="1" si="37"/>
        <v>0</v>
      </c>
      <c r="E405" s="3">
        <f t="shared" ca="1" si="42"/>
        <v>0</v>
      </c>
      <c r="F405" s="3">
        <f t="shared" ca="1" si="38"/>
        <v>0</v>
      </c>
      <c r="G405" s="3">
        <f t="shared" ca="1" si="39"/>
        <v>0</v>
      </c>
    </row>
    <row r="406" spans="1:7" ht="18">
      <c r="A406" s="4">
        <v>55185</v>
      </c>
      <c r="B406" s="6">
        <f t="shared" si="40"/>
        <v>55232</v>
      </c>
      <c r="C406" s="6">
        <f t="shared" ca="1" si="41"/>
        <v>44107</v>
      </c>
      <c r="D406" s="3">
        <f t="shared" ca="1" si="37"/>
        <v>0</v>
      </c>
      <c r="E406" s="3">
        <f t="shared" ca="1" si="42"/>
        <v>0</v>
      </c>
      <c r="F406" s="3">
        <f t="shared" ca="1" si="38"/>
        <v>0</v>
      </c>
      <c r="G406" s="3">
        <f t="shared" ca="1" si="39"/>
        <v>0</v>
      </c>
    </row>
    <row r="407" spans="1:7" ht="18">
      <c r="A407" s="4">
        <v>55213</v>
      </c>
      <c r="B407" s="6">
        <f t="shared" si="40"/>
        <v>55263</v>
      </c>
      <c r="C407" s="6">
        <f t="shared" ca="1" si="41"/>
        <v>44107</v>
      </c>
      <c r="D407" s="3">
        <f t="shared" ca="1" si="37"/>
        <v>0</v>
      </c>
      <c r="E407" s="3">
        <f t="shared" ca="1" si="42"/>
        <v>0</v>
      </c>
      <c r="F407" s="3">
        <f t="shared" ca="1" si="38"/>
        <v>0</v>
      </c>
      <c r="G407" s="3">
        <f t="shared" ca="1" si="39"/>
        <v>0</v>
      </c>
    </row>
  </sheetData>
  <autoFilter ref="A5:G407"/>
  <dataConsolidate/>
  <mergeCells count="3">
    <mergeCell ref="A2:G2"/>
    <mergeCell ref="A3:G3"/>
    <mergeCell ref="C4:D4"/>
  </mergeCells>
  <dataValidations count="1">
    <dataValidation type="list" allowBlank="1" showInputMessage="1" showErrorMessage="1" sqref="B4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2020-10-03T15:55:22Z</dcterms:created>
  <dcterms:modified xsi:type="dcterms:W3CDTF">2020-10-03T17:28:55Z</dcterms:modified>
</cp:coreProperties>
</file>