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0730" windowHeight="11760"/>
  </bookViews>
  <sheets>
    <sheet name="GSTR-09" sheetId="1" r:id="rId1"/>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H90" i="1"/>
  <c r="H89"/>
  <c r="H88"/>
  <c r="G88"/>
  <c r="G89" s="1"/>
  <c r="G90" s="1"/>
  <c r="F88"/>
  <c r="F89" s="1"/>
  <c r="F90" s="1"/>
  <c r="E87"/>
  <c r="E88" s="1"/>
  <c r="E89" s="1"/>
  <c r="E90" s="1"/>
  <c r="D35"/>
  <c r="H20"/>
  <c r="H21" s="1"/>
  <c r="G20"/>
  <c r="G21" s="1"/>
  <c r="G37" s="1"/>
  <c r="F20"/>
  <c r="E20"/>
  <c r="D20"/>
  <c r="H87"/>
  <c r="H83"/>
  <c r="G83"/>
  <c r="F83"/>
  <c r="E81"/>
  <c r="E83" s="1"/>
  <c r="H77"/>
  <c r="H76"/>
  <c r="G76"/>
  <c r="F76"/>
  <c r="E76"/>
  <c r="H64"/>
  <c r="H63"/>
  <c r="G63"/>
  <c r="F63"/>
  <c r="E63"/>
  <c r="H59"/>
  <c r="G59"/>
  <c r="E58"/>
  <c r="E64" s="1"/>
  <c r="F58"/>
  <c r="H58"/>
  <c r="G58"/>
  <c r="G64" s="1"/>
  <c r="G77" s="1"/>
  <c r="D30"/>
  <c r="H15"/>
  <c r="G15"/>
  <c r="F15"/>
  <c r="E15"/>
  <c r="D15"/>
  <c r="E21" l="1"/>
  <c r="E37" s="1"/>
  <c r="E77"/>
  <c r="F64"/>
  <c r="F77" s="1"/>
  <c r="F59"/>
  <c r="E59"/>
  <c r="D36"/>
  <c r="H37"/>
  <c r="H110" s="1"/>
  <c r="F21"/>
  <c r="E110"/>
  <c r="D21"/>
  <c r="D37" s="1"/>
  <c r="D110" s="1"/>
  <c r="G110"/>
  <c r="F110" l="1"/>
  <c r="F37"/>
</calcChain>
</file>

<file path=xl/comments1.xml><?xml version="1.0" encoding="utf-8"?>
<comments xmlns="http://schemas.openxmlformats.org/spreadsheetml/2006/main">
  <authors>
    <author>Author</author>
  </authors>
  <commentList>
    <comment ref="I9" authorId="0">
      <text>
        <r>
          <rPr>
            <b/>
            <sz val="9"/>
            <color indexed="81"/>
            <rFont val="Tahoma"/>
            <charset val="1"/>
          </rPr>
          <t xml:space="preserve">SANJAY: </t>
        </r>
        <r>
          <rPr>
            <sz val="9"/>
            <color indexed="81"/>
            <rFont val="Tahoma"/>
            <family val="2"/>
          </rPr>
          <t xml:space="preserve">Excluding the supply on which Tax is to be Paid by Recipient on RCM Basis. Ex. Legal Service Providers B-2-B Bills will not come here. </t>
        </r>
      </text>
    </comment>
    <comment ref="I26" authorId="0">
      <text>
        <r>
          <rPr>
            <b/>
            <sz val="9"/>
            <color indexed="81"/>
            <rFont val="Tahoma"/>
            <family val="2"/>
          </rPr>
          <t xml:space="preserve">SANJAY: </t>
        </r>
        <r>
          <rPr>
            <sz val="9"/>
            <color indexed="81"/>
            <rFont val="Tahoma"/>
            <family val="2"/>
          </rPr>
          <t xml:space="preserve">RCM B-2-B Supply to be Reported. Ex.Legal Service Provider will enter B-2-B Supply made to REG Dealer. </t>
        </r>
      </text>
    </comment>
  </commentList>
</comments>
</file>

<file path=xl/sharedStrings.xml><?xml version="1.0" encoding="utf-8"?>
<sst xmlns="http://schemas.openxmlformats.org/spreadsheetml/2006/main" count="394" uniqueCount="242">
  <si>
    <t>PT.01</t>
  </si>
  <si>
    <t>FINANCIAL YEAR</t>
  </si>
  <si>
    <t>GSTIN</t>
  </si>
  <si>
    <t>LEGAL NAME</t>
  </si>
  <si>
    <t>TRADE NAME</t>
  </si>
  <si>
    <t>PT.02</t>
  </si>
  <si>
    <t>BASIC DETAILS</t>
  </si>
  <si>
    <t>NATURE OF SUPPLIES</t>
  </si>
  <si>
    <t>TAXABLE VALUE</t>
  </si>
  <si>
    <t>CGST</t>
  </si>
  <si>
    <t>SGST</t>
  </si>
  <si>
    <t>IGST</t>
  </si>
  <si>
    <t>CESS</t>
  </si>
  <si>
    <t>A</t>
  </si>
  <si>
    <t>B</t>
  </si>
  <si>
    <t>Supply to RD (B-2-B)</t>
  </si>
  <si>
    <t>Supply to URD (B-2-C)</t>
  </si>
  <si>
    <t>C</t>
  </si>
  <si>
    <t>Zero Rated Supply</t>
  </si>
  <si>
    <t>D</t>
  </si>
  <si>
    <t>SEZ Supply</t>
  </si>
  <si>
    <t>E</t>
  </si>
  <si>
    <t>Deemed Export</t>
  </si>
  <si>
    <t>F</t>
  </si>
  <si>
    <t>Advance on which Tax Paid but Invoice Not Issued</t>
  </si>
  <si>
    <t>G</t>
  </si>
  <si>
    <t>Inward Supply on which Tax to Pay Under RCM</t>
  </si>
  <si>
    <t>H</t>
  </si>
  <si>
    <t>Sub Total ( A to G )</t>
  </si>
  <si>
    <t>I</t>
  </si>
  <si>
    <t>(-) Credit Not Issued ( B - E ) Transactions</t>
  </si>
  <si>
    <t>(+) Debit Not Issued ( B - E ) Transactions</t>
  </si>
  <si>
    <t>K</t>
  </si>
  <si>
    <t>(+) Supplies / Tax Paid through Amendments</t>
  </si>
  <si>
    <t>L</t>
  </si>
  <si>
    <t>(-) Supplies / Tax Paid through Amendments</t>
  </si>
  <si>
    <t>M</t>
  </si>
  <si>
    <t>Sub Total ( I to L )</t>
  </si>
  <si>
    <t>N</t>
  </si>
  <si>
    <t>Tax is to be Paid ( H + M )</t>
  </si>
  <si>
    <t>J</t>
  </si>
  <si>
    <t>Zero Rated Supply without Payment of Tax</t>
  </si>
  <si>
    <t>Supply on which Tax is to be Paid by th RECIPIENT under RCM</t>
  </si>
  <si>
    <t>Exempted</t>
  </si>
  <si>
    <t>Nil rated</t>
  </si>
  <si>
    <t>Sub Total ( A to F )</t>
  </si>
  <si>
    <t>(-) Credit Note Issued ( A - F ) Transactions</t>
  </si>
  <si>
    <t>(+) Debit Note Issued ( A - F ) Transactions</t>
  </si>
  <si>
    <t>Sub Total ( H to K )</t>
  </si>
  <si>
    <t>Turnover on which Tax not to be Paid ( G + L )</t>
  </si>
  <si>
    <t>Total Turnover ( 4N + 5M - 4G )</t>
  </si>
  <si>
    <t>PT.03</t>
  </si>
  <si>
    <t>DETAILS OF ITC DECLARED AS RETURN FILED DURING THE FINANCIAL YEAR</t>
  </si>
  <si>
    <t>Description</t>
  </si>
  <si>
    <t>Details of ITC Availed as Declared in the return Filed During the Financial Year</t>
  </si>
  <si>
    <t>Total Amount of ITC Claimed through GSTR-3B</t>
  </si>
  <si>
    <t>Inputs (Material)</t>
  </si>
  <si>
    <t>Capital Goods</t>
  </si>
  <si>
    <t>Input Services</t>
  </si>
  <si>
    <t>INWARD SUPPLIES ( Other Than Import &amp; Inward Supplies Liable to RCM but Includes Services Received From Sez )</t>
  </si>
  <si>
    <r>
      <t xml:space="preserve">INWARD SUPPLIES Received from </t>
    </r>
    <r>
      <rPr>
        <b/>
        <sz val="11"/>
        <color theme="1"/>
        <rFont val="Calibri"/>
        <family val="2"/>
        <scheme val="minor"/>
      </rPr>
      <t>Registered Person</t>
    </r>
    <r>
      <rPr>
        <sz val="11"/>
        <color theme="1"/>
        <rFont val="Calibri"/>
        <family val="2"/>
        <scheme val="minor"/>
      </rPr>
      <t xml:space="preserve"> Liable to Reverse Charge (Other Than B Above) on which Tax is Paid &amp; ITC Availed</t>
    </r>
  </si>
  <si>
    <r>
      <t>INWARD SUPPLIES Received from</t>
    </r>
    <r>
      <rPr>
        <b/>
        <sz val="11"/>
        <color theme="1"/>
        <rFont val="Calibri"/>
        <family val="2"/>
        <scheme val="minor"/>
      </rPr>
      <t xml:space="preserve"> Unregistered Person</t>
    </r>
    <r>
      <rPr>
        <sz val="11"/>
        <color theme="1"/>
        <rFont val="Calibri"/>
        <family val="2"/>
        <scheme val="minor"/>
      </rPr>
      <t xml:space="preserve"> Liable to Reverse Charge (Other Than B Above) on which Tax is Paid &amp; ITC Availed</t>
    </r>
  </si>
  <si>
    <t>Import of Goods</t>
  </si>
  <si>
    <t>(Including Supplies from SEZ)</t>
  </si>
  <si>
    <t>Import of Services</t>
  </si>
  <si>
    <t>(Excluding Inward Supplies from SEZ)</t>
  </si>
  <si>
    <t>Input tax Received from ISD</t>
  </si>
  <si>
    <t>Amount OF ITC Reclaimed (Other than B Above)</t>
  </si>
  <si>
    <t>Sub Total ( B to H Above )</t>
  </si>
  <si>
    <t>Differences ( I - A ) Above</t>
  </si>
  <si>
    <t>AutoPopulated</t>
  </si>
  <si>
    <t>Transition Credit Through Trans - I</t>
  </si>
  <si>
    <t>Transition Credit Through Trans - II</t>
  </si>
  <si>
    <t>Any other ITC Availed But Not Specified above</t>
  </si>
  <si>
    <t>Sub Total ( K to M Above )</t>
  </si>
  <si>
    <t>O</t>
  </si>
  <si>
    <t>Total ITC Availed ( I + N ) Above</t>
  </si>
  <si>
    <t>Details of ITC Reversed and In-eligible ITC as Declared in the Return filed during the F.Y.</t>
  </si>
  <si>
    <t>As per Rule 37</t>
  </si>
  <si>
    <t>As per Rule 39</t>
  </si>
  <si>
    <t>As per Rule 42</t>
  </si>
  <si>
    <t>As per Rule 43</t>
  </si>
  <si>
    <t>As per Section 17(5)</t>
  </si>
  <si>
    <t>Reversal of Trans - I Credit</t>
  </si>
  <si>
    <t>Reversal of Trans - II  Credit</t>
  </si>
  <si>
    <t>Other Reversal (Pls Specify)</t>
  </si>
  <si>
    <t>Total ITC Reversed ( A to H ) above</t>
  </si>
  <si>
    <t>Net ITC Available for Utilization (6O - 7I)</t>
  </si>
  <si>
    <t>Other ITC Related Information</t>
  </si>
  <si>
    <t>ITC as Per GSTR-2A</t>
  </si>
  <si>
    <t>( AutoPopulated )</t>
  </si>
  <si>
    <t>ITC as Per Sum Total of 6B &amp; 6H</t>
  </si>
  <si>
    <t>ITC on Inward Supplies ( Other Than Import &amp; RCM but Includes Services from SEZ) rcvd during 17-18 but Availed Between Apr 18 to Sept 18</t>
  </si>
  <si>
    <t>Differences [ A - ( B + C ) ]</t>
  </si>
  <si>
    <t>ITC Available but Not Availed out of D</t>
  </si>
  <si>
    <t>ITC Available but In-eligible out of D</t>
  </si>
  <si>
    <t>IGST Paid on Import of Goods (Incl. SEZ Supplies)</t>
  </si>
  <si>
    <t>IGST Credit Availed on Import of Goods (As per 6E)</t>
  </si>
  <si>
    <t>Differences [ G - H ]</t>
  </si>
  <si>
    <t>ITC Available but Not Availed on Import of Goods</t>
  </si>
  <si>
    <t>( Equal to I )</t>
  </si>
  <si>
    <t>Total ITC to be Lapsed in the Current F.Y.</t>
  </si>
  <si>
    <t>( E + F + J )</t>
  </si>
  <si>
    <t>PT.04</t>
  </si>
  <si>
    <t>DESCRIPTION</t>
  </si>
  <si>
    <t>Tax Payable</t>
  </si>
  <si>
    <t>Paid through Cash</t>
  </si>
  <si>
    <t>Paid through ITC</t>
  </si>
  <si>
    <t>CSGT</t>
  </si>
  <si>
    <t>Cess</t>
  </si>
  <si>
    <t>Interest</t>
  </si>
  <si>
    <t>Late Fee</t>
  </si>
  <si>
    <t>Penalty</t>
  </si>
  <si>
    <t>Other</t>
  </si>
  <si>
    <t>PT.05</t>
  </si>
  <si>
    <t>Particulars of the Trn. for the PY. FY declared in returns of April to Sept of Current FY or Upto Dt. Of Filing of Annual Return Whichever is earlier</t>
  </si>
  <si>
    <t>(+) Supplies / Tax Declared Through Amendments (Net of Debit Notes)</t>
  </si>
  <si>
    <t>(-) Supplies / Tax Declared Through Amendments (Net of Credit Notes)</t>
  </si>
  <si>
    <t>Reversal of ITC Availed during the Previous F.Y.</t>
  </si>
  <si>
    <t>ITC Availed for the Previous F.Y.</t>
  </si>
  <si>
    <t>Differential Tax Paid on Account of Declaration in 10 &amp; 11 Above</t>
  </si>
  <si>
    <t>Payable</t>
  </si>
  <si>
    <t>Paid</t>
  </si>
  <si>
    <t>PT.06</t>
  </si>
  <si>
    <t>Other Information ( Particluars of Demand &amp; Refunds )</t>
  </si>
  <si>
    <t>Details</t>
  </si>
  <si>
    <t>Late fees</t>
  </si>
  <si>
    <t>Total Refund Claimed</t>
  </si>
  <si>
    <t>Total Refund Sanctioned</t>
  </si>
  <si>
    <t>Total Refund Rejected</t>
  </si>
  <si>
    <t>Total Refund Pending</t>
  </si>
  <si>
    <t>Total Demand of Taxes</t>
  </si>
  <si>
    <t>Total Taxes Paid in Respect of E Above</t>
  </si>
  <si>
    <t>Total Demand Pending out of E</t>
  </si>
  <si>
    <t>Information on Supplies received from Composition Taxpayer, Deemed Supply u/s 143 and Good sent on Approval Basis</t>
  </si>
  <si>
    <t>Supplies Received from Composition Taxpayer</t>
  </si>
  <si>
    <t>Deemed Supply U/s 13</t>
  </si>
  <si>
    <t>Goods Sent on Approval basis but Not returned</t>
  </si>
  <si>
    <t>HSN Wise Summery of Outward Supply</t>
  </si>
  <si>
    <t>HSN Code</t>
  </si>
  <si>
    <t>UQC</t>
  </si>
  <si>
    <t>Total Quantity</t>
  </si>
  <si>
    <t>Rate of Tax</t>
  </si>
  <si>
    <t>HSN Wise Summery of INWARD Supply</t>
  </si>
  <si>
    <t>LATE FEES PAYABLE &amp; PAID</t>
  </si>
  <si>
    <t>CENTRAL TAX</t>
  </si>
  <si>
    <t>STATE TAX</t>
  </si>
  <si>
    <t>Verification</t>
  </si>
  <si>
    <t>TYPE</t>
  </si>
  <si>
    <t>Supply to SEZ without Payment of Tax</t>
  </si>
  <si>
    <t>Non GST Supply (Includes No Supply)</t>
  </si>
  <si>
    <t>Particular</t>
  </si>
  <si>
    <t>H (+)</t>
  </si>
  <si>
    <t>Total Turnover (5N + 10 - 11 )</t>
  </si>
  <si>
    <t>14. Particulars for the previous FY transactions declared in returns of April to September of next FY or up to date of filing of Annual Return for 2017-18, whichever is earlier.
Differential tax (including Interest) paid on account of transactions related to the previous financial year but declared in the returns of April to September of current FY, shall be reported in this table.</t>
  </si>
  <si>
    <t>GUIDE</t>
  </si>
  <si>
    <t>Normal + E-Commerce B-2-C Supply (Net of DB &amp; CN Note)</t>
  </si>
  <si>
    <t>Table 9/10 of GSTR-01</t>
  </si>
  <si>
    <t>Reference</t>
  </si>
  <si>
    <t>Table 4/4C of GSTR-01</t>
  </si>
  <si>
    <t>Normal + E-Commerce B-2-B Supply (Excl RCM B2B Supply)</t>
  </si>
  <si>
    <t>Export (Excl. SEZ Supply) on which IGST Paid.</t>
  </si>
  <si>
    <t>SEZ Supply on which IGST Paid.</t>
  </si>
  <si>
    <t>DETAILS OF OUTWARD SUPPLIES DECLARED DURING THE FINANCIAL YEAR (TAXABLE PART OF TURNOVER)</t>
  </si>
  <si>
    <t>DETAILS OF OUTWARD SUPPLY ON WHICH TAX IS NOT PAYABLE AS DECLARED IN THE RETURN FILED (NON TAXABLE PART OF TURNOVER)</t>
  </si>
  <si>
    <t>Table 6A of GSTR-01</t>
  </si>
  <si>
    <t>Table 6B of GSTR-01</t>
  </si>
  <si>
    <t>Deemed Export supply on which IGST Paid.</t>
  </si>
  <si>
    <t>Table 6C of GSTR-01</t>
  </si>
  <si>
    <t>Adv Rcvd &amp; GST Paid but Invoice not issued in the Current FY</t>
  </si>
  <si>
    <t>Table 11A of GSTR-01</t>
  </si>
  <si>
    <t>Inward RCM Supply from RD &amp; URD + Import Services ( Incl. Advances &amp; Net of DN &amp; CN )</t>
  </si>
  <si>
    <t>Table 3.1D of GSTR-3B</t>
  </si>
  <si>
    <t>Table 9B of GSTR-01</t>
  </si>
  <si>
    <t>For 4B, 4C, 4D &amp; 4E of above Transactions During the Year</t>
  </si>
  <si>
    <t>Amendment made in  4B, 4C, 4D, 4E, 4I &amp; 4J of above Trns &amp; Refund Voucher shall be declared here</t>
  </si>
  <si>
    <t>Table 9A/9C of GSTR-01</t>
  </si>
  <si>
    <t>Export (Excl. SEZ Supply) without Payment of Tax</t>
  </si>
  <si>
    <t>SEZ Supply without payment of Tax</t>
  </si>
  <si>
    <t>Aggregate value of supplies made to registered persons on which tax is payable by the recipient on reverse charge.</t>
  </si>
  <si>
    <t>Table 4B of GSTR-01</t>
  </si>
  <si>
    <t>Table 8 of GSTR-01</t>
  </si>
  <si>
    <t>CN for 5A, 5B, 5C, 5D, 5E &amp; 5F Transactions ( FY 17-18 )</t>
  </si>
  <si>
    <t>Details of amendments made to exports (except supplies to SEZs) and supplies to SEZs on which tax not paid.</t>
  </si>
  <si>
    <t>Table 9A /9C of GSTR-01</t>
  </si>
  <si>
    <t>(Ever though Auto filled value appeared we can Edit correct Value)</t>
  </si>
  <si>
    <t>Auto Populated Field.</t>
  </si>
  <si>
    <t>Table 4A of GSTR-3B</t>
  </si>
  <si>
    <t>Break Up of Pt.A</t>
  </si>
  <si>
    <t>Aggregate Value of ITC Availed on All Inward Supplies Except Supply on which Tax is Payable on RCM but Includes Supply of Services from SEZ.</t>
  </si>
  <si>
    <t>Table 4A(5) of GSTR-3B</t>
  </si>
  <si>
    <t>Table 4A(3) of GSTR-3B</t>
  </si>
  <si>
    <r>
      <t xml:space="preserve">Aggregate Value of ITC Availed on All Inward Supplies Received from </t>
    </r>
    <r>
      <rPr>
        <b/>
        <sz val="11"/>
        <color theme="1"/>
        <rFont val="Calibri"/>
        <family val="2"/>
        <scheme val="minor"/>
      </rPr>
      <t>Un-Registered</t>
    </r>
    <r>
      <rPr>
        <sz val="11"/>
        <color theme="1"/>
        <rFont val="Calibri"/>
        <family val="2"/>
        <scheme val="minor"/>
      </rPr>
      <t xml:space="preserve"> Person on which Tax is Payable on RCM.</t>
    </r>
  </si>
  <si>
    <r>
      <t xml:space="preserve">Aggregate Value of ITC Availed on All Inward Supplies Received from </t>
    </r>
    <r>
      <rPr>
        <b/>
        <sz val="11"/>
        <color theme="1"/>
        <rFont val="Calibri"/>
        <family val="2"/>
        <scheme val="minor"/>
      </rPr>
      <t>Registered</t>
    </r>
    <r>
      <rPr>
        <sz val="11"/>
        <color theme="1"/>
        <rFont val="Calibri"/>
        <family val="2"/>
        <scheme val="minor"/>
      </rPr>
      <t xml:space="preserve"> Person on which Tax is Payable on RCM.</t>
    </r>
  </si>
  <si>
    <t xml:space="preserve">ITC Availed on Import Goods including Supply of Goods </t>
  </si>
  <si>
    <t>from SEZ.</t>
  </si>
  <si>
    <t xml:space="preserve">ITC Availed on Import of Services including Supply of </t>
  </si>
  <si>
    <t>Services from SEZ.</t>
  </si>
  <si>
    <t>Table 4A(1) of GSTR-3B</t>
  </si>
  <si>
    <t>Table 4A(2) of GSTR-3B</t>
  </si>
  <si>
    <t xml:space="preserve">ITC Availed, Reversed &amp; Reclaimed </t>
  </si>
  <si>
    <t>ITC Availed but Not covered under 6B to 6L of above.</t>
  </si>
  <si>
    <t>Adjustment Related to Distribution of ISD Credit.</t>
  </si>
  <si>
    <r>
      <t xml:space="preserve">Reversal of ITC on </t>
    </r>
    <r>
      <rPr>
        <b/>
        <sz val="11"/>
        <color theme="1"/>
        <rFont val="Calibri"/>
        <family val="2"/>
        <scheme val="minor"/>
      </rPr>
      <t>Capital Goods</t>
    </r>
    <r>
      <rPr>
        <sz val="11"/>
        <color theme="1"/>
        <rFont val="Calibri"/>
        <family val="2"/>
        <scheme val="minor"/>
      </rPr>
      <t xml:space="preserve"> if used for Business &amp; Non Business and for Taxable &amp; Exempt Supply.</t>
    </r>
  </si>
  <si>
    <r>
      <t xml:space="preserve">Reversal of ITC on </t>
    </r>
    <r>
      <rPr>
        <b/>
        <sz val="11"/>
        <color theme="1"/>
        <rFont val="Calibri"/>
        <family val="2"/>
        <scheme val="minor"/>
      </rPr>
      <t>Input + Input Services</t>
    </r>
    <r>
      <rPr>
        <sz val="11"/>
        <color theme="1"/>
        <rFont val="Calibri"/>
        <family val="2"/>
        <scheme val="minor"/>
      </rPr>
      <t xml:space="preserve"> if used for Business &amp; Non Business and for Taxable &amp; Exempt Supply.</t>
    </r>
  </si>
  <si>
    <r>
      <t xml:space="preserve">ITC Reversed on Account of </t>
    </r>
    <r>
      <rPr>
        <b/>
        <sz val="11"/>
        <color theme="1"/>
        <rFont val="Calibri"/>
        <family val="2"/>
        <scheme val="minor"/>
      </rPr>
      <t>Non Payment</t>
    </r>
    <r>
      <rPr>
        <sz val="11"/>
        <color theme="1"/>
        <rFont val="Calibri"/>
        <family val="2"/>
        <scheme val="minor"/>
      </rPr>
      <t xml:space="preserve"> within </t>
    </r>
    <r>
      <rPr>
        <b/>
        <sz val="11"/>
        <color theme="1"/>
        <rFont val="Calibri"/>
        <family val="2"/>
        <scheme val="minor"/>
      </rPr>
      <t>180</t>
    </r>
    <r>
      <rPr>
        <sz val="11"/>
        <color theme="1"/>
        <rFont val="Calibri"/>
        <family val="2"/>
        <scheme val="minor"/>
      </rPr>
      <t xml:space="preserve"> Days.</t>
    </r>
  </si>
  <si>
    <t>Blocked ITC</t>
  </si>
  <si>
    <t>Works Contract, Motor Vehicles, Insurance, Membership club</t>
  </si>
  <si>
    <t>Auto Populated from GSTR-2A (Table 02 &amp; 03)</t>
  </si>
  <si>
    <t>Total Value of ITC Availed on Inward Supplies excludes supply on which tax is Payable under RCM &amp; Includes SEZ Services received during FY but ITC Taken Apr18 to Sept18</t>
  </si>
  <si>
    <t>ITC Available but not availed in Form GSTR-3B</t>
  </si>
  <si>
    <t>Credit not availed in Form GSTR-3B &amp; Same was in-eligible.</t>
  </si>
  <si>
    <t>IGST Paid at the Time of Import of Goods.</t>
  </si>
  <si>
    <t>Auto Populated.</t>
  </si>
  <si>
    <t>Actual Tax, Interest, Late Fees Paid through Cash or ITC</t>
  </si>
  <si>
    <t>during the Financial Year shall be declared here.</t>
  </si>
  <si>
    <t>Check Table 6.1 of GSTR-3B for Filing Payment of Tax.</t>
  </si>
  <si>
    <t>Paid through Cash &amp; ITC shall be Auto Populated</t>
  </si>
  <si>
    <t>( Except Tax Payable Rest Columns are Auto Populated )</t>
  </si>
  <si>
    <t>DETAILS TAX PAID AS DECLARED IN RETURN FILED DURING THE FINANCIAL YEAR ( FY 2017-18 Transactions Only )</t>
  </si>
  <si>
    <t>Amendment Carried in GSTR-01 for Transaction related to FY 2017-18 but Reported in During Apr18 to Sept18 Period</t>
  </si>
  <si>
    <t>Table 9A, 9B &amp; 9C of GSTR-01 Filed in Apr18 to Sep18</t>
  </si>
  <si>
    <t>ITC Availed during 17-18 but Reversed in Apr18 to Sep18</t>
  </si>
  <si>
    <t>Table 4B of GSTR-3B</t>
  </si>
  <si>
    <t>ITC for Goods/Services received during 17-18 but ITC Availed during Apr18 to Sept18 GSTR-3B Returns</t>
  </si>
  <si>
    <t>Outward Supply</t>
  </si>
  <si>
    <t>Inward Supply</t>
  </si>
  <si>
    <t>Refund Claimed in FY 2017-18</t>
  </si>
  <si>
    <t>Refund Sanctioned in FY 2017-18</t>
  </si>
  <si>
    <t>Refund Rejected in FY 2017-18</t>
  </si>
  <si>
    <t>Refund Pending in FY 2017-18</t>
  </si>
  <si>
    <t>Table 5 of GSTR-3B</t>
  </si>
  <si>
    <t>From Principal to Job Workers Supply</t>
  </si>
  <si>
    <t>Goods not returned within 180 Days of Supply.</t>
  </si>
  <si>
    <t>Amendment Part (Outward &amp; Inward) between Apr-Sept18</t>
  </si>
  <si>
    <t>2017-2018</t>
  </si>
  <si>
    <t>Sanjay Polekar</t>
  </si>
  <si>
    <t>It is for Reference / Guide Purpose only. One can fill up sheet, finalize data in excel then can go for portal.</t>
  </si>
  <si>
    <t>It may not compute the Final Liability Amount. Only GST Portal will calculate the Exact Liability.</t>
  </si>
  <si>
    <r>
      <rPr>
        <b/>
        <sz val="11"/>
        <color theme="1"/>
        <rFont val="Calibri"/>
        <family val="2"/>
        <scheme val="minor"/>
      </rPr>
      <t>Desclaimer :</t>
    </r>
    <r>
      <rPr>
        <sz val="11"/>
        <color theme="1"/>
        <rFont val="Calibri"/>
        <family val="2"/>
        <scheme val="minor"/>
      </rPr>
      <t xml:space="preserve"> It is Prepared as per the Format Available on GST Site. Wherever Possible Formula are applied. </t>
    </r>
  </si>
  <si>
    <t>Above Project work is in Memory of My Lost Father. Thank You.</t>
  </si>
  <si>
    <t>Please Enter the Auto Populated Values which are available on the Portal.</t>
  </si>
</sst>
</file>

<file path=xl/styles.xml><?xml version="1.0" encoding="utf-8"?>
<styleSheet xmlns="http://schemas.openxmlformats.org/spreadsheetml/2006/main">
  <numFmts count="1">
    <numFmt numFmtId="43" formatCode="_ * #,##0.00_ ;_ * \-#,##0.00_ ;_ * &quot;-&quot;??_ ;_ @_ "/>
  </numFmts>
  <fonts count="11">
    <font>
      <sz val="11"/>
      <color theme="1"/>
      <name val="Calibri"/>
      <family val="2"/>
      <scheme val="minor"/>
    </font>
    <font>
      <b/>
      <sz val="11"/>
      <color theme="1"/>
      <name val="Calibri"/>
      <family val="2"/>
      <scheme val="minor"/>
    </font>
    <font>
      <b/>
      <sz val="12"/>
      <color theme="1"/>
      <name val="Calibri"/>
      <family val="2"/>
      <scheme val="minor"/>
    </font>
    <font>
      <sz val="8"/>
      <color theme="1"/>
      <name val="Calibri"/>
      <family val="2"/>
      <scheme val="minor"/>
    </font>
    <font>
      <sz val="9"/>
      <color theme="1"/>
      <name val="Calibri"/>
      <family val="2"/>
      <scheme val="minor"/>
    </font>
    <font>
      <b/>
      <sz val="9"/>
      <color indexed="81"/>
      <name val="Tahoma"/>
      <charset val="1"/>
    </font>
    <font>
      <sz val="9"/>
      <color indexed="81"/>
      <name val="Tahoma"/>
      <family val="2"/>
    </font>
    <font>
      <b/>
      <sz val="9"/>
      <color indexed="81"/>
      <name val="Tahoma"/>
      <family val="2"/>
    </font>
    <font>
      <sz val="11"/>
      <color theme="1"/>
      <name val="Calibri"/>
      <family val="2"/>
      <scheme val="minor"/>
    </font>
    <font>
      <b/>
      <sz val="10"/>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2"/>
        <bgColor indexed="64"/>
      </patternFill>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2">
    <xf numFmtId="0" fontId="0" fillId="0" borderId="0"/>
    <xf numFmtId="43" fontId="8" fillId="0" borderId="0" applyFont="0" applyFill="0" applyBorder="0" applyAlignment="0" applyProtection="0"/>
  </cellStyleXfs>
  <cellXfs count="62">
    <xf numFmtId="0" fontId="0" fillId="0" borderId="0" xfId="0"/>
    <xf numFmtId="0" fontId="0" fillId="0" borderId="0" xfId="0" applyAlignment="1">
      <alignment horizontal="center"/>
    </xf>
    <xf numFmtId="0" fontId="0" fillId="0" borderId="0" xfId="0" applyAlignment="1">
      <alignment horizontal="center"/>
    </xf>
    <xf numFmtId="0" fontId="0" fillId="2" borderId="0" xfId="0" applyFill="1"/>
    <xf numFmtId="0" fontId="1" fillId="2" borderId="0" xfId="0" applyFont="1" applyFill="1"/>
    <xf numFmtId="0" fontId="0" fillId="0" borderId="0" xfId="0" applyAlignment="1">
      <alignment wrapText="1"/>
    </xf>
    <xf numFmtId="0" fontId="1" fillId="0" borderId="0" xfId="0" applyFont="1"/>
    <xf numFmtId="0" fontId="2" fillId="0" borderId="0" xfId="0" applyFont="1"/>
    <xf numFmtId="0" fontId="0" fillId="0" borderId="0" xfId="0" applyAlignment="1">
      <alignment horizontal="center" vertical="center"/>
    </xf>
    <xf numFmtId="0" fontId="0" fillId="0" borderId="0" xfId="0" quotePrefix="1"/>
    <xf numFmtId="0" fontId="2" fillId="2" borderId="0" xfId="0" applyFont="1" applyFill="1"/>
    <xf numFmtId="0" fontId="0" fillId="0" borderId="0" xfId="0" applyFill="1"/>
    <xf numFmtId="0" fontId="4"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0" fillId="2" borderId="0" xfId="0" applyFill="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0" fillId="0" borderId="0" xfId="0" applyAlignment="1">
      <alignment horizontal="center"/>
    </xf>
    <xf numFmtId="0" fontId="4" fillId="0" borderId="0" xfId="0" applyFont="1" applyAlignment="1">
      <alignment horizontal="center" vertical="center" wrapText="1"/>
    </xf>
    <xf numFmtId="0" fontId="0" fillId="2" borderId="0" xfId="0" applyFont="1" applyFill="1" applyAlignment="1">
      <alignment horizontal="center"/>
    </xf>
    <xf numFmtId="0" fontId="0" fillId="0" borderId="2" xfId="0"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xf numFmtId="0" fontId="0" fillId="0" borderId="0" xfId="0"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xf numFmtId="0" fontId="0" fillId="0" borderId="3" xfId="0" applyBorder="1" applyAlignment="1">
      <alignment horizontal="center" vertical="center" wrapText="1"/>
    </xf>
    <xf numFmtId="0" fontId="4" fillId="0" borderId="3" xfId="0" applyFont="1" applyBorder="1" applyAlignment="1">
      <alignment horizontal="center" vertical="center" wrapText="1"/>
    </xf>
    <xf numFmtId="0" fontId="0" fillId="0" borderId="3" xfId="0" applyBorder="1"/>
    <xf numFmtId="0" fontId="4" fillId="0" borderId="2" xfId="0" applyFont="1" applyBorder="1"/>
    <xf numFmtId="0" fontId="0" fillId="2" borderId="2" xfId="0" applyFill="1" applyBorder="1"/>
    <xf numFmtId="0" fontId="0" fillId="2" borderId="3" xfId="0" applyFill="1" applyBorder="1"/>
    <xf numFmtId="0" fontId="0" fillId="0" borderId="1" xfId="0" applyBorder="1"/>
    <xf numFmtId="0" fontId="4" fillId="0" borderId="1" xfId="0" applyFont="1" applyBorder="1" applyAlignment="1">
      <alignment horizontal="center" vertical="center" wrapText="1"/>
    </xf>
    <xf numFmtId="0" fontId="1" fillId="0" borderId="0" xfId="0" applyFont="1" applyAlignment="1">
      <alignment horizontal="center"/>
    </xf>
    <xf numFmtId="0" fontId="1" fillId="2" borderId="0" xfId="0" applyFont="1" applyFill="1" applyAlignment="1">
      <alignment horizontal="center"/>
    </xf>
    <xf numFmtId="0" fontId="4" fillId="0" borderId="0" xfId="0" applyFont="1" applyAlignment="1">
      <alignment horizontal="center" wrapText="1"/>
    </xf>
    <xf numFmtId="0" fontId="9" fillId="2" borderId="0" xfId="0" applyFont="1" applyFill="1" applyAlignment="1">
      <alignment horizontal="center"/>
    </xf>
    <xf numFmtId="43" fontId="0" fillId="0" borderId="0" xfId="1" applyFont="1"/>
    <xf numFmtId="43" fontId="0" fillId="2" borderId="0" xfId="1" applyFont="1" applyFill="1"/>
    <xf numFmtId="0" fontId="0" fillId="3" borderId="0" xfId="0" applyFill="1"/>
    <xf numFmtId="0" fontId="1" fillId="3" borderId="0" xfId="0" applyFont="1" applyFill="1"/>
    <xf numFmtId="43" fontId="1" fillId="3" borderId="0" xfId="1" applyFont="1" applyFill="1"/>
    <xf numFmtId="0" fontId="0" fillId="3" borderId="1" xfId="0" applyFill="1" applyBorder="1"/>
    <xf numFmtId="0" fontId="1" fillId="3" borderId="1" xfId="0" applyFont="1" applyFill="1" applyBorder="1"/>
    <xf numFmtId="43" fontId="1" fillId="3" borderId="1" xfId="1" applyFont="1" applyFill="1" applyBorder="1"/>
    <xf numFmtId="43" fontId="0" fillId="0" borderId="2" xfId="1" applyFont="1" applyBorder="1"/>
    <xf numFmtId="43" fontId="0" fillId="0" borderId="0" xfId="1" applyFont="1" applyBorder="1"/>
    <xf numFmtId="43" fontId="0" fillId="0" borderId="3" xfId="1" applyFont="1" applyBorder="1"/>
    <xf numFmtId="43" fontId="0" fillId="0" borderId="1" xfId="1" applyFont="1" applyBorder="1"/>
    <xf numFmtId="0" fontId="0" fillId="3" borderId="0" xfId="0" applyFill="1" applyAlignment="1">
      <alignment horizontal="center"/>
    </xf>
    <xf numFmtId="43" fontId="0" fillId="3" borderId="0" xfId="1" applyFont="1" applyFill="1"/>
    <xf numFmtId="43" fontId="0" fillId="3" borderId="1" xfId="1" applyFont="1" applyFill="1" applyBorder="1"/>
    <xf numFmtId="0" fontId="0" fillId="3" borderId="3" xfId="0" applyFill="1" applyBorder="1"/>
    <xf numFmtId="0" fontId="1" fillId="3" borderId="3" xfId="0" applyFont="1" applyFill="1" applyBorder="1"/>
    <xf numFmtId="43" fontId="1" fillId="3" borderId="3" xfId="1" applyFont="1" applyFill="1" applyBorder="1"/>
    <xf numFmtId="0" fontId="2" fillId="3" borderId="1" xfId="0" applyFont="1" applyFill="1" applyBorder="1"/>
    <xf numFmtId="43" fontId="0" fillId="0" borderId="0" xfId="1" applyFont="1" applyFill="1"/>
    <xf numFmtId="0" fontId="10"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55"/>
  <sheetViews>
    <sheetView tabSelected="1" workbookViewId="0">
      <pane ySplit="7" topLeftCell="A8" activePane="bottomLeft" state="frozen"/>
      <selection pane="bottomLeft" activeCell="C3" sqref="C3:D3"/>
    </sheetView>
  </sheetViews>
  <sheetFormatPr defaultRowHeight="15"/>
  <cols>
    <col min="1" max="1" width="6.85546875" customWidth="1"/>
    <col min="2" max="2" width="45.42578125" customWidth="1"/>
    <col min="3" max="3" width="18.7109375" customWidth="1"/>
    <col min="4" max="4" width="16.7109375" customWidth="1"/>
    <col min="5" max="5" width="13.28515625" customWidth="1"/>
    <col min="6" max="6" width="13.7109375" customWidth="1"/>
    <col min="7" max="7" width="12.85546875" customWidth="1"/>
    <col min="8" max="8" width="8.7109375" customWidth="1"/>
    <col min="9" max="9" width="54.5703125" customWidth="1"/>
    <col min="10" max="10" width="21.5703125" customWidth="1"/>
  </cols>
  <sheetData>
    <row r="1" spans="1:10">
      <c r="A1" s="4" t="s">
        <v>0</v>
      </c>
      <c r="B1" s="17" t="s">
        <v>6</v>
      </c>
      <c r="C1" s="17"/>
      <c r="D1" s="17"/>
      <c r="E1" s="17"/>
      <c r="F1" s="17"/>
      <c r="G1" s="17"/>
    </row>
    <row r="2" spans="1:10">
      <c r="A2">
        <v>1</v>
      </c>
      <c r="B2" t="s">
        <v>1</v>
      </c>
      <c r="C2" t="s">
        <v>235</v>
      </c>
    </row>
    <row r="3" spans="1:10">
      <c r="A3">
        <v>2</v>
      </c>
      <c r="B3" t="s">
        <v>2</v>
      </c>
      <c r="C3" s="20"/>
      <c r="D3" s="20"/>
    </row>
    <row r="4" spans="1:10">
      <c r="A4">
        <v>3</v>
      </c>
      <c r="B4" t="s">
        <v>3</v>
      </c>
      <c r="C4" s="20"/>
      <c r="D4" s="20"/>
      <c r="E4" s="20"/>
      <c r="F4" s="20"/>
      <c r="G4" s="20"/>
    </row>
    <row r="5" spans="1:10">
      <c r="A5">
        <v>4</v>
      </c>
      <c r="B5" t="s">
        <v>4</v>
      </c>
      <c r="C5" s="20"/>
      <c r="D5" s="20"/>
      <c r="E5" s="20"/>
      <c r="F5" s="20"/>
      <c r="G5" s="20"/>
    </row>
    <row r="6" spans="1:10">
      <c r="A6" s="4" t="s">
        <v>5</v>
      </c>
      <c r="B6" s="17" t="s">
        <v>163</v>
      </c>
      <c r="C6" s="17"/>
      <c r="D6" s="17"/>
      <c r="E6" s="17"/>
      <c r="F6" s="17"/>
      <c r="G6" s="17"/>
      <c r="H6" s="17"/>
    </row>
    <row r="7" spans="1:10" ht="15.75">
      <c r="A7" s="7">
        <v>4</v>
      </c>
      <c r="B7" t="s">
        <v>7</v>
      </c>
      <c r="D7" s="1" t="s">
        <v>8</v>
      </c>
      <c r="E7" s="1" t="s">
        <v>11</v>
      </c>
      <c r="F7" s="1" t="s">
        <v>9</v>
      </c>
      <c r="G7" s="1" t="s">
        <v>10</v>
      </c>
      <c r="H7" s="1" t="s">
        <v>12</v>
      </c>
      <c r="I7" s="1" t="s">
        <v>155</v>
      </c>
      <c r="J7" s="2" t="s">
        <v>158</v>
      </c>
    </row>
    <row r="8" spans="1:10" ht="15.75" customHeight="1">
      <c r="A8" t="s">
        <v>13</v>
      </c>
      <c r="B8" t="s">
        <v>16</v>
      </c>
      <c r="D8" s="41"/>
      <c r="E8" s="41"/>
      <c r="F8" s="41"/>
      <c r="G8" s="41"/>
      <c r="H8" s="41"/>
      <c r="I8" s="5" t="s">
        <v>156</v>
      </c>
      <c r="J8" t="s">
        <v>157</v>
      </c>
    </row>
    <row r="9" spans="1:10">
      <c r="A9" t="s">
        <v>14</v>
      </c>
      <c r="B9" t="s">
        <v>15</v>
      </c>
      <c r="D9" s="41"/>
      <c r="E9" s="41"/>
      <c r="F9" s="41"/>
      <c r="G9" s="41"/>
      <c r="H9" s="41"/>
      <c r="I9" s="5" t="s">
        <v>160</v>
      </c>
      <c r="J9" t="s">
        <v>159</v>
      </c>
    </row>
    <row r="10" spans="1:10">
      <c r="A10" t="s">
        <v>17</v>
      </c>
      <c r="B10" t="s">
        <v>18</v>
      </c>
      <c r="D10" s="41"/>
      <c r="E10" s="42"/>
      <c r="F10" s="42"/>
      <c r="G10" s="41"/>
      <c r="H10" s="41"/>
      <c r="I10" t="s">
        <v>161</v>
      </c>
      <c r="J10" t="s">
        <v>165</v>
      </c>
    </row>
    <row r="11" spans="1:10">
      <c r="A11" t="s">
        <v>19</v>
      </c>
      <c r="B11" t="s">
        <v>20</v>
      </c>
      <c r="D11" s="41"/>
      <c r="E11" s="42"/>
      <c r="F11" s="42"/>
      <c r="G11" s="41"/>
      <c r="H11" s="41"/>
      <c r="I11" t="s">
        <v>162</v>
      </c>
      <c r="J11" t="s">
        <v>166</v>
      </c>
    </row>
    <row r="12" spans="1:10">
      <c r="A12" t="s">
        <v>21</v>
      </c>
      <c r="B12" t="s">
        <v>22</v>
      </c>
      <c r="D12" s="41"/>
      <c r="E12" s="41"/>
      <c r="F12" s="41"/>
      <c r="G12" s="41"/>
      <c r="H12" s="41"/>
      <c r="I12" t="s">
        <v>167</v>
      </c>
      <c r="J12" t="s">
        <v>168</v>
      </c>
    </row>
    <row r="13" spans="1:10" ht="14.25" customHeight="1">
      <c r="A13" t="s">
        <v>23</v>
      </c>
      <c r="B13" s="5" t="s">
        <v>24</v>
      </c>
      <c r="C13" s="5"/>
      <c r="D13" s="41"/>
      <c r="E13" s="41"/>
      <c r="F13" s="41"/>
      <c r="G13" s="41"/>
      <c r="H13" s="41"/>
      <c r="I13" t="s">
        <v>169</v>
      </c>
      <c r="J13" t="s">
        <v>170</v>
      </c>
    </row>
    <row r="14" spans="1:10" ht="30">
      <c r="A14" t="s">
        <v>25</v>
      </c>
      <c r="B14" s="5" t="s">
        <v>26</v>
      </c>
      <c r="C14" s="5"/>
      <c r="D14" s="41"/>
      <c r="E14" s="41"/>
      <c r="F14" s="41"/>
      <c r="G14" s="41"/>
      <c r="H14" s="41"/>
      <c r="I14" s="5" t="s">
        <v>171</v>
      </c>
      <c r="J14" t="s">
        <v>172</v>
      </c>
    </row>
    <row r="15" spans="1:10">
      <c r="A15" s="46" t="s">
        <v>27</v>
      </c>
      <c r="B15" s="47" t="s">
        <v>28</v>
      </c>
      <c r="C15" s="47"/>
      <c r="D15" s="48">
        <f>SUM(D8:D14)</f>
        <v>0</v>
      </c>
      <c r="E15" s="48">
        <f t="shared" ref="E15:H15" si="0">SUM(E8:E14)</f>
        <v>0</v>
      </c>
      <c r="F15" s="48">
        <f t="shared" si="0"/>
        <v>0</v>
      </c>
      <c r="G15" s="48">
        <f t="shared" si="0"/>
        <v>0</v>
      </c>
      <c r="H15" s="48">
        <f t="shared" si="0"/>
        <v>0</v>
      </c>
    </row>
    <row r="16" spans="1:10">
      <c r="A16" t="s">
        <v>29</v>
      </c>
      <c r="B16" t="s">
        <v>30</v>
      </c>
      <c r="D16" s="41"/>
      <c r="E16" s="41"/>
      <c r="F16" s="41"/>
      <c r="G16" s="41"/>
      <c r="H16" s="41"/>
      <c r="I16" t="s">
        <v>174</v>
      </c>
      <c r="J16" t="s">
        <v>173</v>
      </c>
    </row>
    <row r="17" spans="1:10">
      <c r="A17" t="s">
        <v>23</v>
      </c>
      <c r="B17" t="s">
        <v>31</v>
      </c>
      <c r="D17" s="41"/>
      <c r="E17" s="41"/>
      <c r="F17" s="41"/>
      <c r="G17" s="41"/>
      <c r="H17" s="41"/>
      <c r="I17" t="s">
        <v>174</v>
      </c>
      <c r="J17" t="s">
        <v>173</v>
      </c>
    </row>
    <row r="18" spans="1:10">
      <c r="A18" t="s">
        <v>32</v>
      </c>
      <c r="B18" t="s">
        <v>33</v>
      </c>
      <c r="D18" s="41"/>
      <c r="E18" s="41"/>
      <c r="F18" s="41"/>
      <c r="G18" s="41"/>
      <c r="H18" s="41"/>
      <c r="I18" s="14" t="s">
        <v>175</v>
      </c>
      <c r="J18" s="15" t="s">
        <v>176</v>
      </c>
    </row>
    <row r="19" spans="1:10">
      <c r="A19" t="s">
        <v>34</v>
      </c>
      <c r="B19" t="s">
        <v>35</v>
      </c>
      <c r="D19" s="41"/>
      <c r="E19" s="41"/>
      <c r="F19" s="41"/>
      <c r="G19" s="41"/>
      <c r="H19" s="41"/>
      <c r="I19" s="14"/>
      <c r="J19" s="15"/>
    </row>
    <row r="20" spans="1:10">
      <c r="A20" s="46" t="s">
        <v>36</v>
      </c>
      <c r="B20" s="47" t="s">
        <v>37</v>
      </c>
      <c r="C20" s="47"/>
      <c r="D20" s="48">
        <f>D16*-1+D17+D18+D19*-1</f>
        <v>0</v>
      </c>
      <c r="E20" s="48">
        <f>E16*-1+E17+E18+E19*-1</f>
        <v>0</v>
      </c>
      <c r="F20" s="48">
        <f>F16*-1+F17+F18+F19*-1</f>
        <v>0</v>
      </c>
      <c r="G20" s="48">
        <f>G16*-1+G17+G18+G19*-1</f>
        <v>0</v>
      </c>
      <c r="H20" s="48">
        <f>H16*-1+H17+H18+H19*-1</f>
        <v>0</v>
      </c>
    </row>
    <row r="21" spans="1:10">
      <c r="A21" s="47" t="s">
        <v>38</v>
      </c>
      <c r="B21" s="47" t="s">
        <v>39</v>
      </c>
      <c r="C21" s="47"/>
      <c r="D21" s="48">
        <f>D20+D15</f>
        <v>0</v>
      </c>
      <c r="E21" s="48">
        <f t="shared" ref="E21:H21" si="1">E20+E15</f>
        <v>0</v>
      </c>
      <c r="F21" s="48">
        <f t="shared" si="1"/>
        <v>0</v>
      </c>
      <c r="G21" s="48">
        <f t="shared" si="1"/>
        <v>0</v>
      </c>
      <c r="H21" s="48">
        <f t="shared" si="1"/>
        <v>0</v>
      </c>
    </row>
    <row r="23" spans="1:10" ht="15.75">
      <c r="A23" s="7">
        <v>5</v>
      </c>
      <c r="B23" s="17" t="s">
        <v>164</v>
      </c>
      <c r="C23" s="17"/>
      <c r="D23" s="17"/>
      <c r="E23" s="17"/>
      <c r="F23" s="17"/>
      <c r="G23" s="17"/>
      <c r="H23" s="17"/>
    </row>
    <row r="24" spans="1:10">
      <c r="A24" t="s">
        <v>13</v>
      </c>
      <c r="B24" t="s">
        <v>41</v>
      </c>
      <c r="D24" s="41"/>
      <c r="E24" s="42"/>
      <c r="F24" s="42"/>
      <c r="G24" s="42"/>
      <c r="H24" s="42"/>
      <c r="I24" t="s">
        <v>177</v>
      </c>
      <c r="J24" t="s">
        <v>165</v>
      </c>
    </row>
    <row r="25" spans="1:10">
      <c r="A25" t="s">
        <v>14</v>
      </c>
      <c r="B25" t="s">
        <v>149</v>
      </c>
      <c r="D25" s="41"/>
      <c r="E25" s="42"/>
      <c r="F25" s="42"/>
      <c r="G25" s="42"/>
      <c r="H25" s="42"/>
      <c r="I25" t="s">
        <v>178</v>
      </c>
      <c r="J25" t="s">
        <v>166</v>
      </c>
    </row>
    <row r="26" spans="1:10" ht="30">
      <c r="A26" t="s">
        <v>17</v>
      </c>
      <c r="B26" s="5" t="s">
        <v>42</v>
      </c>
      <c r="C26" s="5"/>
      <c r="D26" s="41"/>
      <c r="E26" s="42"/>
      <c r="F26" s="42"/>
      <c r="G26" s="42"/>
      <c r="H26" s="42"/>
      <c r="I26" s="5" t="s">
        <v>179</v>
      </c>
      <c r="J26" s="8" t="s">
        <v>180</v>
      </c>
    </row>
    <row r="27" spans="1:10">
      <c r="A27" t="s">
        <v>19</v>
      </c>
      <c r="B27" t="s">
        <v>43</v>
      </c>
      <c r="D27" s="41"/>
      <c r="E27" s="42"/>
      <c r="F27" s="42"/>
      <c r="G27" s="42"/>
      <c r="H27" s="42"/>
      <c r="I27" t="s">
        <v>43</v>
      </c>
      <c r="J27" t="s">
        <v>181</v>
      </c>
    </row>
    <row r="28" spans="1:10">
      <c r="A28" t="s">
        <v>21</v>
      </c>
      <c r="B28" t="s">
        <v>44</v>
      </c>
      <c r="D28" s="41"/>
      <c r="E28" s="42"/>
      <c r="F28" s="42"/>
      <c r="G28" s="42"/>
      <c r="H28" s="42"/>
      <c r="I28" t="s">
        <v>44</v>
      </c>
      <c r="J28" t="s">
        <v>181</v>
      </c>
    </row>
    <row r="29" spans="1:10">
      <c r="A29" t="s">
        <v>23</v>
      </c>
      <c r="B29" t="s">
        <v>150</v>
      </c>
      <c r="D29" s="41"/>
      <c r="E29" s="42"/>
      <c r="F29" s="42"/>
      <c r="G29" s="42"/>
      <c r="H29" s="42"/>
      <c r="I29" t="s">
        <v>150</v>
      </c>
      <c r="J29" t="s">
        <v>181</v>
      </c>
    </row>
    <row r="30" spans="1:10">
      <c r="A30" s="46" t="s">
        <v>25</v>
      </c>
      <c r="B30" s="47" t="s">
        <v>45</v>
      </c>
      <c r="C30" s="47"/>
      <c r="D30" s="48">
        <f>SUM(D24:D29)</f>
        <v>0</v>
      </c>
      <c r="E30" s="42"/>
      <c r="F30" s="42"/>
      <c r="G30" s="42"/>
      <c r="H30" s="42"/>
    </row>
    <row r="31" spans="1:10">
      <c r="A31" t="s">
        <v>27</v>
      </c>
      <c r="B31" t="s">
        <v>46</v>
      </c>
      <c r="D31" s="41"/>
      <c r="E31" s="42"/>
      <c r="F31" s="42"/>
      <c r="G31" s="42"/>
      <c r="H31" s="42"/>
      <c r="I31" t="s">
        <v>182</v>
      </c>
      <c r="J31" t="s">
        <v>173</v>
      </c>
    </row>
    <row r="32" spans="1:10">
      <c r="A32" t="s">
        <v>29</v>
      </c>
      <c r="B32" t="s">
        <v>47</v>
      </c>
      <c r="D32" s="41"/>
      <c r="E32" s="42"/>
      <c r="F32" s="42"/>
      <c r="G32" s="42"/>
      <c r="H32" s="42"/>
      <c r="I32" t="s">
        <v>182</v>
      </c>
      <c r="J32" t="s">
        <v>173</v>
      </c>
    </row>
    <row r="33" spans="1:10">
      <c r="A33" t="s">
        <v>40</v>
      </c>
      <c r="B33" t="s">
        <v>33</v>
      </c>
      <c r="D33" s="41"/>
      <c r="E33" s="42"/>
      <c r="F33" s="42"/>
      <c r="G33" s="42"/>
      <c r="H33" s="42"/>
      <c r="I33" s="14" t="s">
        <v>183</v>
      </c>
      <c r="J33" s="16" t="s">
        <v>184</v>
      </c>
    </row>
    <row r="34" spans="1:10">
      <c r="A34" t="s">
        <v>32</v>
      </c>
      <c r="B34" t="s">
        <v>35</v>
      </c>
      <c r="D34" s="41"/>
      <c r="E34" s="42"/>
      <c r="F34" s="42"/>
      <c r="G34" s="42"/>
      <c r="H34" s="42"/>
      <c r="I34" s="14"/>
      <c r="J34" s="16"/>
    </row>
    <row r="35" spans="1:10">
      <c r="A35" s="46" t="s">
        <v>34</v>
      </c>
      <c r="B35" s="47" t="s">
        <v>48</v>
      </c>
      <c r="C35" s="47"/>
      <c r="D35" s="48">
        <f>D31*-1+D32+D33+D34*-1</f>
        <v>0</v>
      </c>
      <c r="E35" s="42"/>
      <c r="F35" s="42"/>
      <c r="G35" s="42"/>
      <c r="H35" s="42"/>
    </row>
    <row r="36" spans="1:10">
      <c r="A36" t="s">
        <v>36</v>
      </c>
      <c r="B36" t="s">
        <v>49</v>
      </c>
      <c r="D36" s="41">
        <f>D30+D35</f>
        <v>0</v>
      </c>
      <c r="E36" s="42"/>
      <c r="F36" s="42"/>
      <c r="G36" s="42"/>
      <c r="H36" s="42"/>
    </row>
    <row r="37" spans="1:10">
      <c r="A37" s="46" t="s">
        <v>38</v>
      </c>
      <c r="B37" s="47" t="s">
        <v>50</v>
      </c>
      <c r="C37" s="47"/>
      <c r="D37" s="48">
        <f>D21+D36-D14</f>
        <v>0</v>
      </c>
      <c r="E37" s="48">
        <f>E21+E36-E14</f>
        <v>0</v>
      </c>
      <c r="F37" s="48">
        <f>F21+F36-F14</f>
        <v>0</v>
      </c>
      <c r="G37" s="48">
        <f>G21+G36-G14</f>
        <v>0</v>
      </c>
      <c r="H37" s="48">
        <f t="shared" ref="E37:H37" si="2">H21+H36-H14</f>
        <v>0</v>
      </c>
      <c r="I37" t="s">
        <v>185</v>
      </c>
    </row>
    <row r="39" spans="1:10">
      <c r="A39" s="4" t="s">
        <v>51</v>
      </c>
      <c r="B39" s="17" t="s">
        <v>52</v>
      </c>
      <c r="C39" s="17"/>
      <c r="D39" s="17"/>
      <c r="E39" s="17"/>
      <c r="F39" s="17"/>
      <c r="G39" s="17"/>
      <c r="H39" s="17"/>
    </row>
    <row r="40" spans="1:10">
      <c r="B40" t="s">
        <v>53</v>
      </c>
      <c r="D40" s="1" t="s">
        <v>148</v>
      </c>
      <c r="E40" s="1" t="s">
        <v>11</v>
      </c>
      <c r="F40" s="1" t="s">
        <v>9</v>
      </c>
      <c r="G40" s="1" t="s">
        <v>10</v>
      </c>
      <c r="H40" s="1" t="s">
        <v>12</v>
      </c>
    </row>
    <row r="41" spans="1:10" ht="15.75">
      <c r="A41" s="7">
        <v>6</v>
      </c>
      <c r="B41" s="17" t="s">
        <v>54</v>
      </c>
      <c r="C41" s="17"/>
      <c r="D41" s="17"/>
      <c r="E41" s="17"/>
      <c r="F41" s="17"/>
      <c r="G41" s="17"/>
      <c r="H41" s="17"/>
    </row>
    <row r="42" spans="1:10">
      <c r="A42" s="53" t="s">
        <v>13</v>
      </c>
      <c r="B42" s="43" t="s">
        <v>55</v>
      </c>
      <c r="C42" s="43"/>
      <c r="D42" s="44" t="s">
        <v>70</v>
      </c>
      <c r="E42" s="54">
        <v>0</v>
      </c>
      <c r="F42" s="54">
        <v>0</v>
      </c>
      <c r="G42" s="54">
        <v>0</v>
      </c>
      <c r="H42" s="54">
        <v>0</v>
      </c>
      <c r="I42" t="s">
        <v>186</v>
      </c>
      <c r="J42" t="s">
        <v>187</v>
      </c>
    </row>
    <row r="43" spans="1:10">
      <c r="A43" s="16" t="s">
        <v>14</v>
      </c>
      <c r="B43" s="23" t="s">
        <v>59</v>
      </c>
      <c r="C43" s="24" t="s">
        <v>188</v>
      </c>
      <c r="D43" s="25" t="s">
        <v>56</v>
      </c>
      <c r="E43" s="49"/>
      <c r="F43" s="49"/>
      <c r="G43" s="49"/>
      <c r="H43" s="49"/>
      <c r="I43" s="15" t="s">
        <v>189</v>
      </c>
    </row>
    <row r="44" spans="1:10">
      <c r="A44" s="16"/>
      <c r="B44" s="26"/>
      <c r="C44" s="27" t="s">
        <v>188</v>
      </c>
      <c r="D44" s="28" t="s">
        <v>57</v>
      </c>
      <c r="E44" s="50"/>
      <c r="F44" s="50"/>
      <c r="G44" s="50"/>
      <c r="H44" s="50"/>
      <c r="I44" s="15"/>
      <c r="J44" t="s">
        <v>190</v>
      </c>
    </row>
    <row r="45" spans="1:10">
      <c r="A45" s="16"/>
      <c r="B45" s="29"/>
      <c r="C45" s="30" t="s">
        <v>188</v>
      </c>
      <c r="D45" s="31" t="s">
        <v>58</v>
      </c>
      <c r="E45" s="51"/>
      <c r="F45" s="51"/>
      <c r="G45" s="51"/>
      <c r="H45" s="51"/>
      <c r="I45" s="15"/>
    </row>
    <row r="46" spans="1:10">
      <c r="A46" s="16" t="s">
        <v>17</v>
      </c>
      <c r="B46" s="23" t="s">
        <v>61</v>
      </c>
      <c r="C46" s="24" t="s">
        <v>188</v>
      </c>
      <c r="D46" s="25" t="s">
        <v>56</v>
      </c>
      <c r="E46" s="49"/>
      <c r="F46" s="49"/>
      <c r="G46" s="49"/>
      <c r="H46" s="49"/>
      <c r="I46" s="15" t="s">
        <v>192</v>
      </c>
    </row>
    <row r="47" spans="1:10">
      <c r="A47" s="16"/>
      <c r="B47" s="26"/>
      <c r="C47" s="27" t="s">
        <v>188</v>
      </c>
      <c r="D47" s="28" t="s">
        <v>57</v>
      </c>
      <c r="E47" s="50"/>
      <c r="F47" s="50"/>
      <c r="G47" s="50"/>
      <c r="H47" s="50"/>
      <c r="I47" s="15"/>
      <c r="J47" t="s">
        <v>191</v>
      </c>
    </row>
    <row r="48" spans="1:10">
      <c r="A48" s="16"/>
      <c r="B48" s="29"/>
      <c r="C48" s="30" t="s">
        <v>188</v>
      </c>
      <c r="D48" s="31" t="s">
        <v>58</v>
      </c>
      <c r="E48" s="51"/>
      <c r="F48" s="51"/>
      <c r="G48" s="51"/>
      <c r="H48" s="51"/>
      <c r="I48" s="15"/>
    </row>
    <row r="49" spans="1:10" ht="15" customHeight="1">
      <c r="A49" s="16" t="s">
        <v>19</v>
      </c>
      <c r="B49" s="23" t="s">
        <v>60</v>
      </c>
      <c r="C49" s="24" t="s">
        <v>188</v>
      </c>
      <c r="D49" s="25" t="s">
        <v>56</v>
      </c>
      <c r="E49" s="49"/>
      <c r="F49" s="49"/>
      <c r="G49" s="49"/>
      <c r="H49" s="49"/>
      <c r="I49" s="15" t="s">
        <v>193</v>
      </c>
    </row>
    <row r="50" spans="1:10">
      <c r="A50" s="16"/>
      <c r="B50" s="26"/>
      <c r="C50" s="27" t="s">
        <v>188</v>
      </c>
      <c r="D50" s="28" t="s">
        <v>57</v>
      </c>
      <c r="E50" s="50"/>
      <c r="F50" s="50"/>
      <c r="G50" s="50"/>
      <c r="H50" s="50"/>
      <c r="I50" s="15"/>
      <c r="J50" t="s">
        <v>191</v>
      </c>
    </row>
    <row r="51" spans="1:10">
      <c r="A51" s="16"/>
      <c r="B51" s="29"/>
      <c r="C51" s="30" t="s">
        <v>188</v>
      </c>
      <c r="D51" s="31" t="s">
        <v>58</v>
      </c>
      <c r="E51" s="51"/>
      <c r="F51" s="51"/>
      <c r="G51" s="51"/>
      <c r="H51" s="51"/>
      <c r="I51" s="15"/>
    </row>
    <row r="52" spans="1:10">
      <c r="A52" s="16" t="s">
        <v>21</v>
      </c>
      <c r="B52" t="s">
        <v>62</v>
      </c>
      <c r="C52" s="12" t="s">
        <v>188</v>
      </c>
      <c r="D52" t="s">
        <v>56</v>
      </c>
      <c r="E52" s="41"/>
      <c r="F52" s="3"/>
      <c r="G52" s="3"/>
      <c r="H52" s="41"/>
      <c r="I52" t="s">
        <v>194</v>
      </c>
      <c r="J52" t="s">
        <v>198</v>
      </c>
    </row>
    <row r="53" spans="1:10">
      <c r="A53" s="16"/>
      <c r="B53" t="s">
        <v>63</v>
      </c>
      <c r="C53" s="12" t="s">
        <v>188</v>
      </c>
      <c r="D53" t="s">
        <v>57</v>
      </c>
      <c r="E53" s="41"/>
      <c r="F53" s="3"/>
      <c r="G53" s="3"/>
      <c r="H53" s="41"/>
      <c r="I53" t="s">
        <v>195</v>
      </c>
    </row>
    <row r="54" spans="1:10">
      <c r="A54" s="16" t="s">
        <v>21</v>
      </c>
      <c r="B54" s="25" t="s">
        <v>64</v>
      </c>
      <c r="C54" s="32"/>
      <c r="D54" s="25"/>
      <c r="E54" s="49"/>
      <c r="F54" s="33"/>
      <c r="G54" s="33"/>
      <c r="H54" s="49"/>
      <c r="I54" t="s">
        <v>196</v>
      </c>
      <c r="J54" t="s">
        <v>199</v>
      </c>
    </row>
    <row r="55" spans="1:10">
      <c r="A55" s="16"/>
      <c r="B55" s="31" t="s">
        <v>65</v>
      </c>
      <c r="C55" s="30" t="s">
        <v>188</v>
      </c>
      <c r="D55" s="31" t="s">
        <v>58</v>
      </c>
      <c r="E55" s="51"/>
      <c r="F55" s="34"/>
      <c r="G55" s="34"/>
      <c r="H55" s="51"/>
      <c r="I55" t="s">
        <v>197</v>
      </c>
    </row>
    <row r="56" spans="1:10">
      <c r="A56" t="s">
        <v>25</v>
      </c>
      <c r="B56" t="s">
        <v>66</v>
      </c>
      <c r="C56" s="12" t="s">
        <v>188</v>
      </c>
      <c r="E56" s="41"/>
      <c r="F56" s="41"/>
      <c r="G56" s="41"/>
      <c r="H56" s="41"/>
    </row>
    <row r="57" spans="1:10">
      <c r="A57" t="s">
        <v>27</v>
      </c>
      <c r="B57" s="35" t="s">
        <v>67</v>
      </c>
      <c r="C57" s="36" t="s">
        <v>188</v>
      </c>
      <c r="D57" s="35"/>
      <c r="E57" s="52"/>
      <c r="F57" s="52"/>
      <c r="G57" s="52"/>
      <c r="H57" s="52"/>
      <c r="I57" t="s">
        <v>200</v>
      </c>
    </row>
    <row r="58" spans="1:10">
      <c r="A58" t="s">
        <v>29</v>
      </c>
      <c r="B58" s="47" t="s">
        <v>68</v>
      </c>
      <c r="C58" s="47"/>
      <c r="D58" s="47"/>
      <c r="E58" s="48">
        <f>SUM(E43:E57)</f>
        <v>0</v>
      </c>
      <c r="F58" s="48">
        <f>SUM(F43:F57)</f>
        <v>0</v>
      </c>
      <c r="G58" s="48">
        <f>SUM(G43:G57)</f>
        <v>0</v>
      </c>
      <c r="H58" s="48">
        <f>SUM(H43:H57)</f>
        <v>0</v>
      </c>
    </row>
    <row r="59" spans="1:10">
      <c r="A59" t="s">
        <v>40</v>
      </c>
      <c r="B59" s="46" t="s">
        <v>69</v>
      </c>
      <c r="C59" s="46"/>
      <c r="D59" s="46"/>
      <c r="E59" s="55">
        <f>E58-E42</f>
        <v>0</v>
      </c>
      <c r="F59" s="55">
        <f t="shared" ref="F59:H59" si="3">F58-F42</f>
        <v>0</v>
      </c>
      <c r="G59" s="55">
        <f t="shared" si="3"/>
        <v>0</v>
      </c>
      <c r="H59" s="55">
        <f t="shared" si="3"/>
        <v>0</v>
      </c>
    </row>
    <row r="60" spans="1:10">
      <c r="A60" t="s">
        <v>32</v>
      </c>
      <c r="B60" t="s">
        <v>71</v>
      </c>
      <c r="E60" s="41"/>
      <c r="F60" s="41"/>
      <c r="G60" s="41"/>
      <c r="H60" s="42"/>
    </row>
    <row r="61" spans="1:10">
      <c r="A61" t="s">
        <v>34</v>
      </c>
      <c r="B61" t="s">
        <v>72</v>
      </c>
      <c r="E61" s="41"/>
      <c r="F61" s="41"/>
      <c r="G61" s="41"/>
      <c r="H61" s="42"/>
    </row>
    <row r="62" spans="1:10">
      <c r="A62" t="s">
        <v>36</v>
      </c>
      <c r="B62" t="s">
        <v>73</v>
      </c>
      <c r="E62" s="41"/>
      <c r="F62" s="41"/>
      <c r="G62" s="41"/>
      <c r="H62" s="41"/>
      <c r="I62" t="s">
        <v>201</v>
      </c>
    </row>
    <row r="63" spans="1:10">
      <c r="A63" s="46" t="s">
        <v>38</v>
      </c>
      <c r="B63" s="47" t="s">
        <v>74</v>
      </c>
      <c r="C63" s="47"/>
      <c r="D63" s="46"/>
      <c r="E63" s="48">
        <f>SUM(E60:E62)</f>
        <v>0</v>
      </c>
      <c r="F63" s="48">
        <f t="shared" ref="F63:H63" si="4">SUM(F60:F62)</f>
        <v>0</v>
      </c>
      <c r="G63" s="48">
        <f t="shared" si="4"/>
        <v>0</v>
      </c>
      <c r="H63" s="48">
        <f t="shared" si="4"/>
        <v>0</v>
      </c>
    </row>
    <row r="64" spans="1:10">
      <c r="A64" s="56" t="s">
        <v>75</v>
      </c>
      <c r="B64" s="57" t="s">
        <v>76</v>
      </c>
      <c r="C64" s="56"/>
      <c r="D64" s="56"/>
      <c r="E64" s="58">
        <f>E58+E63</f>
        <v>0</v>
      </c>
      <c r="F64" s="58">
        <f t="shared" ref="F64:H64" si="5">F58+F63</f>
        <v>0</v>
      </c>
      <c r="G64" s="58">
        <f t="shared" si="5"/>
        <v>0</v>
      </c>
      <c r="H64" s="58">
        <f t="shared" si="5"/>
        <v>0</v>
      </c>
    </row>
    <row r="66" spans="1:9" ht="15.75">
      <c r="A66" s="7">
        <v>7</v>
      </c>
      <c r="B66" s="17" t="s">
        <v>77</v>
      </c>
      <c r="C66" s="17"/>
      <c r="D66" s="17"/>
      <c r="E66" s="17"/>
      <c r="F66" s="17"/>
      <c r="G66" s="17"/>
      <c r="H66" s="17"/>
    </row>
    <row r="67" spans="1:9" ht="15.75">
      <c r="A67" s="7"/>
      <c r="B67" s="6" t="s">
        <v>151</v>
      </c>
      <c r="E67" s="1" t="s">
        <v>11</v>
      </c>
      <c r="F67" s="1" t="s">
        <v>9</v>
      </c>
      <c r="G67" s="1" t="s">
        <v>10</v>
      </c>
      <c r="H67" s="1" t="s">
        <v>12</v>
      </c>
    </row>
    <row r="68" spans="1:9">
      <c r="A68" t="s">
        <v>13</v>
      </c>
      <c r="B68" t="s">
        <v>78</v>
      </c>
      <c r="E68" s="41"/>
      <c r="F68" s="41"/>
      <c r="G68" s="41"/>
      <c r="H68" s="41"/>
      <c r="I68" t="s">
        <v>205</v>
      </c>
    </row>
    <row r="69" spans="1:9">
      <c r="A69" t="s">
        <v>14</v>
      </c>
      <c r="B69" t="s">
        <v>79</v>
      </c>
      <c r="E69" s="41"/>
      <c r="F69" s="41"/>
      <c r="G69" s="41"/>
      <c r="H69" s="41"/>
      <c r="I69" t="s">
        <v>202</v>
      </c>
    </row>
    <row r="70" spans="1:9" ht="30">
      <c r="A70" t="s">
        <v>17</v>
      </c>
      <c r="B70" t="s">
        <v>80</v>
      </c>
      <c r="E70" s="41"/>
      <c r="F70" s="41"/>
      <c r="G70" s="41"/>
      <c r="H70" s="41"/>
      <c r="I70" s="5" t="s">
        <v>204</v>
      </c>
    </row>
    <row r="71" spans="1:9" ht="30">
      <c r="A71" t="s">
        <v>19</v>
      </c>
      <c r="B71" t="s">
        <v>81</v>
      </c>
      <c r="E71" s="41"/>
      <c r="F71" s="41"/>
      <c r="G71" s="41"/>
      <c r="H71" s="41"/>
      <c r="I71" s="5" t="s">
        <v>203</v>
      </c>
    </row>
    <row r="72" spans="1:9">
      <c r="A72" t="s">
        <v>21</v>
      </c>
      <c r="B72" t="s">
        <v>82</v>
      </c>
      <c r="C72" t="s">
        <v>206</v>
      </c>
      <c r="E72" s="41"/>
      <c r="F72" s="41"/>
      <c r="G72" s="41"/>
      <c r="H72" s="41"/>
      <c r="I72" t="s">
        <v>207</v>
      </c>
    </row>
    <row r="73" spans="1:9">
      <c r="A73" t="s">
        <v>23</v>
      </c>
      <c r="B73" t="s">
        <v>83</v>
      </c>
      <c r="E73" s="3"/>
      <c r="F73" s="41"/>
      <c r="G73" s="41"/>
      <c r="H73" s="41"/>
    </row>
    <row r="74" spans="1:9">
      <c r="A74" t="s">
        <v>25</v>
      </c>
      <c r="B74" t="s">
        <v>84</v>
      </c>
      <c r="E74" s="3"/>
      <c r="F74" s="41"/>
      <c r="G74" s="41"/>
      <c r="H74" s="41"/>
    </row>
    <row r="75" spans="1:9">
      <c r="A75" t="s">
        <v>152</v>
      </c>
      <c r="B75" t="s">
        <v>85</v>
      </c>
      <c r="E75" s="41">
        <v>0</v>
      </c>
      <c r="F75" s="41"/>
      <c r="G75" s="41"/>
      <c r="H75" s="41"/>
    </row>
    <row r="76" spans="1:9">
      <c r="A76" t="s">
        <v>29</v>
      </c>
      <c r="B76" s="47" t="s">
        <v>86</v>
      </c>
      <c r="C76" s="47"/>
      <c r="D76" s="47"/>
      <c r="E76" s="48">
        <f>SUM(E68:E75)</f>
        <v>0</v>
      </c>
      <c r="F76" s="48">
        <f>SUM(F68:F75)</f>
        <v>0</v>
      </c>
      <c r="G76" s="48">
        <f>SUM(G68:G75)</f>
        <v>0</v>
      </c>
      <c r="H76" s="48">
        <f>SUM(H68:H75)</f>
        <v>0</v>
      </c>
    </row>
    <row r="77" spans="1:9">
      <c r="A77" t="s">
        <v>40</v>
      </c>
      <c r="B77" s="47" t="s">
        <v>87</v>
      </c>
      <c r="C77" s="47"/>
      <c r="D77" s="47"/>
      <c r="E77" s="48">
        <f>E64-E76</f>
        <v>0</v>
      </c>
      <c r="F77" s="48">
        <f t="shared" ref="F77:H77" si="6">F64-F76</f>
        <v>0</v>
      </c>
      <c r="G77" s="48">
        <f t="shared" si="6"/>
        <v>0</v>
      </c>
      <c r="H77" s="48">
        <f t="shared" si="6"/>
        <v>0</v>
      </c>
    </row>
    <row r="79" spans="1:9" ht="15.75">
      <c r="A79" s="7">
        <v>8</v>
      </c>
      <c r="B79" s="17" t="s">
        <v>88</v>
      </c>
      <c r="C79" s="17"/>
      <c r="D79" s="17"/>
      <c r="E79" s="17"/>
      <c r="F79" s="17"/>
      <c r="G79" s="17"/>
      <c r="H79" s="17"/>
    </row>
    <row r="80" spans="1:9">
      <c r="A80" t="s">
        <v>13</v>
      </c>
      <c r="B80" s="43" t="s">
        <v>89</v>
      </c>
      <c r="C80" s="43"/>
      <c r="D80" s="43" t="s">
        <v>90</v>
      </c>
      <c r="E80" s="54">
        <v>0</v>
      </c>
      <c r="F80" s="54">
        <v>0</v>
      </c>
      <c r="G80" s="54">
        <v>0</v>
      </c>
      <c r="H80" s="54">
        <v>0</v>
      </c>
      <c r="I80" t="s">
        <v>208</v>
      </c>
    </row>
    <row r="81" spans="1:9">
      <c r="A81" t="s">
        <v>14</v>
      </c>
      <c r="B81" s="43" t="s">
        <v>91</v>
      </c>
      <c r="C81" s="43"/>
      <c r="D81" s="43" t="s">
        <v>90</v>
      </c>
      <c r="E81" s="54">
        <f>E43+E44+E45+E57</f>
        <v>0</v>
      </c>
      <c r="F81" s="54">
        <v>0</v>
      </c>
      <c r="G81" s="54">
        <v>0</v>
      </c>
      <c r="H81" s="54">
        <v>0</v>
      </c>
    </row>
    <row r="82" spans="1:9" ht="45">
      <c r="A82" t="s">
        <v>17</v>
      </c>
      <c r="B82" s="5" t="s">
        <v>92</v>
      </c>
      <c r="C82" s="5"/>
      <c r="E82" s="41"/>
      <c r="F82" s="41"/>
      <c r="G82" s="41"/>
      <c r="H82" s="41"/>
      <c r="I82" s="5" t="s">
        <v>209</v>
      </c>
    </row>
    <row r="83" spans="1:9">
      <c r="A83" t="s">
        <v>19</v>
      </c>
      <c r="B83" s="47" t="s">
        <v>93</v>
      </c>
      <c r="C83" s="47"/>
      <c r="D83" s="47"/>
      <c r="E83" s="48">
        <f>E80-E81-E82</f>
        <v>0</v>
      </c>
      <c r="F83" s="48">
        <f t="shared" ref="F83:H83" si="7">F80-F81-F82</f>
        <v>0</v>
      </c>
      <c r="G83" s="48">
        <f t="shared" si="7"/>
        <v>0</v>
      </c>
      <c r="H83" s="48">
        <f t="shared" si="7"/>
        <v>0</v>
      </c>
    </row>
    <row r="84" spans="1:9">
      <c r="A84" t="s">
        <v>21</v>
      </c>
      <c r="B84" t="s">
        <v>94</v>
      </c>
      <c r="E84" s="41"/>
      <c r="F84" s="41"/>
      <c r="G84" s="41"/>
      <c r="H84" s="41"/>
      <c r="I84" t="s">
        <v>210</v>
      </c>
    </row>
    <row r="85" spans="1:9">
      <c r="A85" t="s">
        <v>23</v>
      </c>
      <c r="B85" t="s">
        <v>95</v>
      </c>
      <c r="E85" s="41"/>
      <c r="F85" s="41"/>
      <c r="G85" s="41"/>
      <c r="H85" s="41"/>
      <c r="I85" t="s">
        <v>211</v>
      </c>
    </row>
    <row r="86" spans="1:9">
      <c r="A86" t="s">
        <v>25</v>
      </c>
      <c r="B86" t="s">
        <v>96</v>
      </c>
      <c r="E86" s="41"/>
      <c r="F86" s="41"/>
      <c r="G86" s="41"/>
      <c r="H86" s="41"/>
      <c r="I86" t="s">
        <v>212</v>
      </c>
    </row>
    <row r="87" spans="1:9">
      <c r="A87" t="s">
        <v>27</v>
      </c>
      <c r="B87" s="43" t="s">
        <v>97</v>
      </c>
      <c r="C87" s="43"/>
      <c r="D87" s="43"/>
      <c r="E87" s="54">
        <f>E53</f>
        <v>0</v>
      </c>
      <c r="F87" s="3"/>
      <c r="G87" s="3"/>
      <c r="H87" s="54">
        <f>H52+H53+H54+H55</f>
        <v>0</v>
      </c>
      <c r="I87" t="s">
        <v>213</v>
      </c>
    </row>
    <row r="88" spans="1:9">
      <c r="A88" t="s">
        <v>29</v>
      </c>
      <c r="B88" s="44" t="s">
        <v>98</v>
      </c>
      <c r="C88" s="44"/>
      <c r="D88" s="44"/>
      <c r="E88" s="45">
        <f>E86-E87</f>
        <v>0</v>
      </c>
      <c r="F88" s="45">
        <f>F86-F87</f>
        <v>0</v>
      </c>
      <c r="G88" s="45">
        <f>G86-G87</f>
        <v>0</v>
      </c>
      <c r="H88" s="45">
        <f>H86-H87</f>
        <v>0</v>
      </c>
    </row>
    <row r="89" spans="1:9">
      <c r="A89" t="s">
        <v>40</v>
      </c>
      <c r="B89" s="43" t="s">
        <v>99</v>
      </c>
      <c r="C89" s="43"/>
      <c r="D89" s="43" t="s">
        <v>100</v>
      </c>
      <c r="E89" s="54">
        <f>E88</f>
        <v>0</v>
      </c>
      <c r="F89" s="54">
        <f t="shared" ref="F89:H89" si="8">F88</f>
        <v>0</v>
      </c>
      <c r="G89" s="54">
        <f t="shared" si="8"/>
        <v>0</v>
      </c>
      <c r="H89" s="54">
        <f t="shared" si="8"/>
        <v>0</v>
      </c>
    </row>
    <row r="90" spans="1:9">
      <c r="A90" t="s">
        <v>32</v>
      </c>
      <c r="B90" s="44" t="s">
        <v>101</v>
      </c>
      <c r="C90" s="44"/>
      <c r="D90" s="44" t="s">
        <v>102</v>
      </c>
      <c r="E90" s="45">
        <f>E84+E85+E89</f>
        <v>0</v>
      </c>
      <c r="F90" s="45">
        <f t="shared" ref="F90:H90" si="9">F84+F85+F89</f>
        <v>0</v>
      </c>
      <c r="G90" s="45">
        <f t="shared" si="9"/>
        <v>0</v>
      </c>
      <c r="H90" s="45">
        <f t="shared" si="9"/>
        <v>0</v>
      </c>
    </row>
    <row r="92" spans="1:9">
      <c r="A92" s="4" t="s">
        <v>103</v>
      </c>
      <c r="B92" s="17" t="s">
        <v>219</v>
      </c>
      <c r="C92" s="17"/>
      <c r="D92" s="17"/>
      <c r="E92" s="17"/>
      <c r="F92" s="17"/>
      <c r="G92" s="17"/>
      <c r="H92" s="17"/>
    </row>
    <row r="93" spans="1:9" ht="15.75">
      <c r="A93" s="7">
        <v>9</v>
      </c>
      <c r="B93" s="9"/>
      <c r="E93" s="20" t="s">
        <v>107</v>
      </c>
      <c r="F93" s="20"/>
      <c r="G93" s="20"/>
      <c r="H93" s="20"/>
    </row>
    <row r="94" spans="1:9">
      <c r="B94" s="9" t="s">
        <v>104</v>
      </c>
      <c r="C94" s="37" t="s">
        <v>105</v>
      </c>
      <c r="D94" s="38" t="s">
        <v>106</v>
      </c>
      <c r="E94" s="38" t="s">
        <v>11</v>
      </c>
      <c r="F94" s="38" t="s">
        <v>9</v>
      </c>
      <c r="G94" s="38" t="s">
        <v>10</v>
      </c>
      <c r="H94" s="38" t="s">
        <v>12</v>
      </c>
      <c r="I94" s="38" t="s">
        <v>218</v>
      </c>
    </row>
    <row r="95" spans="1:9">
      <c r="B95" t="s">
        <v>11</v>
      </c>
      <c r="C95" s="41"/>
      <c r="D95" s="41"/>
      <c r="E95" s="41"/>
      <c r="F95" s="41"/>
      <c r="G95" s="41"/>
      <c r="H95" s="42"/>
      <c r="I95" t="s">
        <v>214</v>
      </c>
    </row>
    <row r="96" spans="1:9">
      <c r="B96" t="s">
        <v>108</v>
      </c>
      <c r="C96" s="41"/>
      <c r="D96" s="41"/>
      <c r="E96" s="41"/>
      <c r="F96" s="41"/>
      <c r="G96" s="42"/>
      <c r="H96" s="42"/>
      <c r="I96" t="s">
        <v>215</v>
      </c>
    </row>
    <row r="97" spans="1:10">
      <c r="B97" t="s">
        <v>10</v>
      </c>
      <c r="C97" s="41"/>
      <c r="D97" s="41"/>
      <c r="E97" s="41"/>
      <c r="F97" s="42"/>
      <c r="G97" s="41"/>
      <c r="H97" s="42"/>
      <c r="I97" t="s">
        <v>216</v>
      </c>
    </row>
    <row r="98" spans="1:10">
      <c r="B98" t="s">
        <v>109</v>
      </c>
      <c r="C98" s="41"/>
      <c r="D98" s="41"/>
      <c r="E98" s="42"/>
      <c r="F98" s="42"/>
      <c r="G98" s="42"/>
      <c r="H98" s="41"/>
      <c r="I98" t="s">
        <v>217</v>
      </c>
    </row>
    <row r="99" spans="1:10">
      <c r="B99" t="s">
        <v>110</v>
      </c>
      <c r="C99" s="41"/>
      <c r="D99" s="41"/>
      <c r="E99" s="42"/>
      <c r="F99" s="42"/>
      <c r="G99" s="42"/>
      <c r="H99" s="42"/>
    </row>
    <row r="100" spans="1:10">
      <c r="B100" t="s">
        <v>111</v>
      </c>
      <c r="C100" s="41"/>
      <c r="D100" s="41"/>
      <c r="E100" s="42"/>
      <c r="F100" s="42"/>
      <c r="G100" s="42"/>
      <c r="H100" s="42"/>
    </row>
    <row r="101" spans="1:10">
      <c r="B101" t="s">
        <v>112</v>
      </c>
      <c r="C101" s="41"/>
      <c r="D101" s="41"/>
      <c r="E101" s="42"/>
      <c r="F101" s="42"/>
      <c r="G101" s="42"/>
      <c r="H101" s="42"/>
    </row>
    <row r="102" spans="1:10">
      <c r="B102" t="s">
        <v>113</v>
      </c>
      <c r="C102" s="41"/>
      <c r="D102" s="41"/>
      <c r="E102" s="42"/>
      <c r="F102" s="42"/>
      <c r="G102" s="42"/>
      <c r="H102" s="42"/>
    </row>
    <row r="104" spans="1:10">
      <c r="A104" s="4" t="s">
        <v>114</v>
      </c>
      <c r="B104" s="40" t="s">
        <v>115</v>
      </c>
      <c r="C104" s="40"/>
      <c r="D104" s="40"/>
      <c r="E104" s="40"/>
      <c r="F104" s="40"/>
      <c r="G104" s="40"/>
      <c r="H104" s="40"/>
      <c r="I104" t="s">
        <v>234</v>
      </c>
    </row>
    <row r="105" spans="1:10">
      <c r="A105" s="4"/>
      <c r="D105" s="1" t="s">
        <v>8</v>
      </c>
      <c r="E105" s="1" t="s">
        <v>11</v>
      </c>
      <c r="F105" s="1" t="s">
        <v>9</v>
      </c>
      <c r="G105" s="1" t="s">
        <v>10</v>
      </c>
      <c r="H105" s="1" t="s">
        <v>12</v>
      </c>
    </row>
    <row r="106" spans="1:10" ht="30">
      <c r="A106" s="7">
        <v>10</v>
      </c>
      <c r="B106" s="5" t="s">
        <v>116</v>
      </c>
      <c r="C106" t="s">
        <v>225</v>
      </c>
      <c r="D106" s="41"/>
      <c r="E106" s="41"/>
      <c r="F106" s="41"/>
      <c r="G106" s="41"/>
      <c r="H106" s="41"/>
      <c r="I106" s="13" t="s">
        <v>220</v>
      </c>
      <c r="J106" s="39" t="s">
        <v>221</v>
      </c>
    </row>
    <row r="107" spans="1:10" ht="30">
      <c r="A107" s="7">
        <v>11</v>
      </c>
      <c r="B107" s="5" t="s">
        <v>117</v>
      </c>
      <c r="C107" t="s">
        <v>225</v>
      </c>
      <c r="D107" s="41"/>
      <c r="E107" s="41"/>
      <c r="F107" s="41"/>
      <c r="G107" s="41"/>
      <c r="H107" s="41"/>
      <c r="I107" s="13" t="s">
        <v>220</v>
      </c>
      <c r="J107" s="39" t="s">
        <v>221</v>
      </c>
    </row>
    <row r="108" spans="1:10" ht="15.75">
      <c r="A108" s="7">
        <v>12</v>
      </c>
      <c r="B108" t="s">
        <v>118</v>
      </c>
      <c r="C108" t="s">
        <v>226</v>
      </c>
      <c r="D108" s="42"/>
      <c r="E108" s="41"/>
      <c r="F108" s="41"/>
      <c r="G108" s="41"/>
      <c r="H108" s="41"/>
      <c r="I108" t="s">
        <v>222</v>
      </c>
      <c r="J108" t="s">
        <v>223</v>
      </c>
    </row>
    <row r="109" spans="1:10" ht="30">
      <c r="A109" s="7">
        <v>13</v>
      </c>
      <c r="B109" t="s">
        <v>119</v>
      </c>
      <c r="C109" t="s">
        <v>226</v>
      </c>
      <c r="D109" s="42"/>
      <c r="E109" s="41"/>
      <c r="F109" s="41"/>
      <c r="G109" s="41"/>
      <c r="H109" s="41"/>
      <c r="I109" s="5" t="s">
        <v>224</v>
      </c>
    </row>
    <row r="110" spans="1:10" ht="15.75">
      <c r="A110" s="59"/>
      <c r="B110" s="47" t="s">
        <v>153</v>
      </c>
      <c r="C110" s="47"/>
      <c r="D110" s="48">
        <f>D37+D106-D107</f>
        <v>0</v>
      </c>
      <c r="E110" s="48">
        <f t="shared" ref="E110:H110" si="10">E37+E106-E107</f>
        <v>0</v>
      </c>
      <c r="F110" s="48">
        <f t="shared" si="10"/>
        <v>0</v>
      </c>
      <c r="G110" s="48">
        <f t="shared" si="10"/>
        <v>0</v>
      </c>
      <c r="H110" s="48">
        <f t="shared" si="10"/>
        <v>0</v>
      </c>
    </row>
    <row r="111" spans="1:10" ht="15.75">
      <c r="A111" s="10">
        <v>14</v>
      </c>
      <c r="B111" s="17" t="s">
        <v>120</v>
      </c>
      <c r="C111" s="17"/>
      <c r="D111" s="17"/>
      <c r="E111" s="17"/>
      <c r="F111" s="17"/>
      <c r="G111" s="17"/>
      <c r="H111" s="17"/>
    </row>
    <row r="112" spans="1:10">
      <c r="B112" s="1" t="s">
        <v>53</v>
      </c>
      <c r="C112" s="1" t="s">
        <v>121</v>
      </c>
      <c r="D112" s="1" t="s">
        <v>122</v>
      </c>
      <c r="E112" s="1"/>
      <c r="F112" s="1"/>
      <c r="G112" s="1"/>
      <c r="H112" s="1"/>
    </row>
    <row r="113" spans="1:9">
      <c r="B113" t="s">
        <v>11</v>
      </c>
      <c r="C113" s="41"/>
      <c r="D113" s="41"/>
      <c r="E113" s="18"/>
      <c r="F113" s="19"/>
      <c r="G113" s="19"/>
      <c r="H113" s="19"/>
      <c r="I113" s="21" t="s">
        <v>154</v>
      </c>
    </row>
    <row r="114" spans="1:9">
      <c r="B114" t="s">
        <v>108</v>
      </c>
      <c r="C114" s="41"/>
      <c r="D114" s="41"/>
      <c r="E114" s="19"/>
      <c r="F114" s="19"/>
      <c r="G114" s="19"/>
      <c r="H114" s="19"/>
      <c r="I114" s="21"/>
    </row>
    <row r="115" spans="1:9">
      <c r="B115" t="s">
        <v>10</v>
      </c>
      <c r="C115" s="41"/>
      <c r="D115" s="41"/>
      <c r="E115" s="19"/>
      <c r="F115" s="19"/>
      <c r="G115" s="19"/>
      <c r="H115" s="19"/>
      <c r="I115" s="21"/>
    </row>
    <row r="116" spans="1:9">
      <c r="B116" t="s">
        <v>109</v>
      </c>
      <c r="C116" s="41"/>
      <c r="D116" s="41"/>
      <c r="E116" s="19"/>
      <c r="F116" s="19"/>
      <c r="G116" s="19"/>
      <c r="H116" s="19"/>
      <c r="I116" s="21"/>
    </row>
    <row r="117" spans="1:9" ht="18.75" customHeight="1">
      <c r="B117" t="s">
        <v>110</v>
      </c>
      <c r="C117" s="41"/>
      <c r="D117" s="41"/>
      <c r="E117" s="19"/>
      <c r="F117" s="19"/>
      <c r="G117" s="19"/>
      <c r="H117" s="19"/>
      <c r="I117" s="21"/>
    </row>
    <row r="119" spans="1:9">
      <c r="A119" s="4" t="s">
        <v>123</v>
      </c>
      <c r="B119" s="22" t="s">
        <v>124</v>
      </c>
      <c r="C119" s="22"/>
      <c r="D119" s="22"/>
      <c r="E119" s="22"/>
      <c r="F119" s="22"/>
      <c r="G119" s="22"/>
      <c r="H119" s="22"/>
    </row>
    <row r="120" spans="1:9" ht="15.75">
      <c r="A120" s="7">
        <v>15</v>
      </c>
      <c r="B120" t="s">
        <v>125</v>
      </c>
      <c r="C120" s="1" t="s">
        <v>11</v>
      </c>
      <c r="D120" s="1" t="s">
        <v>9</v>
      </c>
      <c r="E120" s="1" t="s">
        <v>10</v>
      </c>
      <c r="F120" s="1" t="s">
        <v>109</v>
      </c>
      <c r="G120" s="1" t="s">
        <v>110</v>
      </c>
      <c r="H120" s="1" t="s">
        <v>112</v>
      </c>
      <c r="I120" s="1" t="s">
        <v>126</v>
      </c>
    </row>
    <row r="121" spans="1:9">
      <c r="A121" t="s">
        <v>13</v>
      </c>
      <c r="B121" t="s">
        <v>127</v>
      </c>
      <c r="C121" s="41"/>
      <c r="D121" s="41"/>
      <c r="E121" s="41"/>
      <c r="F121" s="41"/>
      <c r="G121" s="60"/>
      <c r="H121" s="60"/>
      <c r="I121" s="11" t="s">
        <v>227</v>
      </c>
    </row>
    <row r="122" spans="1:9">
      <c r="A122" t="s">
        <v>14</v>
      </c>
      <c r="B122" t="s">
        <v>128</v>
      </c>
      <c r="C122" s="41"/>
      <c r="D122" s="41"/>
      <c r="E122" s="41"/>
      <c r="F122" s="41"/>
      <c r="G122" s="60"/>
      <c r="H122" s="60"/>
      <c r="I122" s="11" t="s">
        <v>228</v>
      </c>
    </row>
    <row r="123" spans="1:9">
      <c r="A123" t="s">
        <v>17</v>
      </c>
      <c r="B123" t="s">
        <v>129</v>
      </c>
      <c r="C123" s="41"/>
      <c r="D123" s="41"/>
      <c r="E123" s="41"/>
      <c r="F123" s="41"/>
      <c r="G123" s="60"/>
      <c r="H123" s="60"/>
      <c r="I123" s="11" t="s">
        <v>229</v>
      </c>
    </row>
    <row r="124" spans="1:9">
      <c r="A124" t="s">
        <v>19</v>
      </c>
      <c r="B124" t="s">
        <v>130</v>
      </c>
      <c r="C124" s="41"/>
      <c r="D124" s="41"/>
      <c r="E124" s="41"/>
      <c r="F124" s="41"/>
      <c r="G124" s="60"/>
      <c r="H124" s="60"/>
      <c r="I124" s="11" t="s">
        <v>230</v>
      </c>
    </row>
    <row r="125" spans="1:9">
      <c r="A125" t="s">
        <v>21</v>
      </c>
      <c r="B125" t="s">
        <v>131</v>
      </c>
      <c r="C125" s="41"/>
      <c r="D125" s="41"/>
      <c r="E125" s="41"/>
      <c r="F125" s="41"/>
      <c r="G125" s="41"/>
      <c r="H125" s="41"/>
    </row>
    <row r="126" spans="1:9">
      <c r="A126" t="s">
        <v>23</v>
      </c>
      <c r="B126" t="s">
        <v>132</v>
      </c>
      <c r="C126" s="41"/>
      <c r="D126" s="41"/>
      <c r="E126" s="41"/>
      <c r="F126" s="41"/>
      <c r="G126" s="41"/>
      <c r="H126" s="41"/>
    </row>
    <row r="127" spans="1:9">
      <c r="A127" t="s">
        <v>25</v>
      </c>
      <c r="B127" t="s">
        <v>133</v>
      </c>
      <c r="C127" s="41"/>
      <c r="D127" s="41"/>
      <c r="E127" s="41"/>
      <c r="F127" s="41"/>
      <c r="G127" s="41"/>
      <c r="H127" s="41"/>
    </row>
    <row r="129" spans="1:10" ht="15.75">
      <c r="A129" s="7">
        <v>16</v>
      </c>
      <c r="B129" s="17" t="s">
        <v>134</v>
      </c>
      <c r="C129" s="17"/>
      <c r="D129" s="17"/>
      <c r="E129" s="17"/>
      <c r="F129" s="17"/>
      <c r="G129" s="17"/>
      <c r="H129" s="17"/>
    </row>
    <row r="130" spans="1:10" ht="15.75">
      <c r="A130" s="7"/>
      <c r="D130" s="1" t="s">
        <v>8</v>
      </c>
      <c r="E130" s="1" t="s">
        <v>11</v>
      </c>
      <c r="F130" s="1" t="s">
        <v>9</v>
      </c>
      <c r="G130" s="1" t="s">
        <v>10</v>
      </c>
      <c r="H130" s="1" t="s">
        <v>12</v>
      </c>
    </row>
    <row r="131" spans="1:10">
      <c r="A131" t="s">
        <v>13</v>
      </c>
      <c r="B131" t="s">
        <v>135</v>
      </c>
      <c r="D131" s="41"/>
      <c r="E131" s="3"/>
      <c r="F131" s="3"/>
      <c r="G131" s="3"/>
      <c r="H131" s="3"/>
      <c r="J131" t="s">
        <v>231</v>
      </c>
    </row>
    <row r="132" spans="1:10">
      <c r="A132" t="s">
        <v>14</v>
      </c>
      <c r="B132" t="s">
        <v>136</v>
      </c>
      <c r="D132" s="41"/>
      <c r="I132" t="s">
        <v>232</v>
      </c>
    </row>
    <row r="133" spans="1:10">
      <c r="A133" t="s">
        <v>17</v>
      </c>
      <c r="B133" t="s">
        <v>137</v>
      </c>
      <c r="D133" s="41"/>
      <c r="I133" t="s">
        <v>233</v>
      </c>
    </row>
    <row r="135" spans="1:10" ht="15.75">
      <c r="A135" s="7">
        <v>17</v>
      </c>
      <c r="B135" s="17" t="s">
        <v>138</v>
      </c>
      <c r="C135" s="17"/>
      <c r="D135" s="17"/>
      <c r="E135" s="17"/>
      <c r="F135" s="17"/>
      <c r="G135" s="17"/>
      <c r="H135" s="17"/>
    </row>
    <row r="136" spans="1:10">
      <c r="A136" t="s">
        <v>139</v>
      </c>
      <c r="B136" s="1" t="s">
        <v>140</v>
      </c>
      <c r="C136" s="1" t="s">
        <v>141</v>
      </c>
      <c r="D136" s="1" t="s">
        <v>142</v>
      </c>
      <c r="E136" s="1" t="s">
        <v>9</v>
      </c>
      <c r="F136" s="1" t="s">
        <v>10</v>
      </c>
      <c r="G136" s="1" t="s">
        <v>11</v>
      </c>
      <c r="H136" s="1" t="s">
        <v>12</v>
      </c>
    </row>
    <row r="137" spans="1:10">
      <c r="A137">
        <v>1</v>
      </c>
      <c r="B137">
        <v>2</v>
      </c>
      <c r="C137">
        <v>3</v>
      </c>
      <c r="D137">
        <v>4</v>
      </c>
      <c r="E137">
        <v>5</v>
      </c>
      <c r="F137">
        <v>6</v>
      </c>
      <c r="G137">
        <v>7</v>
      </c>
      <c r="H137">
        <v>8</v>
      </c>
    </row>
    <row r="140" spans="1:10" ht="15.75">
      <c r="A140" s="7">
        <v>18</v>
      </c>
      <c r="B140" s="17" t="s">
        <v>143</v>
      </c>
      <c r="C140" s="17"/>
      <c r="D140" s="17"/>
      <c r="E140" s="17"/>
      <c r="F140" s="17"/>
      <c r="G140" s="17"/>
      <c r="H140" s="17"/>
    </row>
    <row r="141" spans="1:10">
      <c r="A141" t="s">
        <v>139</v>
      </c>
      <c r="B141" s="1" t="s">
        <v>140</v>
      </c>
      <c r="C141" s="1" t="s">
        <v>141</v>
      </c>
      <c r="D141" s="1" t="s">
        <v>142</v>
      </c>
      <c r="E141" s="1" t="s">
        <v>9</v>
      </c>
      <c r="F141" s="1" t="s">
        <v>10</v>
      </c>
      <c r="G141" s="1" t="s">
        <v>11</v>
      </c>
      <c r="H141" s="1" t="s">
        <v>12</v>
      </c>
    </row>
    <row r="142" spans="1:10">
      <c r="A142">
        <v>1</v>
      </c>
      <c r="B142">
        <v>2</v>
      </c>
      <c r="C142">
        <v>3</v>
      </c>
      <c r="D142">
        <v>4</v>
      </c>
      <c r="E142">
        <v>5</v>
      </c>
      <c r="F142">
        <v>6</v>
      </c>
      <c r="G142">
        <v>7</v>
      </c>
      <c r="H142">
        <v>8</v>
      </c>
    </row>
    <row r="144" spans="1:10" ht="15.75">
      <c r="A144" s="7">
        <v>19</v>
      </c>
      <c r="B144" s="17" t="s">
        <v>144</v>
      </c>
      <c r="C144" s="17"/>
      <c r="D144" s="17"/>
      <c r="E144" s="17"/>
      <c r="F144" s="17"/>
      <c r="G144" s="17"/>
      <c r="H144" s="17"/>
    </row>
    <row r="145" spans="1:4">
      <c r="C145" s="1" t="s">
        <v>121</v>
      </c>
      <c r="D145" s="1" t="s">
        <v>122</v>
      </c>
    </row>
    <row r="146" spans="1:4">
      <c r="A146" t="s">
        <v>13</v>
      </c>
      <c r="B146" t="s">
        <v>145</v>
      </c>
      <c r="C146" s="41"/>
      <c r="D146" s="41"/>
    </row>
    <row r="147" spans="1:4">
      <c r="A147" t="s">
        <v>14</v>
      </c>
      <c r="B147" t="s">
        <v>146</v>
      </c>
      <c r="C147" s="41"/>
      <c r="D147" s="41"/>
    </row>
    <row r="149" spans="1:4">
      <c r="B149" t="s">
        <v>147</v>
      </c>
      <c r="C149" s="6" t="s">
        <v>236</v>
      </c>
    </row>
    <row r="151" spans="1:4">
      <c r="B151" t="s">
        <v>239</v>
      </c>
    </row>
    <row r="152" spans="1:4">
      <c r="B152" t="s">
        <v>237</v>
      </c>
    </row>
    <row r="153" spans="1:4">
      <c r="B153" t="s">
        <v>238</v>
      </c>
    </row>
    <row r="154" spans="1:4">
      <c r="B154" t="s">
        <v>241</v>
      </c>
    </row>
    <row r="155" spans="1:4">
      <c r="B155" s="61" t="s">
        <v>240</v>
      </c>
      <c r="C155" s="61"/>
    </row>
  </sheetData>
  <mergeCells count="36">
    <mergeCell ref="I113:I117"/>
    <mergeCell ref="B104:H104"/>
    <mergeCell ref="B111:H111"/>
    <mergeCell ref="B119:H119"/>
    <mergeCell ref="B135:H135"/>
    <mergeCell ref="B140:H140"/>
    <mergeCell ref="B144:H144"/>
    <mergeCell ref="B129:H129"/>
    <mergeCell ref="E113:H117"/>
    <mergeCell ref="A54:A55"/>
    <mergeCell ref="B66:H66"/>
    <mergeCell ref="B79:H79"/>
    <mergeCell ref="B92:H92"/>
    <mergeCell ref="E93:H93"/>
    <mergeCell ref="B1:G1"/>
    <mergeCell ref="B6:H6"/>
    <mergeCell ref="B23:H23"/>
    <mergeCell ref="B39:H39"/>
    <mergeCell ref="B41:H41"/>
    <mergeCell ref="C4:G4"/>
    <mergeCell ref="C5:G5"/>
    <mergeCell ref="C3:D3"/>
    <mergeCell ref="I18:I19"/>
    <mergeCell ref="J18:J19"/>
    <mergeCell ref="I33:I34"/>
    <mergeCell ref="J33:J34"/>
    <mergeCell ref="A52:A53"/>
    <mergeCell ref="B43:B45"/>
    <mergeCell ref="A43:A45"/>
    <mergeCell ref="A46:A48"/>
    <mergeCell ref="B46:B48"/>
    <mergeCell ref="A49:A51"/>
    <mergeCell ref="B49:B51"/>
    <mergeCell ref="I43:I45"/>
    <mergeCell ref="I46:I48"/>
    <mergeCell ref="I49:I51"/>
  </mergeCells>
  <pageMargins left="0.7" right="0.7" top="0.75" bottom="0.75" header="0.3" footer="0.3"/>
  <pageSetup paperSize="9" orientation="portrait" horizontalDpi="30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GSTR-09</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2019-04-06T15:56:44Z</dcterms:modified>
</cp:coreProperties>
</file>