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jat\Downloads\"/>
    </mc:Choice>
  </mc:AlternateContent>
  <xr:revisionPtr revIDLastSave="0" documentId="13_ncr:1_{375417B9-52B7-4E21-915C-147353DD267C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G13" i="1"/>
  <c r="B13" i="1"/>
  <c r="E6" i="1"/>
  <c r="E5" i="1"/>
  <c r="D5" i="1"/>
  <c r="D6" i="1" s="1"/>
  <c r="C5" i="1"/>
  <c r="C6" i="1" s="1"/>
  <c r="F4" i="1"/>
  <c r="F3" i="1"/>
  <c r="C10" i="1" l="1"/>
  <c r="C11" i="1" s="1"/>
  <c r="F6" i="1"/>
  <c r="D11" i="1" l="1"/>
  <c r="D10" i="1" s="1"/>
  <c r="D13" i="1" s="1"/>
  <c r="D15" i="1" s="1"/>
  <c r="C12" i="1"/>
  <c r="F11" i="1" l="1"/>
  <c r="H11" i="1" s="1"/>
  <c r="E12" i="1"/>
  <c r="E10" i="1" s="1"/>
  <c r="C13" i="1"/>
  <c r="C15" i="1" s="1"/>
  <c r="E13" i="1" l="1"/>
  <c r="E15" i="1" s="1"/>
  <c r="F15" i="1" s="1"/>
  <c r="F10" i="1"/>
  <c r="F12" i="1"/>
  <c r="H12" i="1" s="1"/>
  <c r="H10" i="1" l="1"/>
  <c r="H13" i="1" s="1"/>
  <c r="F13" i="1"/>
</calcChain>
</file>

<file path=xl/sharedStrings.xml><?xml version="1.0" encoding="utf-8"?>
<sst xmlns="http://schemas.openxmlformats.org/spreadsheetml/2006/main" count="43" uniqueCount="39">
  <si>
    <t>GST 3B Payment and Offset Liability with carry forward ITC</t>
  </si>
  <si>
    <t>Rajat</t>
  </si>
  <si>
    <t>Particulars</t>
  </si>
  <si>
    <t>IGST</t>
  </si>
  <si>
    <t>CGST</t>
  </si>
  <si>
    <t>SGST</t>
  </si>
  <si>
    <t xml:space="preserve">Total </t>
  </si>
  <si>
    <t>Rajatsolanki1@yahoo.com</t>
  </si>
  <si>
    <t>Opening credit</t>
  </si>
  <si>
    <t>Input Tax Other than reverse charge</t>
  </si>
  <si>
    <t>Description</t>
  </si>
  <si>
    <t>Tax Payable Other than reverse charge</t>
  </si>
  <si>
    <t>Paid through ITC</t>
  </si>
  <si>
    <t xml:space="preserve">Tax Payable </t>
  </si>
  <si>
    <t>Integrated</t>
  </si>
  <si>
    <t>Central</t>
  </si>
  <si>
    <t>State/UT</t>
  </si>
  <si>
    <t xml:space="preserve">Actual Payable </t>
  </si>
  <si>
    <t>RCM Payable</t>
  </si>
  <si>
    <t xml:space="preserve">Tax to be Payable </t>
  </si>
  <si>
    <t>Tax</t>
  </si>
  <si>
    <t>Integrated Tax</t>
  </si>
  <si>
    <t>Central Tax</t>
  </si>
  <si>
    <t>State/UT Tax</t>
  </si>
  <si>
    <t>Refund</t>
  </si>
  <si>
    <t>Carry forward ITC</t>
  </si>
  <si>
    <t>Gst Reconsiliation in One Click with Auto Fetching From GST Returns and Tally</t>
  </si>
  <si>
    <t>To Download the sheet Click on the Link</t>
  </si>
  <si>
    <t>This Sheet is a Gst Reconciliation sheet in One Click providing reconciliation with Books and</t>
  </si>
  <si>
    <t>Returns using the summary Forms from Returns as well as Books.This Sheet Uses sheet</t>
  </si>
  <si>
    <t>Reference Formula and also Provides Accurate Carry-forward and Gst Payable Details</t>
  </si>
  <si>
    <t>and Can Also Show Set-off for Each and Every Month</t>
  </si>
  <si>
    <t>Demo Video : (https://youtu.be/4-FvcI7a6bs)</t>
  </si>
  <si>
    <t>Instructions</t>
  </si>
  <si>
    <t xml:space="preserve">1. Input Of Rcm Claimed in Month which was expense was Incurred This view is supported by the answer by the Gst Council in Frequently Asked Questions.  </t>
  </si>
  <si>
    <t>2. Any Inputs Regarding the Calculator Please Mail. This sheet is for calculating Tax payable in specific heads and Offset liability calculator</t>
  </si>
  <si>
    <t>3. Carry forward of Itc when Input is greater than Output  Will be auto-calculated from rcm and input</t>
  </si>
  <si>
    <t xml:space="preserve">4. Any opening credit from previous month or credit from trans -1 can be added </t>
  </si>
  <si>
    <t>5. Green Fields are Only Editable &amp; To Startover with the excel Sheet Remove all Values from the Green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</si>
</sst>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rgb="FF000000"/>
      <name val="Verdana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000000"/>
      <name val="Verdana"/>
      <family val="2"/>
    </font>
    <font>
      <b/>
      <sz val="11"/>
      <color rgb="FF7030A0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C9C9"/>
        <bgColor rgb="FFC9C9C9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righ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9" fillId="0" borderId="10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Protection="1"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center" vertical="top" wrapText="1"/>
      <protection locked="0"/>
    </xf>
    <xf numFmtId="0" fontId="9" fillId="0" borderId="14" xfId="0" applyFont="1" applyBorder="1" applyProtection="1"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6" borderId="18" xfId="0" applyFont="1" applyFill="1" applyBorder="1" applyAlignment="1" applyProtection="1">
      <alignment horizontal="center" vertical="center" wrapText="1"/>
      <protection hidden="1"/>
    </xf>
    <xf numFmtId="0" fontId="4" fillId="6" borderId="15" xfId="0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 vertical="center" wrapText="1"/>
      <protection hidden="1"/>
    </xf>
    <xf numFmtId="0" fontId="7" fillId="3" borderId="19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7" fillId="3" borderId="20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4-FvcI7a6bs" TargetMode="External"/><Relationship Id="rId1" Type="http://schemas.openxmlformats.org/officeDocument/2006/relationships/hyperlink" Target="https://www.instamojo.com/irajat/gst-abstract-with-auto-fetching-from-gst-r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G16" sqref="G16"/>
    </sheetView>
  </sheetViews>
  <sheetFormatPr defaultColWidth="14.42578125" defaultRowHeight="15" customHeight="1" x14ac:dyDescent="0.25"/>
  <cols>
    <col min="1" max="1" width="13.7109375" style="7" customWidth="1"/>
    <col min="2" max="2" width="12.85546875" style="7" customWidth="1"/>
    <col min="3" max="5" width="10.28515625" style="7" customWidth="1"/>
    <col min="6" max="6" width="9" style="7" customWidth="1"/>
    <col min="7" max="7" width="10.7109375" style="7" customWidth="1"/>
    <col min="8" max="8" width="9.42578125" style="7" customWidth="1"/>
    <col min="9" max="26" width="8.7109375" style="7" customWidth="1"/>
    <col min="27" max="16384" width="14.42578125" style="7"/>
  </cols>
  <sheetData>
    <row r="1" spans="1:8" ht="22.5" customHeight="1" x14ac:dyDescent="0.25">
      <c r="A1" s="5"/>
      <c r="B1" s="5"/>
      <c r="C1" s="6" t="s">
        <v>0</v>
      </c>
      <c r="D1" s="5"/>
      <c r="E1" s="5"/>
      <c r="F1" s="5"/>
      <c r="G1" s="5"/>
      <c r="H1" s="5" t="s">
        <v>1</v>
      </c>
    </row>
    <row r="2" spans="1:8" ht="29.25" customHeight="1" x14ac:dyDescent="0.25">
      <c r="A2" s="5"/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5"/>
      <c r="H2" s="12" t="s">
        <v>7</v>
      </c>
    </row>
    <row r="3" spans="1:8" ht="31.5" customHeight="1" x14ac:dyDescent="0.25">
      <c r="A3" s="5"/>
      <c r="B3" s="13" t="s">
        <v>8</v>
      </c>
      <c r="C3" s="14"/>
      <c r="D3" s="14"/>
      <c r="E3" s="14"/>
      <c r="F3" s="1">
        <f t="shared" ref="F3:F4" si="0">SUM(C3:E3)</f>
        <v>0</v>
      </c>
      <c r="G3" s="5"/>
      <c r="H3" s="12"/>
    </row>
    <row r="4" spans="1:8" ht="62.25" customHeight="1" x14ac:dyDescent="0.25">
      <c r="A4" s="5"/>
      <c r="B4" s="15" t="s">
        <v>9</v>
      </c>
      <c r="C4" s="14"/>
      <c r="D4" s="14"/>
      <c r="E4" s="14"/>
      <c r="F4" s="1">
        <f t="shared" si="0"/>
        <v>0</v>
      </c>
      <c r="G4" s="5"/>
      <c r="H4" s="5"/>
    </row>
    <row r="5" spans="1:8" ht="22.5" hidden="1" customHeight="1" x14ac:dyDescent="0.25">
      <c r="A5" s="5"/>
      <c r="B5" s="16"/>
      <c r="C5" s="5">
        <f>G10</f>
        <v>0</v>
      </c>
      <c r="D5" s="5">
        <f>G11</f>
        <v>0</v>
      </c>
      <c r="E5" s="5">
        <f>G12</f>
        <v>0</v>
      </c>
      <c r="F5" s="5"/>
      <c r="G5" s="5"/>
      <c r="H5" s="5"/>
    </row>
    <row r="6" spans="1:8" ht="22.5" customHeight="1" x14ac:dyDescent="0.25">
      <c r="A6" s="17"/>
      <c r="B6" s="18" t="s">
        <v>6</v>
      </c>
      <c r="C6" s="2">
        <f t="shared" ref="C6:E6" si="1">C4+C5+C3</f>
        <v>0</v>
      </c>
      <c r="D6" s="2">
        <f t="shared" si="1"/>
        <v>0</v>
      </c>
      <c r="E6" s="2">
        <f t="shared" si="1"/>
        <v>0</v>
      </c>
      <c r="F6" s="1">
        <f>SUM(C6:E6)</f>
        <v>0</v>
      </c>
      <c r="G6" s="5"/>
      <c r="H6" s="5"/>
    </row>
    <row r="7" spans="1:8" ht="22.5" customHeight="1" x14ac:dyDescent="0.25">
      <c r="A7" s="19" t="s">
        <v>10</v>
      </c>
      <c r="B7" s="20" t="s">
        <v>11</v>
      </c>
      <c r="C7" s="21" t="s">
        <v>12</v>
      </c>
      <c r="D7" s="22"/>
      <c r="E7" s="23"/>
      <c r="F7" s="24" t="s">
        <v>13</v>
      </c>
      <c r="G7" s="22"/>
      <c r="H7" s="23"/>
    </row>
    <row r="8" spans="1:8" ht="27" customHeight="1" x14ac:dyDescent="0.25">
      <c r="A8" s="25"/>
      <c r="B8" s="25"/>
      <c r="C8" s="26" t="s">
        <v>14</v>
      </c>
      <c r="D8" s="27" t="s">
        <v>15</v>
      </c>
      <c r="E8" s="27" t="s">
        <v>16</v>
      </c>
      <c r="F8" s="28" t="s">
        <v>17</v>
      </c>
      <c r="G8" s="28" t="s">
        <v>18</v>
      </c>
      <c r="H8" s="28" t="s">
        <v>19</v>
      </c>
    </row>
    <row r="9" spans="1:8" ht="22.5" customHeight="1" x14ac:dyDescent="0.25">
      <c r="A9" s="29"/>
      <c r="B9" s="29"/>
      <c r="C9" s="30" t="s">
        <v>20</v>
      </c>
      <c r="D9" s="31" t="s">
        <v>20</v>
      </c>
      <c r="E9" s="31" t="s">
        <v>20</v>
      </c>
      <c r="F9" s="29"/>
      <c r="G9" s="29"/>
      <c r="H9" s="29"/>
    </row>
    <row r="10" spans="1:8" ht="33.75" customHeight="1" x14ac:dyDescent="0.25">
      <c r="A10" s="32" t="s">
        <v>21</v>
      </c>
      <c r="B10" s="33"/>
      <c r="C10" s="38">
        <f>IF(B10&gt;C6,C6,B10)</f>
        <v>0</v>
      </c>
      <c r="D10" s="38">
        <f>IF(D6-D11&gt;B10-C10,B10-C10,D6-D11)</f>
        <v>0</v>
      </c>
      <c r="E10" s="39">
        <f>IF(E6-E12&gt;B10-C10-D10,B10-C10-D10,E6-E12)</f>
        <v>0</v>
      </c>
      <c r="F10" s="40">
        <f t="shared" ref="F10:F12" si="2">+B10-C10-D10-E10</f>
        <v>0</v>
      </c>
      <c r="G10" s="14"/>
      <c r="H10" s="40">
        <f t="shared" ref="H10:H12" si="3">+F10+G10</f>
        <v>0</v>
      </c>
    </row>
    <row r="11" spans="1:8" ht="33.75" customHeight="1" x14ac:dyDescent="0.25">
      <c r="A11" s="32" t="s">
        <v>22</v>
      </c>
      <c r="B11" s="33"/>
      <c r="C11" s="38">
        <f>IF(C6-C10&gt;B11,B11,C6-C10)</f>
        <v>0</v>
      </c>
      <c r="D11" s="38">
        <f>IF(B11-C11&lt;D6,B11-C11,D6)</f>
        <v>0</v>
      </c>
      <c r="E11" s="41"/>
      <c r="F11" s="40">
        <f t="shared" si="2"/>
        <v>0</v>
      </c>
      <c r="G11" s="14"/>
      <c r="H11" s="40">
        <f t="shared" si="3"/>
        <v>0</v>
      </c>
    </row>
    <row r="12" spans="1:8" ht="32.25" customHeight="1" x14ac:dyDescent="0.25">
      <c r="A12" s="32" t="s">
        <v>23</v>
      </c>
      <c r="B12" s="33"/>
      <c r="C12" s="38">
        <f>IF(C6-C11-C10&gt;B12,B12,C6-C11-C10)</f>
        <v>0</v>
      </c>
      <c r="D12" s="42"/>
      <c r="E12" s="39">
        <f>IF(B12-C12&lt;E6,B12-C12,E6)</f>
        <v>0</v>
      </c>
      <c r="F12" s="40">
        <f t="shared" si="2"/>
        <v>0</v>
      </c>
      <c r="G12" s="34"/>
      <c r="H12" s="46">
        <f t="shared" si="3"/>
        <v>0</v>
      </c>
    </row>
    <row r="13" spans="1:8" ht="22.5" customHeight="1" x14ac:dyDescent="0.25">
      <c r="A13" s="18" t="s">
        <v>6</v>
      </c>
      <c r="B13" s="3">
        <f t="shared" ref="B13:H13" si="4">SUM(B10:B12)</f>
        <v>0</v>
      </c>
      <c r="C13" s="43">
        <f t="shared" si="4"/>
        <v>0</v>
      </c>
      <c r="D13" s="43">
        <f t="shared" si="4"/>
        <v>0</v>
      </c>
      <c r="E13" s="44">
        <f t="shared" si="4"/>
        <v>0</v>
      </c>
      <c r="F13" s="45">
        <f t="shared" si="4"/>
        <v>0</v>
      </c>
      <c r="G13" s="4">
        <f t="shared" si="4"/>
        <v>0</v>
      </c>
      <c r="H13" s="47">
        <f t="shared" si="4"/>
        <v>0</v>
      </c>
    </row>
    <row r="14" spans="1:8" ht="22.5" customHeight="1" x14ac:dyDescent="0.25">
      <c r="A14" s="5"/>
      <c r="B14" s="11" t="s">
        <v>24</v>
      </c>
      <c r="C14" s="14"/>
      <c r="D14" s="14"/>
      <c r="E14" s="14"/>
      <c r="F14" s="45">
        <f t="shared" ref="F14:F15" si="5">SUM(C14:E14)</f>
        <v>0</v>
      </c>
      <c r="G14" s="5"/>
      <c r="H14" s="5"/>
    </row>
    <row r="15" spans="1:8" ht="41.25" customHeight="1" x14ac:dyDescent="0.25">
      <c r="A15" s="5"/>
      <c r="B15" s="11" t="s">
        <v>25</v>
      </c>
      <c r="C15" s="48">
        <f t="shared" ref="C15:E15" si="6">C6-C13-C14</f>
        <v>0</v>
      </c>
      <c r="D15" s="48">
        <f t="shared" si="6"/>
        <v>0</v>
      </c>
      <c r="E15" s="48">
        <f t="shared" si="6"/>
        <v>0</v>
      </c>
      <c r="F15" s="45">
        <f t="shared" si="5"/>
        <v>0</v>
      </c>
      <c r="G15" s="5"/>
      <c r="H15" s="5"/>
    </row>
    <row r="18" spans="1:7" x14ac:dyDescent="0.25">
      <c r="A18" s="35" t="s">
        <v>26</v>
      </c>
      <c r="B18" s="36"/>
      <c r="C18" s="36"/>
      <c r="D18" s="36"/>
      <c r="E18" s="36" t="s">
        <v>27</v>
      </c>
      <c r="F18" s="36"/>
      <c r="G18" s="36"/>
    </row>
    <row r="19" spans="1:7" x14ac:dyDescent="0.25">
      <c r="A19" s="36" t="s">
        <v>28</v>
      </c>
      <c r="B19" s="36"/>
      <c r="C19" s="36"/>
      <c r="D19" s="36"/>
      <c r="E19" s="36"/>
      <c r="F19" s="36"/>
      <c r="G19" s="36"/>
    </row>
    <row r="20" spans="1:7" x14ac:dyDescent="0.25">
      <c r="A20" s="36" t="s">
        <v>29</v>
      </c>
      <c r="B20" s="36"/>
      <c r="C20" s="36"/>
      <c r="D20" s="36"/>
      <c r="E20" s="36"/>
      <c r="F20" s="36"/>
      <c r="G20" s="36"/>
    </row>
    <row r="21" spans="1:7" ht="15.75" customHeight="1" x14ac:dyDescent="0.25">
      <c r="A21" s="36" t="s">
        <v>30</v>
      </c>
      <c r="B21" s="36"/>
      <c r="C21" s="36"/>
      <c r="D21" s="36"/>
      <c r="E21" s="36"/>
      <c r="F21" s="36"/>
      <c r="G21" s="36"/>
    </row>
    <row r="22" spans="1:7" ht="15.75" customHeight="1" x14ac:dyDescent="0.25">
      <c r="A22" s="36" t="s">
        <v>31</v>
      </c>
      <c r="B22" s="36"/>
      <c r="C22" s="36"/>
      <c r="D22" s="36"/>
      <c r="E22" s="36"/>
      <c r="F22" s="36"/>
      <c r="G22" s="36"/>
    </row>
    <row r="23" spans="1:7" ht="15.75" customHeight="1" x14ac:dyDescent="0.25">
      <c r="A23" s="37" t="s">
        <v>32</v>
      </c>
      <c r="B23" s="36"/>
      <c r="C23" s="36"/>
      <c r="D23" s="36"/>
      <c r="E23" s="36"/>
      <c r="F23" s="36"/>
      <c r="G23" s="36"/>
    </row>
    <row r="24" spans="1:7" ht="15.75" customHeight="1" x14ac:dyDescent="0.25">
      <c r="A24" s="36"/>
      <c r="B24" s="36"/>
      <c r="C24" s="36"/>
      <c r="D24" s="36"/>
      <c r="E24" s="36"/>
      <c r="F24" s="36"/>
      <c r="G24" s="36"/>
    </row>
    <row r="25" spans="1:7" ht="15.75" customHeight="1" x14ac:dyDescent="0.25">
      <c r="A25" s="36" t="s">
        <v>33</v>
      </c>
    </row>
    <row r="26" spans="1:7" ht="15.75" customHeight="1" x14ac:dyDescent="0.25">
      <c r="A26" s="36" t="s">
        <v>34</v>
      </c>
    </row>
    <row r="27" spans="1:7" ht="15.75" customHeight="1" x14ac:dyDescent="0.25">
      <c r="A27" s="36" t="s">
        <v>35</v>
      </c>
    </row>
    <row r="28" spans="1:7" ht="15.75" customHeight="1" x14ac:dyDescent="0.25">
      <c r="A28" s="36" t="s">
        <v>36</v>
      </c>
    </row>
    <row r="29" spans="1:7" ht="15.75" customHeight="1" x14ac:dyDescent="0.25">
      <c r="A29" s="36" t="s">
        <v>37</v>
      </c>
    </row>
    <row r="30" spans="1:7" ht="15.75" customHeight="1" x14ac:dyDescent="0.25">
      <c r="A30" s="36" t="s">
        <v>38</v>
      </c>
    </row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password="A685" sheet="1" objects="1" scenarios="1" selectLockedCells="1"/>
  <mergeCells count="7">
    <mergeCell ref="A7:A9"/>
    <mergeCell ref="B7:B9"/>
    <mergeCell ref="C7:E7"/>
    <mergeCell ref="F7:H7"/>
    <mergeCell ref="F8:F9"/>
    <mergeCell ref="G8:G9"/>
    <mergeCell ref="H8:H9"/>
  </mergeCells>
  <hyperlinks>
    <hyperlink ref="A18" r:id="rId1" xr:uid="{00000000-0004-0000-0000-000000000000}"/>
    <hyperlink ref="A23" r:id="rId2" xr:uid="{00000000-0004-0000-0000-000001000000}"/>
  </hyperlinks>
  <pageMargins left="0.7" right="0.7" top="0.75" bottom="0.75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iRajat</cp:lastModifiedBy>
  <dcterms:modified xsi:type="dcterms:W3CDTF">2019-03-02T18:10:20Z</dcterms:modified>
</cp:coreProperties>
</file>