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13416" windowHeight="4848"/>
  </bookViews>
  <sheets>
    <sheet name="3BvsBooks" sheetId="1" r:id="rId1"/>
  </sheets>
  <calcPr calcId="145621"/>
</workbook>
</file>

<file path=xl/calcChain.xml><?xml version="1.0" encoding="utf-8"?>
<calcChain xmlns="http://schemas.openxmlformats.org/spreadsheetml/2006/main">
  <c r="L100" i="1" l="1"/>
  <c r="K100" i="1"/>
  <c r="J100" i="1"/>
  <c r="I100" i="1"/>
  <c r="L99" i="1"/>
  <c r="K99" i="1"/>
  <c r="J99" i="1"/>
  <c r="J102" i="1" s="1"/>
  <c r="I99" i="1"/>
  <c r="I102" i="1" s="1"/>
  <c r="C100" i="1"/>
  <c r="C102" i="1" s="1"/>
  <c r="C110" i="1" s="1"/>
  <c r="D100" i="1"/>
  <c r="E100" i="1"/>
  <c r="E102" i="1" s="1"/>
  <c r="B100" i="1"/>
  <c r="B102" i="1" s="1"/>
  <c r="B110" i="1" s="1"/>
  <c r="C99" i="1"/>
  <c r="D99" i="1"/>
  <c r="E99" i="1"/>
  <c r="B99" i="1"/>
  <c r="L108" i="1"/>
  <c r="K108" i="1"/>
  <c r="J108" i="1"/>
  <c r="I108" i="1"/>
  <c r="E108" i="1"/>
  <c r="D108" i="1"/>
  <c r="C108" i="1"/>
  <c r="B108" i="1"/>
  <c r="L102" i="1"/>
  <c r="K102" i="1"/>
  <c r="D102" i="1"/>
  <c r="L96" i="1"/>
  <c r="J96" i="1"/>
  <c r="I96" i="1"/>
  <c r="E96" i="1"/>
  <c r="C96" i="1"/>
  <c r="B96" i="1"/>
  <c r="K96" i="1"/>
  <c r="D96" i="1"/>
  <c r="L110" i="1" l="1"/>
  <c r="I110" i="1"/>
  <c r="J110" i="1"/>
  <c r="E110" i="1"/>
  <c r="D110" i="1"/>
  <c r="K110" i="1"/>
  <c r="L59" i="1" l="1"/>
  <c r="L60" i="1"/>
  <c r="L61" i="1"/>
  <c r="L62" i="1"/>
  <c r="L63" i="1"/>
  <c r="L64" i="1"/>
  <c r="L65" i="1"/>
  <c r="L66" i="1"/>
  <c r="L67" i="1"/>
  <c r="L68" i="1"/>
  <c r="L69" i="1"/>
  <c r="E59" i="1"/>
  <c r="E60" i="1"/>
  <c r="E61" i="1"/>
  <c r="E62" i="1"/>
  <c r="E63" i="1"/>
  <c r="E64" i="1"/>
  <c r="E65" i="1"/>
  <c r="E66" i="1"/>
  <c r="E67" i="1"/>
  <c r="E68" i="1"/>
  <c r="E69" i="1"/>
  <c r="L25" i="1"/>
  <c r="L26" i="1"/>
  <c r="L27" i="1"/>
  <c r="L28" i="1"/>
  <c r="L29" i="1"/>
  <c r="L30" i="1"/>
  <c r="L31" i="1"/>
  <c r="L32" i="1"/>
  <c r="L33" i="1"/>
  <c r="L34" i="1"/>
  <c r="L35" i="1"/>
  <c r="L24" i="1"/>
  <c r="E25" i="1"/>
  <c r="E26" i="1"/>
  <c r="E27" i="1"/>
  <c r="E28" i="1"/>
  <c r="E29" i="1"/>
  <c r="E30" i="1"/>
  <c r="E31" i="1"/>
  <c r="E32" i="1"/>
  <c r="E33" i="1"/>
  <c r="E34" i="1"/>
  <c r="E35" i="1"/>
  <c r="E24" i="1"/>
  <c r="A49" i="1"/>
  <c r="A66" i="1" s="1"/>
  <c r="A45" i="1"/>
  <c r="A62" i="1" s="1"/>
  <c r="H32" i="1"/>
  <c r="O32" i="1" s="1"/>
  <c r="H28" i="1"/>
  <c r="O28" i="1" s="1"/>
  <c r="A25" i="1"/>
  <c r="A42" i="1" s="1"/>
  <c r="A26" i="1"/>
  <c r="A43" i="1" s="1"/>
  <c r="A27" i="1"/>
  <c r="A44" i="1" s="1"/>
  <c r="A28" i="1"/>
  <c r="A29" i="1"/>
  <c r="H29" i="1" s="1"/>
  <c r="O29" i="1" s="1"/>
  <c r="A30" i="1"/>
  <c r="A47" i="1" s="1"/>
  <c r="A31" i="1"/>
  <c r="A48" i="1" s="1"/>
  <c r="A32" i="1"/>
  <c r="A33" i="1"/>
  <c r="A50" i="1" s="1"/>
  <c r="A34" i="1"/>
  <c r="A51" i="1" s="1"/>
  <c r="A35" i="1"/>
  <c r="A52" i="1" s="1"/>
  <c r="A24" i="1"/>
  <c r="H24" i="1" s="1"/>
  <c r="O24" i="1" s="1"/>
  <c r="O8" i="1"/>
  <c r="O11" i="1"/>
  <c r="O12" i="1"/>
  <c r="O15" i="1"/>
  <c r="O16" i="1"/>
  <c r="H8" i="1"/>
  <c r="H9" i="1"/>
  <c r="O9" i="1" s="1"/>
  <c r="H10" i="1"/>
  <c r="O10" i="1" s="1"/>
  <c r="H11" i="1"/>
  <c r="H12" i="1"/>
  <c r="H13" i="1"/>
  <c r="O13" i="1" s="1"/>
  <c r="H14" i="1"/>
  <c r="O14" i="1" s="1"/>
  <c r="H15" i="1"/>
  <c r="H16" i="1"/>
  <c r="H17" i="1"/>
  <c r="O17" i="1" s="1"/>
  <c r="H18" i="1"/>
  <c r="O18" i="1" s="1"/>
  <c r="H7" i="1"/>
  <c r="O7" i="1" s="1"/>
  <c r="A68" i="1" l="1"/>
  <c r="H51" i="1"/>
  <c r="O51" i="1" s="1"/>
  <c r="H43" i="1"/>
  <c r="O43" i="1" s="1"/>
  <c r="A60" i="1"/>
  <c r="A64" i="1"/>
  <c r="H47" i="1"/>
  <c r="O47" i="1" s="1"/>
  <c r="A79" i="1"/>
  <c r="H79" i="1" s="1"/>
  <c r="O79" i="1" s="1"/>
  <c r="H62" i="1"/>
  <c r="O62" i="1" s="1"/>
  <c r="H50" i="1"/>
  <c r="O50" i="1" s="1"/>
  <c r="A67" i="1"/>
  <c r="A59" i="1"/>
  <c r="H42" i="1"/>
  <c r="O42" i="1" s="1"/>
  <c r="A83" i="1"/>
  <c r="H83" i="1" s="1"/>
  <c r="O83" i="1" s="1"/>
  <c r="H66" i="1"/>
  <c r="O66" i="1" s="1"/>
  <c r="A69" i="1"/>
  <c r="H52" i="1"/>
  <c r="O52" i="1" s="1"/>
  <c r="A65" i="1"/>
  <c r="H48" i="1"/>
  <c r="O48" i="1" s="1"/>
  <c r="A61" i="1"/>
  <c r="H44" i="1"/>
  <c r="O44" i="1" s="1"/>
  <c r="H25" i="1"/>
  <c r="O25" i="1" s="1"/>
  <c r="H33" i="1"/>
  <c r="O33" i="1" s="1"/>
  <c r="A46" i="1"/>
  <c r="H26" i="1"/>
  <c r="O26" i="1" s="1"/>
  <c r="H30" i="1"/>
  <c r="O30" i="1" s="1"/>
  <c r="H34" i="1"/>
  <c r="O34" i="1" s="1"/>
  <c r="H27" i="1"/>
  <c r="O27" i="1" s="1"/>
  <c r="H31" i="1"/>
  <c r="O31" i="1" s="1"/>
  <c r="H35" i="1"/>
  <c r="O35" i="1" s="1"/>
  <c r="H45" i="1"/>
  <c r="O45" i="1" s="1"/>
  <c r="H49" i="1"/>
  <c r="O49" i="1" s="1"/>
  <c r="A41" i="1"/>
  <c r="E58" i="1"/>
  <c r="L58" i="1"/>
  <c r="E18" i="1"/>
  <c r="E17" i="1"/>
  <c r="E16" i="1"/>
  <c r="E15" i="1"/>
  <c r="E14" i="1"/>
  <c r="E13" i="1"/>
  <c r="E12" i="1"/>
  <c r="E11" i="1"/>
  <c r="E10" i="1"/>
  <c r="E9" i="1"/>
  <c r="E8" i="1"/>
  <c r="E7" i="1"/>
  <c r="L8" i="1"/>
  <c r="L9" i="1"/>
  <c r="L10" i="1"/>
  <c r="L11" i="1"/>
  <c r="L12" i="1"/>
  <c r="L13" i="1"/>
  <c r="L14" i="1"/>
  <c r="L15" i="1"/>
  <c r="L16" i="1"/>
  <c r="L17" i="1"/>
  <c r="L18" i="1"/>
  <c r="L7" i="1"/>
  <c r="A77" i="1" l="1"/>
  <c r="H77" i="1" s="1"/>
  <c r="O77" i="1" s="1"/>
  <c r="H60" i="1"/>
  <c r="O60" i="1" s="1"/>
  <c r="A63" i="1"/>
  <c r="H46" i="1"/>
  <c r="O46" i="1" s="1"/>
  <c r="A84" i="1"/>
  <c r="H84" i="1" s="1"/>
  <c r="O84" i="1" s="1"/>
  <c r="H67" i="1"/>
  <c r="O67" i="1" s="1"/>
  <c r="A78" i="1"/>
  <c r="H78" i="1" s="1"/>
  <c r="O78" i="1" s="1"/>
  <c r="H61" i="1"/>
  <c r="O61" i="1" s="1"/>
  <c r="H69" i="1"/>
  <c r="O69" i="1" s="1"/>
  <c r="A86" i="1"/>
  <c r="H86" i="1" s="1"/>
  <c r="O86" i="1" s="1"/>
  <c r="A76" i="1"/>
  <c r="H76" i="1" s="1"/>
  <c r="O76" i="1" s="1"/>
  <c r="H59" i="1"/>
  <c r="O59" i="1" s="1"/>
  <c r="A82" i="1"/>
  <c r="H82" i="1" s="1"/>
  <c r="O82" i="1" s="1"/>
  <c r="H65" i="1"/>
  <c r="O65" i="1" s="1"/>
  <c r="H64" i="1"/>
  <c r="O64" i="1" s="1"/>
  <c r="A81" i="1"/>
  <c r="H81" i="1" s="1"/>
  <c r="O81" i="1" s="1"/>
  <c r="A85" i="1"/>
  <c r="H85" i="1" s="1"/>
  <c r="O85" i="1" s="1"/>
  <c r="H68" i="1"/>
  <c r="O68" i="1" s="1"/>
  <c r="A58" i="1"/>
  <c r="H41" i="1"/>
  <c r="O41" i="1" s="1"/>
  <c r="P76" i="1"/>
  <c r="Q76" i="1"/>
  <c r="R76" i="1"/>
  <c r="P77" i="1"/>
  <c r="Q77" i="1"/>
  <c r="R77" i="1"/>
  <c r="P78" i="1"/>
  <c r="Q78" i="1"/>
  <c r="R78" i="1"/>
  <c r="P79" i="1"/>
  <c r="Q79" i="1"/>
  <c r="R79" i="1"/>
  <c r="P80" i="1"/>
  <c r="Q80" i="1"/>
  <c r="R80" i="1"/>
  <c r="P81" i="1"/>
  <c r="Q81" i="1"/>
  <c r="R81" i="1"/>
  <c r="P82" i="1"/>
  <c r="Q82" i="1"/>
  <c r="R82" i="1"/>
  <c r="P83" i="1"/>
  <c r="Q83" i="1"/>
  <c r="R83" i="1"/>
  <c r="P84" i="1"/>
  <c r="Q84" i="1"/>
  <c r="R84" i="1"/>
  <c r="P85" i="1"/>
  <c r="Q85" i="1"/>
  <c r="R85" i="1"/>
  <c r="P86" i="1"/>
  <c r="Q86" i="1"/>
  <c r="R86" i="1"/>
  <c r="Q75" i="1"/>
  <c r="R75" i="1"/>
  <c r="P75" i="1"/>
  <c r="P59" i="1"/>
  <c r="Q59" i="1"/>
  <c r="R59" i="1"/>
  <c r="S59" i="1"/>
  <c r="T59" i="1"/>
  <c r="P60" i="1"/>
  <c r="Q60" i="1"/>
  <c r="R60" i="1"/>
  <c r="S60" i="1"/>
  <c r="T60" i="1"/>
  <c r="P61" i="1"/>
  <c r="Q61" i="1"/>
  <c r="R61" i="1"/>
  <c r="S61" i="1"/>
  <c r="T61" i="1"/>
  <c r="P62" i="1"/>
  <c r="Q62" i="1"/>
  <c r="R62" i="1"/>
  <c r="S62" i="1"/>
  <c r="T62" i="1"/>
  <c r="P63" i="1"/>
  <c r="Q63" i="1"/>
  <c r="R63" i="1"/>
  <c r="S63" i="1"/>
  <c r="T63" i="1"/>
  <c r="P64" i="1"/>
  <c r="Q64" i="1"/>
  <c r="R64" i="1"/>
  <c r="S64" i="1"/>
  <c r="T64" i="1"/>
  <c r="P65" i="1"/>
  <c r="Q65" i="1"/>
  <c r="R65" i="1"/>
  <c r="S65" i="1"/>
  <c r="T65" i="1"/>
  <c r="P66" i="1"/>
  <c r="Q66" i="1"/>
  <c r="R66" i="1"/>
  <c r="S66" i="1"/>
  <c r="T66" i="1"/>
  <c r="P67" i="1"/>
  <c r="Q67" i="1"/>
  <c r="R67" i="1"/>
  <c r="S67" i="1"/>
  <c r="T67" i="1"/>
  <c r="P68" i="1"/>
  <c r="Q68" i="1"/>
  <c r="R68" i="1"/>
  <c r="S68" i="1"/>
  <c r="T68" i="1"/>
  <c r="P69" i="1"/>
  <c r="Q69" i="1"/>
  <c r="R69" i="1"/>
  <c r="S69" i="1"/>
  <c r="T69" i="1"/>
  <c r="Q58" i="1"/>
  <c r="R58" i="1"/>
  <c r="S58" i="1"/>
  <c r="T58" i="1"/>
  <c r="P58" i="1"/>
  <c r="P42" i="1"/>
  <c r="Q42" i="1"/>
  <c r="R42" i="1"/>
  <c r="P43" i="1"/>
  <c r="Q43" i="1"/>
  <c r="R43" i="1"/>
  <c r="P44" i="1"/>
  <c r="Q44" i="1"/>
  <c r="R44" i="1"/>
  <c r="P45" i="1"/>
  <c r="Q45" i="1"/>
  <c r="R45" i="1"/>
  <c r="P46" i="1"/>
  <c r="Q46" i="1"/>
  <c r="R46" i="1"/>
  <c r="P47" i="1"/>
  <c r="Q47" i="1"/>
  <c r="R47" i="1"/>
  <c r="P48" i="1"/>
  <c r="Q48" i="1"/>
  <c r="R48" i="1"/>
  <c r="P49" i="1"/>
  <c r="Q49" i="1"/>
  <c r="R49" i="1"/>
  <c r="P50" i="1"/>
  <c r="Q50" i="1"/>
  <c r="R50" i="1"/>
  <c r="P51" i="1"/>
  <c r="Q51" i="1"/>
  <c r="R51" i="1"/>
  <c r="P52" i="1"/>
  <c r="Q52" i="1"/>
  <c r="R52" i="1"/>
  <c r="Q41" i="1"/>
  <c r="R41" i="1"/>
  <c r="P41" i="1"/>
  <c r="P25" i="1"/>
  <c r="Q25" i="1"/>
  <c r="R25" i="1"/>
  <c r="S25" i="1"/>
  <c r="T25" i="1"/>
  <c r="P26" i="1"/>
  <c r="Q26" i="1"/>
  <c r="R26" i="1"/>
  <c r="S26" i="1"/>
  <c r="T26" i="1"/>
  <c r="P27" i="1"/>
  <c r="Q27" i="1"/>
  <c r="R27" i="1"/>
  <c r="S27" i="1"/>
  <c r="T27" i="1"/>
  <c r="P28" i="1"/>
  <c r="Q28" i="1"/>
  <c r="R28" i="1"/>
  <c r="S28" i="1"/>
  <c r="T28" i="1"/>
  <c r="P29" i="1"/>
  <c r="Q29" i="1"/>
  <c r="R29" i="1"/>
  <c r="S29" i="1"/>
  <c r="T29" i="1"/>
  <c r="P30" i="1"/>
  <c r="Q30" i="1"/>
  <c r="R30" i="1"/>
  <c r="S30" i="1"/>
  <c r="T30" i="1"/>
  <c r="P31" i="1"/>
  <c r="Q31" i="1"/>
  <c r="R31" i="1"/>
  <c r="S31" i="1"/>
  <c r="T31" i="1"/>
  <c r="P32" i="1"/>
  <c r="Q32" i="1"/>
  <c r="R32" i="1"/>
  <c r="S32" i="1"/>
  <c r="T32" i="1"/>
  <c r="P33" i="1"/>
  <c r="Q33" i="1"/>
  <c r="R33" i="1"/>
  <c r="S33" i="1"/>
  <c r="T33" i="1"/>
  <c r="P34" i="1"/>
  <c r="Q34" i="1"/>
  <c r="R34" i="1"/>
  <c r="S34" i="1"/>
  <c r="T34" i="1"/>
  <c r="P35" i="1"/>
  <c r="Q35" i="1"/>
  <c r="R35" i="1"/>
  <c r="S35" i="1"/>
  <c r="T35" i="1"/>
  <c r="Q24" i="1"/>
  <c r="R24" i="1"/>
  <c r="S24" i="1"/>
  <c r="T24" i="1"/>
  <c r="P24" i="1"/>
  <c r="P8" i="1"/>
  <c r="Q8" i="1"/>
  <c r="R8" i="1"/>
  <c r="S8" i="1"/>
  <c r="T8" i="1"/>
  <c r="P9" i="1"/>
  <c r="Q9" i="1"/>
  <c r="R9" i="1"/>
  <c r="S9" i="1"/>
  <c r="T9" i="1"/>
  <c r="P10" i="1"/>
  <c r="Q10" i="1"/>
  <c r="R10" i="1"/>
  <c r="S10" i="1"/>
  <c r="T10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P14" i="1"/>
  <c r="Q14" i="1"/>
  <c r="R14" i="1"/>
  <c r="S14" i="1"/>
  <c r="T14" i="1"/>
  <c r="P15" i="1"/>
  <c r="Q15" i="1"/>
  <c r="R15" i="1"/>
  <c r="S15" i="1"/>
  <c r="T15" i="1"/>
  <c r="P16" i="1"/>
  <c r="Q16" i="1"/>
  <c r="R16" i="1"/>
  <c r="S16" i="1"/>
  <c r="T16" i="1"/>
  <c r="P17" i="1"/>
  <c r="Q17" i="1"/>
  <c r="R17" i="1"/>
  <c r="S17" i="1"/>
  <c r="T17" i="1"/>
  <c r="P18" i="1"/>
  <c r="Q18" i="1"/>
  <c r="R18" i="1"/>
  <c r="S18" i="1"/>
  <c r="T18" i="1"/>
  <c r="Q7" i="1"/>
  <c r="R7" i="1"/>
  <c r="S7" i="1"/>
  <c r="T7" i="1"/>
  <c r="P7" i="1"/>
  <c r="K88" i="1"/>
  <c r="J88" i="1"/>
  <c r="I88" i="1"/>
  <c r="K54" i="1"/>
  <c r="J54" i="1"/>
  <c r="I54" i="1"/>
  <c r="M37" i="1"/>
  <c r="L37" i="1"/>
  <c r="K37" i="1"/>
  <c r="J37" i="1"/>
  <c r="I37" i="1"/>
  <c r="M20" i="1"/>
  <c r="L20" i="1"/>
  <c r="K20" i="1"/>
  <c r="J20" i="1"/>
  <c r="I20" i="1"/>
  <c r="D88" i="1"/>
  <c r="C88" i="1"/>
  <c r="B88" i="1"/>
  <c r="D54" i="1"/>
  <c r="C54" i="1"/>
  <c r="F71" i="1"/>
  <c r="E71" i="1"/>
  <c r="D71" i="1"/>
  <c r="C71" i="1"/>
  <c r="B71" i="1"/>
  <c r="F37" i="1"/>
  <c r="E37" i="1"/>
  <c r="D37" i="1"/>
  <c r="C37" i="1"/>
  <c r="B37" i="1"/>
  <c r="B54" i="1"/>
  <c r="F20" i="1"/>
  <c r="E20" i="1"/>
  <c r="D20" i="1"/>
  <c r="C20" i="1"/>
  <c r="B20" i="1"/>
  <c r="A80" i="1" l="1"/>
  <c r="H80" i="1" s="1"/>
  <c r="O80" i="1" s="1"/>
  <c r="H63" i="1"/>
  <c r="O63" i="1" s="1"/>
  <c r="H58" i="1"/>
  <c r="O58" i="1" s="1"/>
  <c r="A75" i="1"/>
  <c r="H75" i="1" s="1"/>
  <c r="O75" i="1" s="1"/>
  <c r="R37" i="1"/>
  <c r="P20" i="1"/>
  <c r="R54" i="1"/>
  <c r="Q71" i="1"/>
  <c r="R88" i="1"/>
  <c r="S20" i="1"/>
  <c r="P37" i="1"/>
  <c r="Q20" i="1"/>
  <c r="R20" i="1"/>
  <c r="Q37" i="1"/>
  <c r="Q54" i="1"/>
  <c r="P54" i="1"/>
  <c r="R71" i="1"/>
  <c r="P71" i="1"/>
  <c r="Q88" i="1"/>
  <c r="P88" i="1"/>
  <c r="T71" i="1"/>
  <c r="S71" i="1"/>
  <c r="T37" i="1"/>
  <c r="S37" i="1"/>
  <c r="T20" i="1"/>
</calcChain>
</file>

<file path=xl/sharedStrings.xml><?xml version="1.0" encoding="utf-8"?>
<sst xmlns="http://schemas.openxmlformats.org/spreadsheetml/2006/main" count="155" uniqueCount="34">
  <si>
    <t>Month</t>
  </si>
  <si>
    <t>Basic Amount</t>
  </si>
  <si>
    <t>IGST</t>
  </si>
  <si>
    <t>CGST</t>
  </si>
  <si>
    <t>SGST</t>
  </si>
  <si>
    <t>Cess</t>
  </si>
  <si>
    <t>Total</t>
  </si>
  <si>
    <t>Taxable Sales Details-As per Returns</t>
  </si>
  <si>
    <t>Inward Supplies Liable to RCM-As per Returns</t>
  </si>
  <si>
    <t>Exempted</t>
  </si>
  <si>
    <t>Zero Rate</t>
  </si>
  <si>
    <t>Non GST</t>
  </si>
  <si>
    <t>Sales Exempted/Non GST/Zero Rated Sales-As per Returns</t>
  </si>
  <si>
    <t>Purchases &amp; ITC-as per Returns</t>
  </si>
  <si>
    <t>Taxable Sales Details-As Books</t>
  </si>
  <si>
    <t>Inward Supplies Liable to RCM-As per Books</t>
  </si>
  <si>
    <t>Sales Exempted/Non GST/Zero Rated Sales-As per Books</t>
  </si>
  <si>
    <t>Purchases &amp; ITC-as per Books</t>
  </si>
  <si>
    <t>Difference</t>
  </si>
  <si>
    <t>Purchases Exempted/Non GST/Zero Rated Sales-As per Returns</t>
  </si>
  <si>
    <t xml:space="preserve">Financial Year: </t>
  </si>
  <si>
    <t xml:space="preserve">Name of the Firm: </t>
  </si>
  <si>
    <t xml:space="preserve">GSTIN: </t>
  </si>
  <si>
    <t>Reconcilation As per Returns</t>
  </si>
  <si>
    <t>Reconcilation As per Books</t>
  </si>
  <si>
    <t>As on 01.04.2018</t>
  </si>
  <si>
    <t>E-Cash</t>
  </si>
  <si>
    <t>E-Credit</t>
  </si>
  <si>
    <t>2018-19</t>
  </si>
  <si>
    <t>Output Tax Total</t>
  </si>
  <si>
    <t>Input Tax Total</t>
  </si>
  <si>
    <t>Payments Total</t>
  </si>
  <si>
    <t>Net</t>
  </si>
  <si>
    <t>As on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</si>
</sst>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0"/>
      <color theme="1"/>
      <name val="Segoe UI"/>
      <family val="2"/>
    </font>
    <font>
      <sz val="10"/>
      <color theme="1"/>
      <name val="Segoe U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2" fillId="3" borderId="1" xfId="0" applyFont="1" applyFill="1" applyBorder="1" applyAlignment="1">
      <alignment horizontal="center"/>
    </xf>
    <xf numFmtId="17" fontId="3" fillId="2" borderId="1" xfId="0" applyNumberFormat="1" applyFont="1" applyFill="1" applyBorder="1"/>
    <xf numFmtId="43" fontId="3" fillId="2" borderId="1" xfId="1" applyFont="1" applyFill="1" applyBorder="1"/>
    <xf numFmtId="0" fontId="3" fillId="2" borderId="1" xfId="0" applyFont="1" applyFill="1" applyBorder="1"/>
    <xf numFmtId="43" fontId="2" fillId="3" borderId="1" xfId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/>
    <xf numFmtId="0" fontId="3" fillId="2" borderId="0" xfId="2" applyFont="1" applyFill="1"/>
    <xf numFmtId="17" fontId="3" fillId="2" borderId="0" xfId="2" applyNumberFormat="1" applyFont="1" applyFill="1"/>
    <xf numFmtId="17" fontId="3" fillId="2" borderId="1" xfId="2" applyNumberFormat="1" applyFont="1" applyFill="1" applyBorder="1"/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/>
    <xf numFmtId="43" fontId="3" fillId="2" borderId="1" xfId="3" applyFont="1" applyFill="1" applyBorder="1"/>
    <xf numFmtId="0" fontId="2" fillId="2" borderId="1" xfId="2" applyFont="1" applyFill="1" applyBorder="1"/>
    <xf numFmtId="43" fontId="3" fillId="2" borderId="0" xfId="3" applyFont="1" applyFill="1"/>
    <xf numFmtId="43" fontId="3" fillId="2" borderId="1" xfId="2" applyNumberFormat="1" applyFont="1" applyFill="1" applyBorder="1"/>
    <xf numFmtId="43" fontId="3" fillId="2" borderId="0" xfId="2" applyNumberFormat="1" applyFont="1" applyFill="1"/>
  </cellXfs>
  <cellStyles count="4">
    <cellStyle name="Comma" xfId="1" builtinId="3"/>
    <cellStyle name="Comma 2 4" xfId="3"/>
    <cellStyle name="Normal" xfId="0" builtinId="0"/>
    <cellStyle name="Normal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abSelected="1" topLeftCell="A78" zoomScale="120" zoomScaleNormal="120" workbookViewId="0">
      <selection activeCell="D91" sqref="D91"/>
    </sheetView>
  </sheetViews>
  <sheetFormatPr defaultColWidth="8.88671875" defaultRowHeight="16.95" customHeight="1" x14ac:dyDescent="0.25"/>
  <cols>
    <col min="1" max="1" width="10.6640625" style="1" customWidth="1"/>
    <col min="2" max="2" width="15.5546875" style="1" bestFit="1" customWidth="1"/>
    <col min="3" max="3" width="13.33203125" style="1" customWidth="1"/>
    <col min="4" max="5" width="13.88671875" style="1" bestFit="1" customWidth="1"/>
    <col min="6" max="6" width="10.5546875" style="1" customWidth="1"/>
    <col min="7" max="7" width="5.33203125" style="1" customWidth="1"/>
    <col min="8" max="8" width="10.6640625" style="1" customWidth="1"/>
    <col min="9" max="9" width="14.33203125" style="1" customWidth="1"/>
    <col min="10" max="10" width="14.109375" style="1" customWidth="1"/>
    <col min="11" max="11" width="12.6640625" style="1" bestFit="1" customWidth="1"/>
    <col min="12" max="12" width="12.88671875" style="1" customWidth="1"/>
    <col min="13" max="13" width="10.88671875" style="1" customWidth="1"/>
    <col min="14" max="14" width="4" style="1" customWidth="1"/>
    <col min="15" max="15" width="10.6640625" style="1" customWidth="1"/>
    <col min="16" max="16" width="14.33203125" style="1" customWidth="1"/>
    <col min="17" max="17" width="14.109375" style="1" customWidth="1"/>
    <col min="18" max="18" width="12.33203125" style="1" customWidth="1"/>
    <col min="19" max="19" width="12.88671875" style="1" customWidth="1"/>
    <col min="20" max="20" width="10.88671875" style="1" customWidth="1"/>
    <col min="21" max="16384" width="8.88671875" style="1"/>
  </cols>
  <sheetData>
    <row r="1" spans="1:20" ht="16.95" customHeight="1" x14ac:dyDescent="0.25">
      <c r="A1" s="8" t="s">
        <v>21</v>
      </c>
      <c r="B1" s="8"/>
      <c r="C1" s="8"/>
      <c r="D1" s="8"/>
      <c r="E1" s="8"/>
      <c r="F1" s="8"/>
    </row>
    <row r="2" spans="1:20" ht="16.95" customHeight="1" x14ac:dyDescent="0.25">
      <c r="A2" s="9" t="s">
        <v>22</v>
      </c>
      <c r="B2" s="9"/>
      <c r="C2" s="9"/>
      <c r="D2" s="9"/>
      <c r="E2" s="9"/>
      <c r="F2" s="9"/>
    </row>
    <row r="3" spans="1:20" ht="16.95" customHeight="1" x14ac:dyDescent="0.25">
      <c r="A3" s="10" t="s">
        <v>20</v>
      </c>
      <c r="B3" s="10"/>
      <c r="C3" s="10"/>
      <c r="D3" s="10"/>
      <c r="E3" s="10"/>
      <c r="F3" s="10"/>
    </row>
    <row r="5" spans="1:20" ht="16.95" customHeight="1" x14ac:dyDescent="0.25">
      <c r="A5" s="2" t="s">
        <v>7</v>
      </c>
      <c r="H5" s="2" t="s">
        <v>14</v>
      </c>
      <c r="O5" s="2" t="s">
        <v>18</v>
      </c>
    </row>
    <row r="6" spans="1:20" ht="16.95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H6" s="3" t="s">
        <v>0</v>
      </c>
      <c r="I6" s="3" t="s">
        <v>1</v>
      </c>
      <c r="J6" s="3" t="s">
        <v>2</v>
      </c>
      <c r="K6" s="3" t="s">
        <v>3</v>
      </c>
      <c r="L6" s="3" t="s">
        <v>4</v>
      </c>
      <c r="M6" s="3" t="s">
        <v>5</v>
      </c>
      <c r="O6" s="3" t="s">
        <v>0</v>
      </c>
      <c r="P6" s="3" t="s">
        <v>1</v>
      </c>
      <c r="Q6" s="3" t="s">
        <v>2</v>
      </c>
      <c r="R6" s="3" t="s">
        <v>3</v>
      </c>
      <c r="S6" s="3" t="s">
        <v>4</v>
      </c>
      <c r="T6" s="3" t="s">
        <v>5</v>
      </c>
    </row>
    <row r="7" spans="1:20" ht="16.95" customHeight="1" x14ac:dyDescent="0.25">
      <c r="A7" s="4">
        <v>43191</v>
      </c>
      <c r="B7" s="5"/>
      <c r="C7" s="5"/>
      <c r="D7" s="5"/>
      <c r="E7" s="5">
        <f>+D7</f>
        <v>0</v>
      </c>
      <c r="F7" s="5"/>
      <c r="H7" s="4">
        <f>+A7</f>
        <v>43191</v>
      </c>
      <c r="I7" s="5"/>
      <c r="J7" s="5"/>
      <c r="K7" s="5"/>
      <c r="L7" s="5">
        <f>+K7</f>
        <v>0</v>
      </c>
      <c r="M7" s="5"/>
      <c r="O7" s="4">
        <f>+H7</f>
        <v>43191</v>
      </c>
      <c r="P7" s="5">
        <f>B7-I7</f>
        <v>0</v>
      </c>
      <c r="Q7" s="5">
        <f t="shared" ref="Q7:T7" si="0">C7-J7</f>
        <v>0</v>
      </c>
      <c r="R7" s="5">
        <f t="shared" si="0"/>
        <v>0</v>
      </c>
      <c r="S7" s="5">
        <f t="shared" si="0"/>
        <v>0</v>
      </c>
      <c r="T7" s="5">
        <f t="shared" si="0"/>
        <v>0</v>
      </c>
    </row>
    <row r="8" spans="1:20" ht="16.95" customHeight="1" x14ac:dyDescent="0.25">
      <c r="A8" s="4">
        <v>43221</v>
      </c>
      <c r="B8" s="5"/>
      <c r="C8" s="5"/>
      <c r="D8" s="5"/>
      <c r="E8" s="5">
        <f t="shared" ref="E8:E18" si="1">+D8</f>
        <v>0</v>
      </c>
      <c r="F8" s="5"/>
      <c r="H8" s="4">
        <f t="shared" ref="H8:H18" si="2">+A8</f>
        <v>43221</v>
      </c>
      <c r="I8" s="5"/>
      <c r="J8" s="5"/>
      <c r="K8" s="5"/>
      <c r="L8" s="5">
        <f t="shared" ref="L8:L18" si="3">+K8</f>
        <v>0</v>
      </c>
      <c r="M8" s="5"/>
      <c r="O8" s="4">
        <f t="shared" ref="O8:O18" si="4">+H8</f>
        <v>43221</v>
      </c>
      <c r="P8" s="5">
        <f t="shared" ref="P8:P18" si="5">B8-I8</f>
        <v>0</v>
      </c>
      <c r="Q8" s="5">
        <f t="shared" ref="Q8:Q18" si="6">C8-J8</f>
        <v>0</v>
      </c>
      <c r="R8" s="5">
        <f t="shared" ref="R8:R18" si="7">D8-K8</f>
        <v>0</v>
      </c>
      <c r="S8" s="5">
        <f t="shared" ref="S8:S18" si="8">E8-L8</f>
        <v>0</v>
      </c>
      <c r="T8" s="5">
        <f t="shared" ref="T8:T18" si="9">F8-M8</f>
        <v>0</v>
      </c>
    </row>
    <row r="9" spans="1:20" ht="16.95" customHeight="1" x14ac:dyDescent="0.25">
      <c r="A9" s="4">
        <v>43252</v>
      </c>
      <c r="B9" s="5"/>
      <c r="C9" s="5"/>
      <c r="D9" s="5"/>
      <c r="E9" s="5">
        <f t="shared" si="1"/>
        <v>0</v>
      </c>
      <c r="F9" s="5"/>
      <c r="H9" s="4">
        <f t="shared" si="2"/>
        <v>43252</v>
      </c>
      <c r="I9" s="5"/>
      <c r="J9" s="5"/>
      <c r="K9" s="5"/>
      <c r="L9" s="5">
        <f t="shared" si="3"/>
        <v>0</v>
      </c>
      <c r="M9" s="5"/>
      <c r="O9" s="4">
        <f t="shared" si="4"/>
        <v>43252</v>
      </c>
      <c r="P9" s="5">
        <f t="shared" si="5"/>
        <v>0</v>
      </c>
      <c r="Q9" s="5">
        <f t="shared" si="6"/>
        <v>0</v>
      </c>
      <c r="R9" s="5">
        <f t="shared" si="7"/>
        <v>0</v>
      </c>
      <c r="S9" s="5">
        <f t="shared" si="8"/>
        <v>0</v>
      </c>
      <c r="T9" s="5">
        <f t="shared" si="9"/>
        <v>0</v>
      </c>
    </row>
    <row r="10" spans="1:20" ht="16.95" customHeight="1" x14ac:dyDescent="0.25">
      <c r="A10" s="4">
        <v>43282</v>
      </c>
      <c r="B10" s="5"/>
      <c r="C10" s="5"/>
      <c r="D10" s="5"/>
      <c r="E10" s="5">
        <f t="shared" si="1"/>
        <v>0</v>
      </c>
      <c r="F10" s="5"/>
      <c r="H10" s="4">
        <f t="shared" si="2"/>
        <v>43282</v>
      </c>
      <c r="I10" s="5"/>
      <c r="J10" s="5"/>
      <c r="K10" s="5"/>
      <c r="L10" s="5">
        <f t="shared" si="3"/>
        <v>0</v>
      </c>
      <c r="M10" s="5"/>
      <c r="O10" s="4">
        <f t="shared" si="4"/>
        <v>43282</v>
      </c>
      <c r="P10" s="5">
        <f t="shared" si="5"/>
        <v>0</v>
      </c>
      <c r="Q10" s="5">
        <f t="shared" si="6"/>
        <v>0</v>
      </c>
      <c r="R10" s="5">
        <f t="shared" si="7"/>
        <v>0</v>
      </c>
      <c r="S10" s="5">
        <f t="shared" si="8"/>
        <v>0</v>
      </c>
      <c r="T10" s="5">
        <f t="shared" si="9"/>
        <v>0</v>
      </c>
    </row>
    <row r="11" spans="1:20" ht="16.95" customHeight="1" x14ac:dyDescent="0.25">
      <c r="A11" s="4">
        <v>43313</v>
      </c>
      <c r="B11" s="5"/>
      <c r="C11" s="5"/>
      <c r="D11" s="5"/>
      <c r="E11" s="5">
        <f t="shared" si="1"/>
        <v>0</v>
      </c>
      <c r="F11" s="5"/>
      <c r="H11" s="4">
        <f t="shared" si="2"/>
        <v>43313</v>
      </c>
      <c r="I11" s="5"/>
      <c r="J11" s="5"/>
      <c r="K11" s="5"/>
      <c r="L11" s="5">
        <f t="shared" si="3"/>
        <v>0</v>
      </c>
      <c r="M11" s="5"/>
      <c r="O11" s="4">
        <f t="shared" si="4"/>
        <v>43313</v>
      </c>
      <c r="P11" s="5">
        <f t="shared" si="5"/>
        <v>0</v>
      </c>
      <c r="Q11" s="5">
        <f t="shared" si="6"/>
        <v>0</v>
      </c>
      <c r="R11" s="5">
        <f t="shared" si="7"/>
        <v>0</v>
      </c>
      <c r="S11" s="5">
        <f t="shared" si="8"/>
        <v>0</v>
      </c>
      <c r="T11" s="5">
        <f t="shared" si="9"/>
        <v>0</v>
      </c>
    </row>
    <row r="12" spans="1:20" ht="16.95" customHeight="1" x14ac:dyDescent="0.25">
      <c r="A12" s="4">
        <v>43344</v>
      </c>
      <c r="B12" s="5"/>
      <c r="C12" s="5"/>
      <c r="D12" s="5"/>
      <c r="E12" s="5">
        <f t="shared" si="1"/>
        <v>0</v>
      </c>
      <c r="F12" s="5"/>
      <c r="H12" s="4">
        <f t="shared" si="2"/>
        <v>43344</v>
      </c>
      <c r="I12" s="5"/>
      <c r="J12" s="5"/>
      <c r="K12" s="5"/>
      <c r="L12" s="5">
        <f t="shared" si="3"/>
        <v>0</v>
      </c>
      <c r="M12" s="5"/>
      <c r="O12" s="4">
        <f t="shared" si="4"/>
        <v>43344</v>
      </c>
      <c r="P12" s="5">
        <f t="shared" si="5"/>
        <v>0</v>
      </c>
      <c r="Q12" s="5">
        <f t="shared" si="6"/>
        <v>0</v>
      </c>
      <c r="R12" s="5">
        <f t="shared" si="7"/>
        <v>0</v>
      </c>
      <c r="S12" s="5">
        <f t="shared" si="8"/>
        <v>0</v>
      </c>
      <c r="T12" s="5">
        <f t="shared" si="9"/>
        <v>0</v>
      </c>
    </row>
    <row r="13" spans="1:20" ht="16.95" customHeight="1" x14ac:dyDescent="0.25">
      <c r="A13" s="4">
        <v>43374</v>
      </c>
      <c r="B13" s="5"/>
      <c r="C13" s="5"/>
      <c r="D13" s="5"/>
      <c r="E13" s="5">
        <f t="shared" si="1"/>
        <v>0</v>
      </c>
      <c r="F13" s="5"/>
      <c r="H13" s="4">
        <f t="shared" si="2"/>
        <v>43374</v>
      </c>
      <c r="I13" s="5"/>
      <c r="J13" s="5"/>
      <c r="K13" s="5"/>
      <c r="L13" s="5">
        <f t="shared" si="3"/>
        <v>0</v>
      </c>
      <c r="M13" s="5"/>
      <c r="O13" s="4">
        <f t="shared" si="4"/>
        <v>43374</v>
      </c>
      <c r="P13" s="5">
        <f t="shared" si="5"/>
        <v>0</v>
      </c>
      <c r="Q13" s="5">
        <f t="shared" si="6"/>
        <v>0</v>
      </c>
      <c r="R13" s="5">
        <f t="shared" si="7"/>
        <v>0</v>
      </c>
      <c r="S13" s="5">
        <f t="shared" si="8"/>
        <v>0</v>
      </c>
      <c r="T13" s="5">
        <f t="shared" si="9"/>
        <v>0</v>
      </c>
    </row>
    <row r="14" spans="1:20" ht="16.95" customHeight="1" x14ac:dyDescent="0.25">
      <c r="A14" s="4">
        <v>43405</v>
      </c>
      <c r="B14" s="5"/>
      <c r="C14" s="5"/>
      <c r="D14" s="5"/>
      <c r="E14" s="5">
        <f t="shared" si="1"/>
        <v>0</v>
      </c>
      <c r="F14" s="5"/>
      <c r="H14" s="4">
        <f t="shared" si="2"/>
        <v>43405</v>
      </c>
      <c r="I14" s="5"/>
      <c r="J14" s="5"/>
      <c r="K14" s="5"/>
      <c r="L14" s="5">
        <f t="shared" si="3"/>
        <v>0</v>
      </c>
      <c r="M14" s="5"/>
      <c r="O14" s="4">
        <f t="shared" si="4"/>
        <v>43405</v>
      </c>
      <c r="P14" s="5">
        <f t="shared" si="5"/>
        <v>0</v>
      </c>
      <c r="Q14" s="5">
        <f t="shared" si="6"/>
        <v>0</v>
      </c>
      <c r="R14" s="5">
        <f t="shared" si="7"/>
        <v>0</v>
      </c>
      <c r="S14" s="5">
        <f t="shared" si="8"/>
        <v>0</v>
      </c>
      <c r="T14" s="5">
        <f t="shared" si="9"/>
        <v>0</v>
      </c>
    </row>
    <row r="15" spans="1:20" ht="16.95" customHeight="1" x14ac:dyDescent="0.25">
      <c r="A15" s="4">
        <v>43435</v>
      </c>
      <c r="B15" s="5"/>
      <c r="C15" s="5"/>
      <c r="D15" s="5"/>
      <c r="E15" s="5">
        <f t="shared" si="1"/>
        <v>0</v>
      </c>
      <c r="F15" s="5"/>
      <c r="H15" s="4">
        <f t="shared" si="2"/>
        <v>43435</v>
      </c>
      <c r="I15" s="5"/>
      <c r="J15" s="5"/>
      <c r="K15" s="5"/>
      <c r="L15" s="5">
        <f t="shared" si="3"/>
        <v>0</v>
      </c>
      <c r="M15" s="5"/>
      <c r="O15" s="4">
        <f t="shared" si="4"/>
        <v>43435</v>
      </c>
      <c r="P15" s="5">
        <f t="shared" si="5"/>
        <v>0</v>
      </c>
      <c r="Q15" s="5">
        <f t="shared" si="6"/>
        <v>0</v>
      </c>
      <c r="R15" s="5">
        <f t="shared" si="7"/>
        <v>0</v>
      </c>
      <c r="S15" s="5">
        <f t="shared" si="8"/>
        <v>0</v>
      </c>
      <c r="T15" s="5">
        <f t="shared" si="9"/>
        <v>0</v>
      </c>
    </row>
    <row r="16" spans="1:20" ht="16.95" customHeight="1" x14ac:dyDescent="0.25">
      <c r="A16" s="4">
        <v>43466</v>
      </c>
      <c r="B16" s="5"/>
      <c r="C16" s="5"/>
      <c r="D16" s="5"/>
      <c r="E16" s="5">
        <f t="shared" si="1"/>
        <v>0</v>
      </c>
      <c r="F16" s="5"/>
      <c r="H16" s="4">
        <f t="shared" si="2"/>
        <v>43466</v>
      </c>
      <c r="I16" s="5"/>
      <c r="J16" s="5"/>
      <c r="K16" s="5"/>
      <c r="L16" s="5">
        <f t="shared" si="3"/>
        <v>0</v>
      </c>
      <c r="M16" s="5"/>
      <c r="O16" s="4">
        <f t="shared" si="4"/>
        <v>43466</v>
      </c>
      <c r="P16" s="5">
        <f t="shared" si="5"/>
        <v>0</v>
      </c>
      <c r="Q16" s="5">
        <f t="shared" si="6"/>
        <v>0</v>
      </c>
      <c r="R16" s="5">
        <f t="shared" si="7"/>
        <v>0</v>
      </c>
      <c r="S16" s="5">
        <f t="shared" si="8"/>
        <v>0</v>
      </c>
      <c r="T16" s="5">
        <f t="shared" si="9"/>
        <v>0</v>
      </c>
    </row>
    <row r="17" spans="1:20" ht="16.95" customHeight="1" x14ac:dyDescent="0.25">
      <c r="A17" s="4">
        <v>43497</v>
      </c>
      <c r="B17" s="5"/>
      <c r="C17" s="5"/>
      <c r="D17" s="5"/>
      <c r="E17" s="5">
        <f t="shared" si="1"/>
        <v>0</v>
      </c>
      <c r="F17" s="5"/>
      <c r="H17" s="4">
        <f t="shared" si="2"/>
        <v>43497</v>
      </c>
      <c r="I17" s="5"/>
      <c r="J17" s="5"/>
      <c r="K17" s="5"/>
      <c r="L17" s="5">
        <f t="shared" si="3"/>
        <v>0</v>
      </c>
      <c r="M17" s="5"/>
      <c r="O17" s="4">
        <f t="shared" si="4"/>
        <v>43497</v>
      </c>
      <c r="P17" s="5">
        <f t="shared" si="5"/>
        <v>0</v>
      </c>
      <c r="Q17" s="5">
        <f t="shared" si="6"/>
        <v>0</v>
      </c>
      <c r="R17" s="5">
        <f t="shared" si="7"/>
        <v>0</v>
      </c>
      <c r="S17" s="5">
        <f t="shared" si="8"/>
        <v>0</v>
      </c>
      <c r="T17" s="5">
        <f t="shared" si="9"/>
        <v>0</v>
      </c>
    </row>
    <row r="18" spans="1:20" ht="16.95" customHeight="1" x14ac:dyDescent="0.25">
      <c r="A18" s="4">
        <v>43525</v>
      </c>
      <c r="B18" s="5"/>
      <c r="C18" s="5"/>
      <c r="D18" s="5"/>
      <c r="E18" s="5">
        <f t="shared" si="1"/>
        <v>0</v>
      </c>
      <c r="F18" s="5"/>
      <c r="H18" s="4">
        <f t="shared" si="2"/>
        <v>43525</v>
      </c>
      <c r="I18" s="5"/>
      <c r="J18" s="5"/>
      <c r="K18" s="5"/>
      <c r="L18" s="5">
        <f t="shared" si="3"/>
        <v>0</v>
      </c>
      <c r="M18" s="5"/>
      <c r="O18" s="4">
        <f t="shared" si="4"/>
        <v>43525</v>
      </c>
      <c r="P18" s="5">
        <f t="shared" si="5"/>
        <v>0</v>
      </c>
      <c r="Q18" s="5">
        <f t="shared" si="6"/>
        <v>0</v>
      </c>
      <c r="R18" s="5">
        <f t="shared" si="7"/>
        <v>0</v>
      </c>
      <c r="S18" s="5">
        <f t="shared" si="8"/>
        <v>0</v>
      </c>
      <c r="T18" s="5">
        <f t="shared" si="9"/>
        <v>0</v>
      </c>
    </row>
    <row r="19" spans="1:20" ht="16.95" customHeight="1" x14ac:dyDescent="0.25">
      <c r="A19" s="6"/>
      <c r="B19" s="5"/>
      <c r="C19" s="5"/>
      <c r="D19" s="5"/>
      <c r="E19" s="5"/>
      <c r="F19" s="5"/>
      <c r="H19" s="6"/>
      <c r="I19" s="5"/>
      <c r="J19" s="5"/>
      <c r="K19" s="5"/>
      <c r="L19" s="5"/>
      <c r="M19" s="5"/>
      <c r="O19" s="6"/>
      <c r="P19" s="5"/>
      <c r="Q19" s="5"/>
      <c r="R19" s="5"/>
      <c r="S19" s="5"/>
      <c r="T19" s="5"/>
    </row>
    <row r="20" spans="1:20" ht="16.95" customHeight="1" x14ac:dyDescent="0.25">
      <c r="A20" s="3" t="s">
        <v>6</v>
      </c>
      <c r="B20" s="7">
        <f>SUM(B7:B19)</f>
        <v>0</v>
      </c>
      <c r="C20" s="7">
        <f t="shared" ref="C20:F20" si="10">SUM(C7:C19)</f>
        <v>0</v>
      </c>
      <c r="D20" s="7">
        <f t="shared" si="10"/>
        <v>0</v>
      </c>
      <c r="E20" s="7">
        <f t="shared" si="10"/>
        <v>0</v>
      </c>
      <c r="F20" s="7">
        <f t="shared" si="10"/>
        <v>0</v>
      </c>
      <c r="H20" s="3" t="s">
        <v>6</v>
      </c>
      <c r="I20" s="7">
        <f>SUM(I7:I19)</f>
        <v>0</v>
      </c>
      <c r="J20" s="7">
        <f t="shared" ref="J20" si="11">SUM(J7:J19)</f>
        <v>0</v>
      </c>
      <c r="K20" s="7">
        <f t="shared" ref="K20" si="12">SUM(K7:K19)</f>
        <v>0</v>
      </c>
      <c r="L20" s="7">
        <f t="shared" ref="L20" si="13">SUM(L7:L19)</f>
        <v>0</v>
      </c>
      <c r="M20" s="7">
        <f t="shared" ref="M20" si="14">SUM(M7:M19)</f>
        <v>0</v>
      </c>
      <c r="O20" s="3" t="s">
        <v>6</v>
      </c>
      <c r="P20" s="7">
        <f>SUM(P7:P19)</f>
        <v>0</v>
      </c>
      <c r="Q20" s="7">
        <f t="shared" ref="Q20" si="15">SUM(Q7:Q19)</f>
        <v>0</v>
      </c>
      <c r="R20" s="7">
        <f t="shared" ref="R20" si="16">SUM(R7:R19)</f>
        <v>0</v>
      </c>
      <c r="S20" s="7">
        <f t="shared" ref="S20" si="17">SUM(S7:S19)</f>
        <v>0</v>
      </c>
      <c r="T20" s="7">
        <f t="shared" ref="T20" si="18">SUM(T7:T19)</f>
        <v>0</v>
      </c>
    </row>
    <row r="22" spans="1:20" ht="16.95" customHeight="1" x14ac:dyDescent="0.25">
      <c r="A22" s="2" t="s">
        <v>8</v>
      </c>
      <c r="H22" s="2" t="s">
        <v>15</v>
      </c>
      <c r="O22" s="2" t="s">
        <v>15</v>
      </c>
    </row>
    <row r="23" spans="1:20" ht="16.95" customHeight="1" x14ac:dyDescent="0.25">
      <c r="A23" s="3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H23" s="3" t="s">
        <v>0</v>
      </c>
      <c r="I23" s="3" t="s">
        <v>1</v>
      </c>
      <c r="J23" s="3" t="s">
        <v>2</v>
      </c>
      <c r="K23" s="3" t="s">
        <v>3</v>
      </c>
      <c r="L23" s="3" t="s">
        <v>4</v>
      </c>
      <c r="M23" s="3" t="s">
        <v>5</v>
      </c>
      <c r="O23" s="3" t="s">
        <v>0</v>
      </c>
      <c r="P23" s="3" t="s">
        <v>1</v>
      </c>
      <c r="Q23" s="3" t="s">
        <v>2</v>
      </c>
      <c r="R23" s="3" t="s">
        <v>3</v>
      </c>
      <c r="S23" s="3" t="s">
        <v>4</v>
      </c>
      <c r="T23" s="3" t="s">
        <v>5</v>
      </c>
    </row>
    <row r="24" spans="1:20" ht="16.95" customHeight="1" x14ac:dyDescent="0.25">
      <c r="A24" s="4">
        <f>+A7</f>
        <v>43191</v>
      </c>
      <c r="B24" s="5"/>
      <c r="C24" s="5"/>
      <c r="D24" s="5"/>
      <c r="E24" s="5">
        <f>+D24</f>
        <v>0</v>
      </c>
      <c r="F24" s="5"/>
      <c r="H24" s="4">
        <f>+A24</f>
        <v>43191</v>
      </c>
      <c r="I24" s="5"/>
      <c r="J24" s="5"/>
      <c r="K24" s="5"/>
      <c r="L24" s="5">
        <f>+K24</f>
        <v>0</v>
      </c>
      <c r="M24" s="5"/>
      <c r="O24" s="4">
        <f>+H24</f>
        <v>43191</v>
      </c>
      <c r="P24" s="5">
        <f>B24-I24</f>
        <v>0</v>
      </c>
      <c r="Q24" s="5">
        <f t="shared" ref="Q24:T24" si="19">C24-J24</f>
        <v>0</v>
      </c>
      <c r="R24" s="5">
        <f t="shared" si="19"/>
        <v>0</v>
      </c>
      <c r="S24" s="5">
        <f t="shared" si="19"/>
        <v>0</v>
      </c>
      <c r="T24" s="5">
        <f t="shared" si="19"/>
        <v>0</v>
      </c>
    </row>
    <row r="25" spans="1:20" ht="16.95" customHeight="1" x14ac:dyDescent="0.25">
      <c r="A25" s="4">
        <f t="shared" ref="A25:A35" si="20">+A8</f>
        <v>43221</v>
      </c>
      <c r="B25" s="5"/>
      <c r="C25" s="5"/>
      <c r="D25" s="5"/>
      <c r="E25" s="5">
        <f t="shared" ref="E25:E35" si="21">+D25</f>
        <v>0</v>
      </c>
      <c r="F25" s="5"/>
      <c r="H25" s="4">
        <f t="shared" ref="H25:H35" si="22">+A25</f>
        <v>43221</v>
      </c>
      <c r="I25" s="5"/>
      <c r="J25" s="5"/>
      <c r="K25" s="5"/>
      <c r="L25" s="5">
        <f t="shared" ref="L25:L35" si="23">+K25</f>
        <v>0</v>
      </c>
      <c r="M25" s="5"/>
      <c r="O25" s="4">
        <f t="shared" ref="O25:O35" si="24">+H25</f>
        <v>43221</v>
      </c>
      <c r="P25" s="5">
        <f t="shared" ref="P25:P35" si="25">B25-I25</f>
        <v>0</v>
      </c>
      <c r="Q25" s="5">
        <f t="shared" ref="Q25:Q35" si="26">C25-J25</f>
        <v>0</v>
      </c>
      <c r="R25" s="5">
        <f t="shared" ref="R25:R35" si="27">D25-K25</f>
        <v>0</v>
      </c>
      <c r="S25" s="5">
        <f t="shared" ref="S25:S35" si="28">E25-L25</f>
        <v>0</v>
      </c>
      <c r="T25" s="5">
        <f t="shared" ref="T25:T35" si="29">F25-M25</f>
        <v>0</v>
      </c>
    </row>
    <row r="26" spans="1:20" ht="16.95" customHeight="1" x14ac:dyDescent="0.25">
      <c r="A26" s="4">
        <f t="shared" si="20"/>
        <v>43252</v>
      </c>
      <c r="B26" s="5"/>
      <c r="C26" s="5"/>
      <c r="D26" s="5"/>
      <c r="E26" s="5">
        <f t="shared" si="21"/>
        <v>0</v>
      </c>
      <c r="F26" s="5"/>
      <c r="H26" s="4">
        <f t="shared" si="22"/>
        <v>43252</v>
      </c>
      <c r="I26" s="5"/>
      <c r="J26" s="5"/>
      <c r="K26" s="5"/>
      <c r="L26" s="5">
        <f t="shared" si="23"/>
        <v>0</v>
      </c>
      <c r="M26" s="5"/>
      <c r="O26" s="4">
        <f t="shared" si="24"/>
        <v>43252</v>
      </c>
      <c r="P26" s="5">
        <f t="shared" si="25"/>
        <v>0</v>
      </c>
      <c r="Q26" s="5">
        <f t="shared" si="26"/>
        <v>0</v>
      </c>
      <c r="R26" s="5">
        <f t="shared" si="27"/>
        <v>0</v>
      </c>
      <c r="S26" s="5">
        <f t="shared" si="28"/>
        <v>0</v>
      </c>
      <c r="T26" s="5">
        <f t="shared" si="29"/>
        <v>0</v>
      </c>
    </row>
    <row r="27" spans="1:20" ht="16.95" customHeight="1" x14ac:dyDescent="0.25">
      <c r="A27" s="4">
        <f t="shared" si="20"/>
        <v>43282</v>
      </c>
      <c r="B27" s="5"/>
      <c r="C27" s="5"/>
      <c r="D27" s="5"/>
      <c r="E27" s="5">
        <f t="shared" si="21"/>
        <v>0</v>
      </c>
      <c r="F27" s="5"/>
      <c r="H27" s="4">
        <f t="shared" si="22"/>
        <v>43282</v>
      </c>
      <c r="I27" s="5"/>
      <c r="J27" s="5"/>
      <c r="K27" s="5"/>
      <c r="L27" s="5">
        <f t="shared" si="23"/>
        <v>0</v>
      </c>
      <c r="M27" s="5"/>
      <c r="O27" s="4">
        <f t="shared" si="24"/>
        <v>43282</v>
      </c>
      <c r="P27" s="5">
        <f t="shared" si="25"/>
        <v>0</v>
      </c>
      <c r="Q27" s="5">
        <f t="shared" si="26"/>
        <v>0</v>
      </c>
      <c r="R27" s="5">
        <f t="shared" si="27"/>
        <v>0</v>
      </c>
      <c r="S27" s="5">
        <f t="shared" si="28"/>
        <v>0</v>
      </c>
      <c r="T27" s="5">
        <f t="shared" si="29"/>
        <v>0</v>
      </c>
    </row>
    <row r="28" spans="1:20" ht="16.95" customHeight="1" x14ac:dyDescent="0.25">
      <c r="A28" s="4">
        <f t="shared" si="20"/>
        <v>43313</v>
      </c>
      <c r="B28" s="5"/>
      <c r="C28" s="5"/>
      <c r="D28" s="5"/>
      <c r="E28" s="5">
        <f t="shared" si="21"/>
        <v>0</v>
      </c>
      <c r="F28" s="5"/>
      <c r="H28" s="4">
        <f t="shared" si="22"/>
        <v>43313</v>
      </c>
      <c r="I28" s="5"/>
      <c r="J28" s="5"/>
      <c r="K28" s="5"/>
      <c r="L28" s="5">
        <f t="shared" si="23"/>
        <v>0</v>
      </c>
      <c r="M28" s="5"/>
      <c r="O28" s="4">
        <f t="shared" si="24"/>
        <v>43313</v>
      </c>
      <c r="P28" s="5">
        <f t="shared" si="25"/>
        <v>0</v>
      </c>
      <c r="Q28" s="5">
        <f t="shared" si="26"/>
        <v>0</v>
      </c>
      <c r="R28" s="5">
        <f t="shared" si="27"/>
        <v>0</v>
      </c>
      <c r="S28" s="5">
        <f t="shared" si="28"/>
        <v>0</v>
      </c>
      <c r="T28" s="5">
        <f t="shared" si="29"/>
        <v>0</v>
      </c>
    </row>
    <row r="29" spans="1:20" ht="16.95" customHeight="1" x14ac:dyDescent="0.25">
      <c r="A29" s="4">
        <f t="shared" si="20"/>
        <v>43344</v>
      </c>
      <c r="B29" s="5"/>
      <c r="C29" s="5"/>
      <c r="D29" s="5"/>
      <c r="E29" s="5">
        <f t="shared" si="21"/>
        <v>0</v>
      </c>
      <c r="F29" s="5"/>
      <c r="H29" s="4">
        <f t="shared" si="22"/>
        <v>43344</v>
      </c>
      <c r="I29" s="5"/>
      <c r="J29" s="5"/>
      <c r="K29" s="5"/>
      <c r="L29" s="5">
        <f t="shared" si="23"/>
        <v>0</v>
      </c>
      <c r="M29" s="5"/>
      <c r="O29" s="4">
        <f t="shared" si="24"/>
        <v>43344</v>
      </c>
      <c r="P29" s="5">
        <f t="shared" si="25"/>
        <v>0</v>
      </c>
      <c r="Q29" s="5">
        <f t="shared" si="26"/>
        <v>0</v>
      </c>
      <c r="R29" s="5">
        <f t="shared" si="27"/>
        <v>0</v>
      </c>
      <c r="S29" s="5">
        <f t="shared" si="28"/>
        <v>0</v>
      </c>
      <c r="T29" s="5">
        <f t="shared" si="29"/>
        <v>0</v>
      </c>
    </row>
    <row r="30" spans="1:20" ht="16.95" customHeight="1" x14ac:dyDescent="0.25">
      <c r="A30" s="4">
        <f t="shared" si="20"/>
        <v>43374</v>
      </c>
      <c r="B30" s="5"/>
      <c r="C30" s="5"/>
      <c r="D30" s="5"/>
      <c r="E30" s="5">
        <f t="shared" si="21"/>
        <v>0</v>
      </c>
      <c r="F30" s="5"/>
      <c r="H30" s="4">
        <f t="shared" si="22"/>
        <v>43374</v>
      </c>
      <c r="I30" s="5"/>
      <c r="J30" s="5"/>
      <c r="K30" s="5"/>
      <c r="L30" s="5">
        <f t="shared" si="23"/>
        <v>0</v>
      </c>
      <c r="M30" s="5"/>
      <c r="O30" s="4">
        <f t="shared" si="24"/>
        <v>43374</v>
      </c>
      <c r="P30" s="5">
        <f t="shared" si="25"/>
        <v>0</v>
      </c>
      <c r="Q30" s="5">
        <f t="shared" si="26"/>
        <v>0</v>
      </c>
      <c r="R30" s="5">
        <f t="shared" si="27"/>
        <v>0</v>
      </c>
      <c r="S30" s="5">
        <f t="shared" si="28"/>
        <v>0</v>
      </c>
      <c r="T30" s="5">
        <f t="shared" si="29"/>
        <v>0</v>
      </c>
    </row>
    <row r="31" spans="1:20" ht="16.95" customHeight="1" x14ac:dyDescent="0.25">
      <c r="A31" s="4">
        <f t="shared" si="20"/>
        <v>43405</v>
      </c>
      <c r="B31" s="5"/>
      <c r="C31" s="5"/>
      <c r="D31" s="5"/>
      <c r="E31" s="5">
        <f t="shared" si="21"/>
        <v>0</v>
      </c>
      <c r="F31" s="5"/>
      <c r="H31" s="4">
        <f t="shared" si="22"/>
        <v>43405</v>
      </c>
      <c r="I31" s="5"/>
      <c r="J31" s="5"/>
      <c r="K31" s="5"/>
      <c r="L31" s="5">
        <f t="shared" si="23"/>
        <v>0</v>
      </c>
      <c r="M31" s="5"/>
      <c r="O31" s="4">
        <f t="shared" si="24"/>
        <v>43405</v>
      </c>
      <c r="P31" s="5">
        <f t="shared" si="25"/>
        <v>0</v>
      </c>
      <c r="Q31" s="5">
        <f t="shared" si="26"/>
        <v>0</v>
      </c>
      <c r="R31" s="5">
        <f t="shared" si="27"/>
        <v>0</v>
      </c>
      <c r="S31" s="5">
        <f t="shared" si="28"/>
        <v>0</v>
      </c>
      <c r="T31" s="5">
        <f t="shared" si="29"/>
        <v>0</v>
      </c>
    </row>
    <row r="32" spans="1:20" ht="16.95" customHeight="1" x14ac:dyDescent="0.25">
      <c r="A32" s="4">
        <f t="shared" si="20"/>
        <v>43435</v>
      </c>
      <c r="B32" s="5"/>
      <c r="C32" s="5"/>
      <c r="D32" s="5"/>
      <c r="E32" s="5">
        <f t="shared" si="21"/>
        <v>0</v>
      </c>
      <c r="F32" s="5"/>
      <c r="H32" s="4">
        <f t="shared" si="22"/>
        <v>43435</v>
      </c>
      <c r="I32" s="5"/>
      <c r="J32" s="5"/>
      <c r="K32" s="5"/>
      <c r="L32" s="5">
        <f t="shared" si="23"/>
        <v>0</v>
      </c>
      <c r="M32" s="5"/>
      <c r="O32" s="4">
        <f t="shared" si="24"/>
        <v>43435</v>
      </c>
      <c r="P32" s="5">
        <f t="shared" si="25"/>
        <v>0</v>
      </c>
      <c r="Q32" s="5">
        <f t="shared" si="26"/>
        <v>0</v>
      </c>
      <c r="R32" s="5">
        <f t="shared" si="27"/>
        <v>0</v>
      </c>
      <c r="S32" s="5">
        <f t="shared" si="28"/>
        <v>0</v>
      </c>
      <c r="T32" s="5">
        <f t="shared" si="29"/>
        <v>0</v>
      </c>
    </row>
    <row r="33" spans="1:20" ht="16.95" customHeight="1" x14ac:dyDescent="0.25">
      <c r="A33" s="4">
        <f t="shared" si="20"/>
        <v>43466</v>
      </c>
      <c r="B33" s="5"/>
      <c r="C33" s="5"/>
      <c r="D33" s="5"/>
      <c r="E33" s="5">
        <f t="shared" si="21"/>
        <v>0</v>
      </c>
      <c r="F33" s="5"/>
      <c r="H33" s="4">
        <f t="shared" si="22"/>
        <v>43466</v>
      </c>
      <c r="I33" s="5"/>
      <c r="J33" s="5"/>
      <c r="K33" s="5"/>
      <c r="L33" s="5">
        <f t="shared" si="23"/>
        <v>0</v>
      </c>
      <c r="M33" s="5"/>
      <c r="O33" s="4">
        <f t="shared" si="24"/>
        <v>43466</v>
      </c>
      <c r="P33" s="5">
        <f t="shared" si="25"/>
        <v>0</v>
      </c>
      <c r="Q33" s="5">
        <f t="shared" si="26"/>
        <v>0</v>
      </c>
      <c r="R33" s="5">
        <f t="shared" si="27"/>
        <v>0</v>
      </c>
      <c r="S33" s="5">
        <f t="shared" si="28"/>
        <v>0</v>
      </c>
      <c r="T33" s="5">
        <f t="shared" si="29"/>
        <v>0</v>
      </c>
    </row>
    <row r="34" spans="1:20" ht="16.95" customHeight="1" x14ac:dyDescent="0.25">
      <c r="A34" s="4">
        <f t="shared" si="20"/>
        <v>43497</v>
      </c>
      <c r="B34" s="5"/>
      <c r="C34" s="5"/>
      <c r="D34" s="5"/>
      <c r="E34" s="5">
        <f t="shared" si="21"/>
        <v>0</v>
      </c>
      <c r="F34" s="5"/>
      <c r="H34" s="4">
        <f t="shared" si="22"/>
        <v>43497</v>
      </c>
      <c r="I34" s="5"/>
      <c r="J34" s="5"/>
      <c r="K34" s="5"/>
      <c r="L34" s="5">
        <f t="shared" si="23"/>
        <v>0</v>
      </c>
      <c r="M34" s="5"/>
      <c r="O34" s="4">
        <f t="shared" si="24"/>
        <v>43497</v>
      </c>
      <c r="P34" s="5">
        <f t="shared" si="25"/>
        <v>0</v>
      </c>
      <c r="Q34" s="5">
        <f t="shared" si="26"/>
        <v>0</v>
      </c>
      <c r="R34" s="5">
        <f t="shared" si="27"/>
        <v>0</v>
      </c>
      <c r="S34" s="5">
        <f t="shared" si="28"/>
        <v>0</v>
      </c>
      <c r="T34" s="5">
        <f t="shared" si="29"/>
        <v>0</v>
      </c>
    </row>
    <row r="35" spans="1:20" ht="16.95" customHeight="1" x14ac:dyDescent="0.25">
      <c r="A35" s="4">
        <f t="shared" si="20"/>
        <v>43525</v>
      </c>
      <c r="B35" s="5"/>
      <c r="C35" s="5"/>
      <c r="D35" s="5"/>
      <c r="E35" s="5">
        <f t="shared" si="21"/>
        <v>0</v>
      </c>
      <c r="F35" s="5"/>
      <c r="H35" s="4">
        <f t="shared" si="22"/>
        <v>43525</v>
      </c>
      <c r="I35" s="5"/>
      <c r="J35" s="5"/>
      <c r="K35" s="5"/>
      <c r="L35" s="5">
        <f t="shared" si="23"/>
        <v>0</v>
      </c>
      <c r="M35" s="5"/>
      <c r="O35" s="4">
        <f t="shared" si="24"/>
        <v>43525</v>
      </c>
      <c r="P35" s="5">
        <f t="shared" si="25"/>
        <v>0</v>
      </c>
      <c r="Q35" s="5">
        <f t="shared" si="26"/>
        <v>0</v>
      </c>
      <c r="R35" s="5">
        <f t="shared" si="27"/>
        <v>0</v>
      </c>
      <c r="S35" s="5">
        <f t="shared" si="28"/>
        <v>0</v>
      </c>
      <c r="T35" s="5">
        <f t="shared" si="29"/>
        <v>0</v>
      </c>
    </row>
    <row r="36" spans="1:20" ht="16.95" customHeight="1" x14ac:dyDescent="0.25">
      <c r="A36" s="6"/>
      <c r="B36" s="5"/>
      <c r="C36" s="5"/>
      <c r="D36" s="5"/>
      <c r="E36" s="5"/>
      <c r="F36" s="5"/>
      <c r="H36" s="6"/>
      <c r="I36" s="5"/>
      <c r="J36" s="5"/>
      <c r="K36" s="5"/>
      <c r="L36" s="5"/>
      <c r="M36" s="5"/>
      <c r="O36" s="6"/>
      <c r="P36" s="5"/>
      <c r="Q36" s="5"/>
      <c r="R36" s="5"/>
      <c r="S36" s="5"/>
      <c r="T36" s="5"/>
    </row>
    <row r="37" spans="1:20" ht="16.95" customHeight="1" x14ac:dyDescent="0.25">
      <c r="A37" s="3" t="s">
        <v>6</v>
      </c>
      <c r="B37" s="7">
        <f>SUM(B24:B36)</f>
        <v>0</v>
      </c>
      <c r="C37" s="7">
        <f t="shared" ref="C37" si="30">SUM(C24:C36)</f>
        <v>0</v>
      </c>
      <c r="D37" s="7">
        <f t="shared" ref="D37" si="31">SUM(D24:D36)</f>
        <v>0</v>
      </c>
      <c r="E37" s="7">
        <f t="shared" ref="E37" si="32">SUM(E24:E36)</f>
        <v>0</v>
      </c>
      <c r="F37" s="7">
        <f t="shared" ref="F37" si="33">SUM(F24:F36)</f>
        <v>0</v>
      </c>
      <c r="H37" s="3" t="s">
        <v>6</v>
      </c>
      <c r="I37" s="7">
        <f>SUM(I24:I36)</f>
        <v>0</v>
      </c>
      <c r="J37" s="7">
        <f t="shared" ref="J37" si="34">SUM(J24:J36)</f>
        <v>0</v>
      </c>
      <c r="K37" s="7">
        <f t="shared" ref="K37" si="35">SUM(K24:K36)</f>
        <v>0</v>
      </c>
      <c r="L37" s="7">
        <f t="shared" ref="L37" si="36">SUM(L24:L36)</f>
        <v>0</v>
      </c>
      <c r="M37" s="7">
        <f t="shared" ref="M37" si="37">SUM(M24:M36)</f>
        <v>0</v>
      </c>
      <c r="O37" s="3" t="s">
        <v>6</v>
      </c>
      <c r="P37" s="7">
        <f>SUM(P24:P36)</f>
        <v>0</v>
      </c>
      <c r="Q37" s="7">
        <f t="shared" ref="Q37" si="38">SUM(Q24:Q36)</f>
        <v>0</v>
      </c>
      <c r="R37" s="7">
        <f t="shared" ref="R37" si="39">SUM(R24:R36)</f>
        <v>0</v>
      </c>
      <c r="S37" s="7">
        <f t="shared" ref="S37" si="40">SUM(S24:S36)</f>
        <v>0</v>
      </c>
      <c r="T37" s="7">
        <f t="shared" ref="T37" si="41">SUM(T24:T36)</f>
        <v>0</v>
      </c>
    </row>
    <row r="39" spans="1:20" ht="16.95" customHeight="1" x14ac:dyDescent="0.25">
      <c r="A39" s="2" t="s">
        <v>12</v>
      </c>
      <c r="H39" s="2" t="s">
        <v>16</v>
      </c>
      <c r="O39" s="2" t="s">
        <v>16</v>
      </c>
    </row>
    <row r="40" spans="1:20" ht="16.95" customHeight="1" x14ac:dyDescent="0.25">
      <c r="A40" s="3" t="s">
        <v>0</v>
      </c>
      <c r="B40" s="3" t="s">
        <v>9</v>
      </c>
      <c r="C40" s="3" t="s">
        <v>10</v>
      </c>
      <c r="D40" s="3" t="s">
        <v>11</v>
      </c>
      <c r="H40" s="3" t="s">
        <v>0</v>
      </c>
      <c r="I40" s="3" t="s">
        <v>9</v>
      </c>
      <c r="J40" s="3" t="s">
        <v>10</v>
      </c>
      <c r="K40" s="3" t="s">
        <v>11</v>
      </c>
      <c r="O40" s="3" t="s">
        <v>0</v>
      </c>
      <c r="P40" s="3" t="s">
        <v>9</v>
      </c>
      <c r="Q40" s="3" t="s">
        <v>10</v>
      </c>
      <c r="R40" s="3" t="s">
        <v>11</v>
      </c>
    </row>
    <row r="41" spans="1:20" ht="16.95" customHeight="1" x14ac:dyDescent="0.25">
      <c r="A41" s="4">
        <f>+A24</f>
        <v>43191</v>
      </c>
      <c r="B41" s="5"/>
      <c r="C41" s="5"/>
      <c r="D41" s="5"/>
      <c r="H41" s="4">
        <f>+A41</f>
        <v>43191</v>
      </c>
      <c r="I41" s="5"/>
      <c r="J41" s="5"/>
      <c r="K41" s="5"/>
      <c r="O41" s="4">
        <f>+H41</f>
        <v>43191</v>
      </c>
      <c r="P41" s="5">
        <f>B41-I41</f>
        <v>0</v>
      </c>
      <c r="Q41" s="5">
        <f t="shared" ref="Q41:R41" si="42">C41-J41</f>
        <v>0</v>
      </c>
      <c r="R41" s="5">
        <f t="shared" si="42"/>
        <v>0</v>
      </c>
    </row>
    <row r="42" spans="1:20" ht="16.95" customHeight="1" x14ac:dyDescent="0.25">
      <c r="A42" s="4">
        <f t="shared" ref="A42:A52" si="43">+A25</f>
        <v>43221</v>
      </c>
      <c r="B42" s="5"/>
      <c r="C42" s="5"/>
      <c r="D42" s="5"/>
      <c r="H42" s="4">
        <f t="shared" ref="H42:H52" si="44">+A42</f>
        <v>43221</v>
      </c>
      <c r="I42" s="5"/>
      <c r="J42" s="5"/>
      <c r="K42" s="5"/>
      <c r="O42" s="4">
        <f t="shared" ref="O42:O52" si="45">+H42</f>
        <v>43221</v>
      </c>
      <c r="P42" s="5">
        <f t="shared" ref="P42:P52" si="46">B42-I42</f>
        <v>0</v>
      </c>
      <c r="Q42" s="5">
        <f t="shared" ref="Q42:Q52" si="47">C42-J42</f>
        <v>0</v>
      </c>
      <c r="R42" s="5">
        <f t="shared" ref="R42:R52" si="48">D42-K42</f>
        <v>0</v>
      </c>
    </row>
    <row r="43" spans="1:20" ht="16.95" customHeight="1" x14ac:dyDescent="0.25">
      <c r="A43" s="4">
        <f t="shared" si="43"/>
        <v>43252</v>
      </c>
      <c r="B43" s="5"/>
      <c r="C43" s="5"/>
      <c r="D43" s="5"/>
      <c r="H43" s="4">
        <f t="shared" si="44"/>
        <v>43252</v>
      </c>
      <c r="I43" s="5"/>
      <c r="J43" s="5"/>
      <c r="K43" s="5"/>
      <c r="O43" s="4">
        <f t="shared" si="45"/>
        <v>43252</v>
      </c>
      <c r="P43" s="5">
        <f t="shared" si="46"/>
        <v>0</v>
      </c>
      <c r="Q43" s="5">
        <f t="shared" si="47"/>
        <v>0</v>
      </c>
      <c r="R43" s="5">
        <f t="shared" si="48"/>
        <v>0</v>
      </c>
    </row>
    <row r="44" spans="1:20" ht="16.95" customHeight="1" x14ac:dyDescent="0.25">
      <c r="A44" s="4">
        <f t="shared" si="43"/>
        <v>43282</v>
      </c>
      <c r="B44" s="5"/>
      <c r="C44" s="5"/>
      <c r="D44" s="5"/>
      <c r="H44" s="4">
        <f t="shared" si="44"/>
        <v>43282</v>
      </c>
      <c r="I44" s="5"/>
      <c r="J44" s="5"/>
      <c r="K44" s="5"/>
      <c r="O44" s="4">
        <f t="shared" si="45"/>
        <v>43282</v>
      </c>
      <c r="P44" s="5">
        <f t="shared" si="46"/>
        <v>0</v>
      </c>
      <c r="Q44" s="5">
        <f t="shared" si="47"/>
        <v>0</v>
      </c>
      <c r="R44" s="5">
        <f t="shared" si="48"/>
        <v>0</v>
      </c>
    </row>
    <row r="45" spans="1:20" ht="16.95" customHeight="1" x14ac:dyDescent="0.25">
      <c r="A45" s="4">
        <f t="shared" si="43"/>
        <v>43313</v>
      </c>
      <c r="B45" s="5"/>
      <c r="C45" s="5"/>
      <c r="D45" s="5"/>
      <c r="H45" s="4">
        <f t="shared" si="44"/>
        <v>43313</v>
      </c>
      <c r="I45" s="5"/>
      <c r="J45" s="5"/>
      <c r="K45" s="5"/>
      <c r="O45" s="4">
        <f t="shared" si="45"/>
        <v>43313</v>
      </c>
      <c r="P45" s="5">
        <f t="shared" si="46"/>
        <v>0</v>
      </c>
      <c r="Q45" s="5">
        <f t="shared" si="47"/>
        <v>0</v>
      </c>
      <c r="R45" s="5">
        <f t="shared" si="48"/>
        <v>0</v>
      </c>
    </row>
    <row r="46" spans="1:20" ht="16.95" customHeight="1" x14ac:dyDescent="0.25">
      <c r="A46" s="4">
        <f t="shared" si="43"/>
        <v>43344</v>
      </c>
      <c r="B46" s="5"/>
      <c r="C46" s="5"/>
      <c r="D46" s="5"/>
      <c r="H46" s="4">
        <f t="shared" si="44"/>
        <v>43344</v>
      </c>
      <c r="I46" s="5"/>
      <c r="J46" s="5"/>
      <c r="K46" s="5"/>
      <c r="O46" s="4">
        <f t="shared" si="45"/>
        <v>43344</v>
      </c>
      <c r="P46" s="5">
        <f t="shared" si="46"/>
        <v>0</v>
      </c>
      <c r="Q46" s="5">
        <f t="shared" si="47"/>
        <v>0</v>
      </c>
      <c r="R46" s="5">
        <f t="shared" si="48"/>
        <v>0</v>
      </c>
    </row>
    <row r="47" spans="1:20" ht="16.95" customHeight="1" x14ac:dyDescent="0.25">
      <c r="A47" s="4">
        <f t="shared" si="43"/>
        <v>43374</v>
      </c>
      <c r="B47" s="5"/>
      <c r="C47" s="5"/>
      <c r="D47" s="5"/>
      <c r="H47" s="4">
        <f t="shared" si="44"/>
        <v>43374</v>
      </c>
      <c r="I47" s="5"/>
      <c r="J47" s="5"/>
      <c r="K47" s="5"/>
      <c r="O47" s="4">
        <f t="shared" si="45"/>
        <v>43374</v>
      </c>
      <c r="P47" s="5">
        <f t="shared" si="46"/>
        <v>0</v>
      </c>
      <c r="Q47" s="5">
        <f t="shared" si="47"/>
        <v>0</v>
      </c>
      <c r="R47" s="5">
        <f t="shared" si="48"/>
        <v>0</v>
      </c>
    </row>
    <row r="48" spans="1:20" ht="16.95" customHeight="1" x14ac:dyDescent="0.25">
      <c r="A48" s="4">
        <f t="shared" si="43"/>
        <v>43405</v>
      </c>
      <c r="B48" s="5"/>
      <c r="C48" s="5"/>
      <c r="D48" s="5"/>
      <c r="H48" s="4">
        <f t="shared" si="44"/>
        <v>43405</v>
      </c>
      <c r="I48" s="5"/>
      <c r="J48" s="5"/>
      <c r="K48" s="5"/>
      <c r="O48" s="4">
        <f t="shared" si="45"/>
        <v>43405</v>
      </c>
      <c r="P48" s="5">
        <f t="shared" si="46"/>
        <v>0</v>
      </c>
      <c r="Q48" s="5">
        <f t="shared" si="47"/>
        <v>0</v>
      </c>
      <c r="R48" s="5">
        <f t="shared" si="48"/>
        <v>0</v>
      </c>
    </row>
    <row r="49" spans="1:20" ht="16.95" customHeight="1" x14ac:dyDescent="0.25">
      <c r="A49" s="4">
        <f t="shared" si="43"/>
        <v>43435</v>
      </c>
      <c r="B49" s="5"/>
      <c r="C49" s="5"/>
      <c r="D49" s="5"/>
      <c r="H49" s="4">
        <f t="shared" si="44"/>
        <v>43435</v>
      </c>
      <c r="I49" s="5"/>
      <c r="J49" s="5"/>
      <c r="K49" s="5"/>
      <c r="O49" s="4">
        <f t="shared" si="45"/>
        <v>43435</v>
      </c>
      <c r="P49" s="5">
        <f t="shared" si="46"/>
        <v>0</v>
      </c>
      <c r="Q49" s="5">
        <f t="shared" si="47"/>
        <v>0</v>
      </c>
      <c r="R49" s="5">
        <f t="shared" si="48"/>
        <v>0</v>
      </c>
    </row>
    <row r="50" spans="1:20" ht="16.95" customHeight="1" x14ac:dyDescent="0.25">
      <c r="A50" s="4">
        <f t="shared" si="43"/>
        <v>43466</v>
      </c>
      <c r="B50" s="5"/>
      <c r="C50" s="5"/>
      <c r="D50" s="5"/>
      <c r="H50" s="4">
        <f t="shared" si="44"/>
        <v>43466</v>
      </c>
      <c r="I50" s="5"/>
      <c r="J50" s="5"/>
      <c r="K50" s="5"/>
      <c r="O50" s="4">
        <f t="shared" si="45"/>
        <v>43466</v>
      </c>
      <c r="P50" s="5">
        <f t="shared" si="46"/>
        <v>0</v>
      </c>
      <c r="Q50" s="5">
        <f t="shared" si="47"/>
        <v>0</v>
      </c>
      <c r="R50" s="5">
        <f t="shared" si="48"/>
        <v>0</v>
      </c>
    </row>
    <row r="51" spans="1:20" ht="16.95" customHeight="1" x14ac:dyDescent="0.25">
      <c r="A51" s="4">
        <f t="shared" si="43"/>
        <v>43497</v>
      </c>
      <c r="B51" s="5"/>
      <c r="C51" s="5"/>
      <c r="D51" s="5"/>
      <c r="H51" s="4">
        <f t="shared" si="44"/>
        <v>43497</v>
      </c>
      <c r="I51" s="5"/>
      <c r="J51" s="5"/>
      <c r="K51" s="5"/>
      <c r="O51" s="4">
        <f t="shared" si="45"/>
        <v>43497</v>
      </c>
      <c r="P51" s="5">
        <f t="shared" si="46"/>
        <v>0</v>
      </c>
      <c r="Q51" s="5">
        <f t="shared" si="47"/>
        <v>0</v>
      </c>
      <c r="R51" s="5">
        <f t="shared" si="48"/>
        <v>0</v>
      </c>
    </row>
    <row r="52" spans="1:20" ht="16.95" customHeight="1" x14ac:dyDescent="0.25">
      <c r="A52" s="4">
        <f t="shared" si="43"/>
        <v>43525</v>
      </c>
      <c r="B52" s="5"/>
      <c r="C52" s="5"/>
      <c r="D52" s="5"/>
      <c r="H52" s="4">
        <f t="shared" si="44"/>
        <v>43525</v>
      </c>
      <c r="I52" s="5"/>
      <c r="J52" s="5"/>
      <c r="K52" s="5"/>
      <c r="O52" s="4">
        <f t="shared" si="45"/>
        <v>43525</v>
      </c>
      <c r="P52" s="5">
        <f t="shared" si="46"/>
        <v>0</v>
      </c>
      <c r="Q52" s="5">
        <f t="shared" si="47"/>
        <v>0</v>
      </c>
      <c r="R52" s="5">
        <f t="shared" si="48"/>
        <v>0</v>
      </c>
    </row>
    <row r="53" spans="1:20" ht="16.95" customHeight="1" x14ac:dyDescent="0.25">
      <c r="A53" s="6"/>
      <c r="B53" s="5"/>
      <c r="C53" s="5"/>
      <c r="D53" s="5"/>
      <c r="H53" s="6"/>
      <c r="I53" s="5"/>
      <c r="J53" s="5"/>
      <c r="K53" s="5"/>
      <c r="O53" s="6"/>
      <c r="P53" s="5"/>
      <c r="Q53" s="5"/>
      <c r="R53" s="5"/>
    </row>
    <row r="54" spans="1:20" ht="16.95" customHeight="1" x14ac:dyDescent="0.25">
      <c r="A54" s="3" t="s">
        <v>6</v>
      </c>
      <c r="B54" s="7">
        <f>SUM(B41:B53)</f>
        <v>0</v>
      </c>
      <c r="C54" s="7">
        <f>SUM(C41:C53)</f>
        <v>0</v>
      </c>
      <c r="D54" s="7">
        <f>SUM(D41:D53)</f>
        <v>0</v>
      </c>
      <c r="H54" s="3" t="s">
        <v>6</v>
      </c>
      <c r="I54" s="7">
        <f>SUM(I41:I53)</f>
        <v>0</v>
      </c>
      <c r="J54" s="7">
        <f>SUM(J41:J53)</f>
        <v>0</v>
      </c>
      <c r="K54" s="7">
        <f>SUM(K41:K53)</f>
        <v>0</v>
      </c>
      <c r="O54" s="3" t="s">
        <v>6</v>
      </c>
      <c r="P54" s="7">
        <f>SUM(P41:P53)</f>
        <v>0</v>
      </c>
      <c r="Q54" s="7">
        <f>SUM(Q41:Q53)</f>
        <v>0</v>
      </c>
      <c r="R54" s="7">
        <f>SUM(R41:R53)</f>
        <v>0</v>
      </c>
    </row>
    <row r="56" spans="1:20" ht="16.95" customHeight="1" x14ac:dyDescent="0.25">
      <c r="A56" s="2" t="s">
        <v>13</v>
      </c>
      <c r="H56" s="2" t="s">
        <v>17</v>
      </c>
      <c r="O56" s="2" t="s">
        <v>17</v>
      </c>
    </row>
    <row r="57" spans="1:20" ht="16.95" customHeight="1" x14ac:dyDescent="0.25">
      <c r="A57" s="3" t="s">
        <v>0</v>
      </c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  <c r="H57" s="3" t="s">
        <v>0</v>
      </c>
      <c r="I57" s="3" t="s">
        <v>1</v>
      </c>
      <c r="J57" s="3" t="s">
        <v>2</v>
      </c>
      <c r="K57" s="3" t="s">
        <v>3</v>
      </c>
      <c r="L57" s="3" t="s">
        <v>4</v>
      </c>
      <c r="M57" s="3" t="s">
        <v>5</v>
      </c>
      <c r="O57" s="3" t="s">
        <v>0</v>
      </c>
      <c r="P57" s="3" t="s">
        <v>1</v>
      </c>
      <c r="Q57" s="3" t="s">
        <v>2</v>
      </c>
      <c r="R57" s="3" t="s">
        <v>3</v>
      </c>
      <c r="S57" s="3" t="s">
        <v>4</v>
      </c>
      <c r="T57" s="3" t="s">
        <v>5</v>
      </c>
    </row>
    <row r="58" spans="1:20" ht="16.95" customHeight="1" x14ac:dyDescent="0.25">
      <c r="A58" s="4">
        <f>+A41</f>
        <v>43191</v>
      </c>
      <c r="B58" s="5"/>
      <c r="C58" s="5"/>
      <c r="D58" s="5"/>
      <c r="E58" s="5">
        <f>+D58</f>
        <v>0</v>
      </c>
      <c r="F58" s="5"/>
      <c r="H58" s="4">
        <f>+A58</f>
        <v>43191</v>
      </c>
      <c r="I58" s="5"/>
      <c r="J58" s="5"/>
      <c r="K58" s="5"/>
      <c r="L58" s="5">
        <f>+K58</f>
        <v>0</v>
      </c>
      <c r="M58" s="5"/>
      <c r="O58" s="4">
        <f>+H58</f>
        <v>43191</v>
      </c>
      <c r="P58" s="5">
        <f>B58-I58</f>
        <v>0</v>
      </c>
      <c r="Q58" s="5">
        <f t="shared" ref="Q58:T58" si="49">C58-J58</f>
        <v>0</v>
      </c>
      <c r="R58" s="5">
        <f t="shared" si="49"/>
        <v>0</v>
      </c>
      <c r="S58" s="5">
        <f t="shared" si="49"/>
        <v>0</v>
      </c>
      <c r="T58" s="5">
        <f t="shared" si="49"/>
        <v>0</v>
      </c>
    </row>
    <row r="59" spans="1:20" ht="16.95" customHeight="1" x14ac:dyDescent="0.25">
      <c r="A59" s="4">
        <f t="shared" ref="A59:A69" si="50">+A42</f>
        <v>43221</v>
      </c>
      <c r="B59" s="5"/>
      <c r="C59" s="5"/>
      <c r="D59" s="5"/>
      <c r="E59" s="5">
        <f t="shared" ref="E59:E69" si="51">+D59</f>
        <v>0</v>
      </c>
      <c r="F59" s="5"/>
      <c r="H59" s="4">
        <f t="shared" ref="H59:H69" si="52">+A59</f>
        <v>43221</v>
      </c>
      <c r="I59" s="5"/>
      <c r="J59" s="5"/>
      <c r="K59" s="5"/>
      <c r="L59" s="5">
        <f t="shared" ref="L59:L69" si="53">+K59</f>
        <v>0</v>
      </c>
      <c r="M59" s="5"/>
      <c r="O59" s="4">
        <f t="shared" ref="O59:O69" si="54">+H59</f>
        <v>43221</v>
      </c>
      <c r="P59" s="5">
        <f t="shared" ref="P59:P69" si="55">B59-I59</f>
        <v>0</v>
      </c>
      <c r="Q59" s="5">
        <f t="shared" ref="Q59:Q69" si="56">C59-J59</f>
        <v>0</v>
      </c>
      <c r="R59" s="5">
        <f t="shared" ref="R59:R69" si="57">D59-K59</f>
        <v>0</v>
      </c>
      <c r="S59" s="5">
        <f t="shared" ref="S59:S69" si="58">E59-L59</f>
        <v>0</v>
      </c>
      <c r="T59" s="5">
        <f t="shared" ref="T59:T69" si="59">F59-M59</f>
        <v>0</v>
      </c>
    </row>
    <row r="60" spans="1:20" ht="16.95" customHeight="1" x14ac:dyDescent="0.25">
      <c r="A60" s="4">
        <f t="shared" si="50"/>
        <v>43252</v>
      </c>
      <c r="B60" s="5"/>
      <c r="C60" s="5"/>
      <c r="D60" s="5"/>
      <c r="E60" s="5">
        <f t="shared" si="51"/>
        <v>0</v>
      </c>
      <c r="F60" s="5"/>
      <c r="H60" s="4">
        <f t="shared" si="52"/>
        <v>43252</v>
      </c>
      <c r="I60" s="5"/>
      <c r="J60" s="5"/>
      <c r="K60" s="5"/>
      <c r="L60" s="5">
        <f t="shared" si="53"/>
        <v>0</v>
      </c>
      <c r="M60" s="5"/>
      <c r="O60" s="4">
        <f t="shared" si="54"/>
        <v>43252</v>
      </c>
      <c r="P60" s="5">
        <f t="shared" si="55"/>
        <v>0</v>
      </c>
      <c r="Q60" s="5">
        <f t="shared" si="56"/>
        <v>0</v>
      </c>
      <c r="R60" s="5">
        <f t="shared" si="57"/>
        <v>0</v>
      </c>
      <c r="S60" s="5">
        <f t="shared" si="58"/>
        <v>0</v>
      </c>
      <c r="T60" s="5">
        <f t="shared" si="59"/>
        <v>0</v>
      </c>
    </row>
    <row r="61" spans="1:20" ht="16.95" customHeight="1" x14ac:dyDescent="0.25">
      <c r="A61" s="4">
        <f t="shared" si="50"/>
        <v>43282</v>
      </c>
      <c r="B61" s="5"/>
      <c r="C61" s="5"/>
      <c r="D61" s="5"/>
      <c r="E61" s="5">
        <f t="shared" si="51"/>
        <v>0</v>
      </c>
      <c r="F61" s="5"/>
      <c r="H61" s="4">
        <f t="shared" si="52"/>
        <v>43282</v>
      </c>
      <c r="I61" s="5"/>
      <c r="J61" s="5"/>
      <c r="K61" s="5"/>
      <c r="L61" s="5">
        <f t="shared" si="53"/>
        <v>0</v>
      </c>
      <c r="M61" s="5"/>
      <c r="O61" s="4">
        <f t="shared" si="54"/>
        <v>43282</v>
      </c>
      <c r="P61" s="5">
        <f t="shared" si="55"/>
        <v>0</v>
      </c>
      <c r="Q61" s="5">
        <f t="shared" si="56"/>
        <v>0</v>
      </c>
      <c r="R61" s="5">
        <f t="shared" si="57"/>
        <v>0</v>
      </c>
      <c r="S61" s="5">
        <f t="shared" si="58"/>
        <v>0</v>
      </c>
      <c r="T61" s="5">
        <f t="shared" si="59"/>
        <v>0</v>
      </c>
    </row>
    <row r="62" spans="1:20" ht="16.95" customHeight="1" x14ac:dyDescent="0.25">
      <c r="A62" s="4">
        <f t="shared" si="50"/>
        <v>43313</v>
      </c>
      <c r="B62" s="5"/>
      <c r="C62" s="5"/>
      <c r="D62" s="5"/>
      <c r="E62" s="5">
        <f t="shared" si="51"/>
        <v>0</v>
      </c>
      <c r="F62" s="5"/>
      <c r="H62" s="4">
        <f t="shared" si="52"/>
        <v>43313</v>
      </c>
      <c r="I62" s="5"/>
      <c r="J62" s="5"/>
      <c r="K62" s="5"/>
      <c r="L62" s="5">
        <f t="shared" si="53"/>
        <v>0</v>
      </c>
      <c r="M62" s="5"/>
      <c r="O62" s="4">
        <f t="shared" si="54"/>
        <v>43313</v>
      </c>
      <c r="P62" s="5">
        <f t="shared" si="55"/>
        <v>0</v>
      </c>
      <c r="Q62" s="5">
        <f t="shared" si="56"/>
        <v>0</v>
      </c>
      <c r="R62" s="5">
        <f t="shared" si="57"/>
        <v>0</v>
      </c>
      <c r="S62" s="5">
        <f t="shared" si="58"/>
        <v>0</v>
      </c>
      <c r="T62" s="5">
        <f t="shared" si="59"/>
        <v>0</v>
      </c>
    </row>
    <row r="63" spans="1:20" ht="16.95" customHeight="1" x14ac:dyDescent="0.25">
      <c r="A63" s="4">
        <f t="shared" si="50"/>
        <v>43344</v>
      </c>
      <c r="B63" s="5"/>
      <c r="C63" s="5"/>
      <c r="D63" s="5"/>
      <c r="E63" s="5">
        <f t="shared" si="51"/>
        <v>0</v>
      </c>
      <c r="F63" s="5"/>
      <c r="H63" s="4">
        <f t="shared" si="52"/>
        <v>43344</v>
      </c>
      <c r="I63" s="5"/>
      <c r="J63" s="5"/>
      <c r="K63" s="5"/>
      <c r="L63" s="5">
        <f t="shared" si="53"/>
        <v>0</v>
      </c>
      <c r="M63" s="5"/>
      <c r="O63" s="4">
        <f t="shared" si="54"/>
        <v>43344</v>
      </c>
      <c r="P63" s="5">
        <f t="shared" si="55"/>
        <v>0</v>
      </c>
      <c r="Q63" s="5">
        <f t="shared" si="56"/>
        <v>0</v>
      </c>
      <c r="R63" s="5">
        <f t="shared" si="57"/>
        <v>0</v>
      </c>
      <c r="S63" s="5">
        <f t="shared" si="58"/>
        <v>0</v>
      </c>
      <c r="T63" s="5">
        <f t="shared" si="59"/>
        <v>0</v>
      </c>
    </row>
    <row r="64" spans="1:20" ht="16.95" customHeight="1" x14ac:dyDescent="0.25">
      <c r="A64" s="4">
        <f t="shared" si="50"/>
        <v>43374</v>
      </c>
      <c r="B64" s="5"/>
      <c r="C64" s="5"/>
      <c r="D64" s="5"/>
      <c r="E64" s="5">
        <f t="shared" si="51"/>
        <v>0</v>
      </c>
      <c r="F64" s="5"/>
      <c r="H64" s="4">
        <f t="shared" si="52"/>
        <v>43374</v>
      </c>
      <c r="I64" s="5"/>
      <c r="J64" s="5"/>
      <c r="K64" s="5"/>
      <c r="L64" s="5">
        <f t="shared" si="53"/>
        <v>0</v>
      </c>
      <c r="M64" s="5"/>
      <c r="O64" s="4">
        <f t="shared" si="54"/>
        <v>43374</v>
      </c>
      <c r="P64" s="5">
        <f t="shared" si="55"/>
        <v>0</v>
      </c>
      <c r="Q64" s="5">
        <f t="shared" si="56"/>
        <v>0</v>
      </c>
      <c r="R64" s="5">
        <f t="shared" si="57"/>
        <v>0</v>
      </c>
      <c r="S64" s="5">
        <f t="shared" si="58"/>
        <v>0</v>
      </c>
      <c r="T64" s="5">
        <f t="shared" si="59"/>
        <v>0</v>
      </c>
    </row>
    <row r="65" spans="1:20" ht="16.95" customHeight="1" x14ac:dyDescent="0.25">
      <c r="A65" s="4">
        <f t="shared" si="50"/>
        <v>43405</v>
      </c>
      <c r="B65" s="5"/>
      <c r="C65" s="5"/>
      <c r="D65" s="5"/>
      <c r="E65" s="5">
        <f t="shared" si="51"/>
        <v>0</v>
      </c>
      <c r="F65" s="5"/>
      <c r="H65" s="4">
        <f t="shared" si="52"/>
        <v>43405</v>
      </c>
      <c r="I65" s="5"/>
      <c r="J65" s="5"/>
      <c r="K65" s="5"/>
      <c r="L65" s="5">
        <f t="shared" si="53"/>
        <v>0</v>
      </c>
      <c r="M65" s="5"/>
      <c r="O65" s="4">
        <f t="shared" si="54"/>
        <v>43405</v>
      </c>
      <c r="P65" s="5">
        <f t="shared" si="55"/>
        <v>0</v>
      </c>
      <c r="Q65" s="5">
        <f t="shared" si="56"/>
        <v>0</v>
      </c>
      <c r="R65" s="5">
        <f t="shared" si="57"/>
        <v>0</v>
      </c>
      <c r="S65" s="5">
        <f t="shared" si="58"/>
        <v>0</v>
      </c>
      <c r="T65" s="5">
        <f t="shared" si="59"/>
        <v>0</v>
      </c>
    </row>
    <row r="66" spans="1:20" ht="16.95" customHeight="1" x14ac:dyDescent="0.25">
      <c r="A66" s="4">
        <f t="shared" si="50"/>
        <v>43435</v>
      </c>
      <c r="B66" s="5"/>
      <c r="C66" s="5"/>
      <c r="D66" s="5"/>
      <c r="E66" s="5">
        <f t="shared" si="51"/>
        <v>0</v>
      </c>
      <c r="F66" s="5"/>
      <c r="H66" s="4">
        <f t="shared" si="52"/>
        <v>43435</v>
      </c>
      <c r="I66" s="5"/>
      <c r="J66" s="5"/>
      <c r="K66" s="5"/>
      <c r="L66" s="5">
        <f t="shared" si="53"/>
        <v>0</v>
      </c>
      <c r="M66" s="5"/>
      <c r="O66" s="4">
        <f t="shared" si="54"/>
        <v>43435</v>
      </c>
      <c r="P66" s="5">
        <f t="shared" si="55"/>
        <v>0</v>
      </c>
      <c r="Q66" s="5">
        <f t="shared" si="56"/>
        <v>0</v>
      </c>
      <c r="R66" s="5">
        <f t="shared" si="57"/>
        <v>0</v>
      </c>
      <c r="S66" s="5">
        <f t="shared" si="58"/>
        <v>0</v>
      </c>
      <c r="T66" s="5">
        <f t="shared" si="59"/>
        <v>0</v>
      </c>
    </row>
    <row r="67" spans="1:20" ht="16.95" customHeight="1" x14ac:dyDescent="0.25">
      <c r="A67" s="4">
        <f t="shared" si="50"/>
        <v>43466</v>
      </c>
      <c r="B67" s="5"/>
      <c r="C67" s="5"/>
      <c r="D67" s="5"/>
      <c r="E67" s="5">
        <f t="shared" si="51"/>
        <v>0</v>
      </c>
      <c r="F67" s="5"/>
      <c r="H67" s="4">
        <f t="shared" si="52"/>
        <v>43466</v>
      </c>
      <c r="I67" s="5"/>
      <c r="J67" s="5"/>
      <c r="K67" s="5"/>
      <c r="L67" s="5">
        <f t="shared" si="53"/>
        <v>0</v>
      </c>
      <c r="M67" s="5"/>
      <c r="O67" s="4">
        <f t="shared" si="54"/>
        <v>43466</v>
      </c>
      <c r="P67" s="5">
        <f t="shared" si="55"/>
        <v>0</v>
      </c>
      <c r="Q67" s="5">
        <f t="shared" si="56"/>
        <v>0</v>
      </c>
      <c r="R67" s="5">
        <f t="shared" si="57"/>
        <v>0</v>
      </c>
      <c r="S67" s="5">
        <f t="shared" si="58"/>
        <v>0</v>
      </c>
      <c r="T67" s="5">
        <f t="shared" si="59"/>
        <v>0</v>
      </c>
    </row>
    <row r="68" spans="1:20" ht="16.95" customHeight="1" x14ac:dyDescent="0.25">
      <c r="A68" s="4">
        <f t="shared" si="50"/>
        <v>43497</v>
      </c>
      <c r="B68" s="5"/>
      <c r="C68" s="5"/>
      <c r="D68" s="5"/>
      <c r="E68" s="5">
        <f t="shared" si="51"/>
        <v>0</v>
      </c>
      <c r="F68" s="5"/>
      <c r="H68" s="4">
        <f t="shared" si="52"/>
        <v>43497</v>
      </c>
      <c r="I68" s="5"/>
      <c r="J68" s="5"/>
      <c r="K68" s="5"/>
      <c r="L68" s="5">
        <f t="shared" si="53"/>
        <v>0</v>
      </c>
      <c r="M68" s="5"/>
      <c r="O68" s="4">
        <f t="shared" si="54"/>
        <v>43497</v>
      </c>
      <c r="P68" s="5">
        <f t="shared" si="55"/>
        <v>0</v>
      </c>
      <c r="Q68" s="5">
        <f t="shared" si="56"/>
        <v>0</v>
      </c>
      <c r="R68" s="5">
        <f t="shared" si="57"/>
        <v>0</v>
      </c>
      <c r="S68" s="5">
        <f t="shared" si="58"/>
        <v>0</v>
      </c>
      <c r="T68" s="5">
        <f t="shared" si="59"/>
        <v>0</v>
      </c>
    </row>
    <row r="69" spans="1:20" ht="16.95" customHeight="1" x14ac:dyDescent="0.25">
      <c r="A69" s="4">
        <f t="shared" si="50"/>
        <v>43525</v>
      </c>
      <c r="B69" s="5"/>
      <c r="C69" s="5"/>
      <c r="D69" s="5"/>
      <c r="E69" s="5">
        <f t="shared" si="51"/>
        <v>0</v>
      </c>
      <c r="F69" s="5"/>
      <c r="H69" s="4">
        <f t="shared" si="52"/>
        <v>43525</v>
      </c>
      <c r="I69" s="5"/>
      <c r="J69" s="5"/>
      <c r="K69" s="5"/>
      <c r="L69" s="5">
        <f t="shared" si="53"/>
        <v>0</v>
      </c>
      <c r="M69" s="5"/>
      <c r="O69" s="4">
        <f t="shared" si="54"/>
        <v>43525</v>
      </c>
      <c r="P69" s="5">
        <f t="shared" si="55"/>
        <v>0</v>
      </c>
      <c r="Q69" s="5">
        <f t="shared" si="56"/>
        <v>0</v>
      </c>
      <c r="R69" s="5">
        <f t="shared" si="57"/>
        <v>0</v>
      </c>
      <c r="S69" s="5">
        <f t="shared" si="58"/>
        <v>0</v>
      </c>
      <c r="T69" s="5">
        <f t="shared" si="59"/>
        <v>0</v>
      </c>
    </row>
    <row r="70" spans="1:20" ht="16.95" customHeight="1" x14ac:dyDescent="0.25">
      <c r="A70" s="6"/>
      <c r="B70" s="5"/>
      <c r="C70" s="5"/>
      <c r="D70" s="5"/>
      <c r="E70" s="5"/>
      <c r="F70" s="5"/>
      <c r="H70" s="6"/>
      <c r="I70" s="5"/>
      <c r="J70" s="5"/>
      <c r="K70" s="5"/>
      <c r="L70" s="5"/>
      <c r="M70" s="5"/>
      <c r="O70" s="6"/>
      <c r="P70" s="5"/>
      <c r="Q70" s="5"/>
      <c r="R70" s="5"/>
      <c r="S70" s="5"/>
      <c r="T70" s="5"/>
    </row>
    <row r="71" spans="1:20" ht="16.95" customHeight="1" x14ac:dyDescent="0.25">
      <c r="A71" s="3" t="s">
        <v>6</v>
      </c>
      <c r="B71" s="7">
        <f>SUM(B58:B70)</f>
        <v>0</v>
      </c>
      <c r="C71" s="7">
        <f t="shared" ref="C71" si="60">SUM(C58:C70)</f>
        <v>0</v>
      </c>
      <c r="D71" s="7">
        <f t="shared" ref="D71" si="61">SUM(D58:D70)</f>
        <v>0</v>
      </c>
      <c r="E71" s="7">
        <f t="shared" ref="E71" si="62">SUM(E58:E70)</f>
        <v>0</v>
      </c>
      <c r="F71" s="7">
        <f t="shared" ref="F71" si="63">SUM(F58:F70)</f>
        <v>0</v>
      </c>
      <c r="H71" s="3" t="s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O71" s="3" t="s">
        <v>6</v>
      </c>
      <c r="P71" s="7">
        <f>SUM(P58:P70)</f>
        <v>0</v>
      </c>
      <c r="Q71" s="7">
        <f t="shared" ref="Q71" si="64">SUM(Q58:Q70)</f>
        <v>0</v>
      </c>
      <c r="R71" s="7">
        <f t="shared" ref="R71" si="65">SUM(R58:R70)</f>
        <v>0</v>
      </c>
      <c r="S71" s="7">
        <f t="shared" ref="S71" si="66">SUM(S58:S70)</f>
        <v>0</v>
      </c>
      <c r="T71" s="7">
        <f t="shared" ref="T71" si="67">SUM(T58:T70)</f>
        <v>0</v>
      </c>
    </row>
    <row r="73" spans="1:20" ht="16.95" customHeight="1" x14ac:dyDescent="0.25">
      <c r="A73" s="2" t="s">
        <v>19</v>
      </c>
      <c r="H73" s="2" t="s">
        <v>16</v>
      </c>
      <c r="O73" s="2" t="s">
        <v>16</v>
      </c>
    </row>
    <row r="74" spans="1:20" ht="16.95" customHeight="1" x14ac:dyDescent="0.25">
      <c r="A74" s="3" t="s">
        <v>0</v>
      </c>
      <c r="B74" s="3" t="s">
        <v>9</v>
      </c>
      <c r="C74" s="3" t="s">
        <v>10</v>
      </c>
      <c r="D74" s="3" t="s">
        <v>11</v>
      </c>
      <c r="H74" s="3" t="s">
        <v>0</v>
      </c>
      <c r="I74" s="3" t="s">
        <v>9</v>
      </c>
      <c r="J74" s="3" t="s">
        <v>10</v>
      </c>
      <c r="K74" s="3" t="s">
        <v>11</v>
      </c>
      <c r="O74" s="3" t="s">
        <v>0</v>
      </c>
      <c r="P74" s="3" t="s">
        <v>9</v>
      </c>
      <c r="Q74" s="3" t="s">
        <v>10</v>
      </c>
      <c r="R74" s="3" t="s">
        <v>11</v>
      </c>
    </row>
    <row r="75" spans="1:20" ht="16.95" customHeight="1" x14ac:dyDescent="0.25">
      <c r="A75" s="4">
        <f>+A58</f>
        <v>43191</v>
      </c>
      <c r="B75" s="5"/>
      <c r="C75" s="5"/>
      <c r="D75" s="5"/>
      <c r="H75" s="4">
        <f>+A75</f>
        <v>43191</v>
      </c>
      <c r="I75" s="5"/>
      <c r="J75" s="5"/>
      <c r="K75" s="5"/>
      <c r="O75" s="4">
        <f>+H75</f>
        <v>43191</v>
      </c>
      <c r="P75" s="5">
        <f>B75-I75</f>
        <v>0</v>
      </c>
      <c r="Q75" s="5">
        <f t="shared" ref="Q75:R75" si="68">C75-J75</f>
        <v>0</v>
      </c>
      <c r="R75" s="5">
        <f t="shared" si="68"/>
        <v>0</v>
      </c>
    </row>
    <row r="76" spans="1:20" ht="16.95" customHeight="1" x14ac:dyDescent="0.25">
      <c r="A76" s="4">
        <f t="shared" ref="A76:A86" si="69">+A59</f>
        <v>43221</v>
      </c>
      <c r="B76" s="5"/>
      <c r="C76" s="5"/>
      <c r="D76" s="5"/>
      <c r="H76" s="4">
        <f t="shared" ref="H76:H86" si="70">+A76</f>
        <v>43221</v>
      </c>
      <c r="I76" s="5"/>
      <c r="J76" s="5"/>
      <c r="K76" s="5"/>
      <c r="O76" s="4">
        <f t="shared" ref="O76:O86" si="71">+H76</f>
        <v>43221</v>
      </c>
      <c r="P76" s="5">
        <f t="shared" ref="P76:P86" si="72">B76-I76</f>
        <v>0</v>
      </c>
      <c r="Q76" s="5">
        <f t="shared" ref="Q76:Q86" si="73">C76-J76</f>
        <v>0</v>
      </c>
      <c r="R76" s="5">
        <f t="shared" ref="R76:R86" si="74">D76-K76</f>
        <v>0</v>
      </c>
    </row>
    <row r="77" spans="1:20" ht="16.95" customHeight="1" x14ac:dyDescent="0.25">
      <c r="A77" s="4">
        <f t="shared" si="69"/>
        <v>43252</v>
      </c>
      <c r="B77" s="5"/>
      <c r="C77" s="5"/>
      <c r="D77" s="5"/>
      <c r="H77" s="4">
        <f t="shared" si="70"/>
        <v>43252</v>
      </c>
      <c r="I77" s="5"/>
      <c r="J77" s="5"/>
      <c r="K77" s="5"/>
      <c r="O77" s="4">
        <f t="shared" si="71"/>
        <v>43252</v>
      </c>
      <c r="P77" s="5">
        <f t="shared" si="72"/>
        <v>0</v>
      </c>
      <c r="Q77" s="5">
        <f t="shared" si="73"/>
        <v>0</v>
      </c>
      <c r="R77" s="5">
        <f t="shared" si="74"/>
        <v>0</v>
      </c>
    </row>
    <row r="78" spans="1:20" ht="16.95" customHeight="1" x14ac:dyDescent="0.25">
      <c r="A78" s="4">
        <f t="shared" si="69"/>
        <v>43282</v>
      </c>
      <c r="B78" s="5"/>
      <c r="C78" s="5"/>
      <c r="D78" s="5"/>
      <c r="H78" s="4">
        <f t="shared" si="70"/>
        <v>43282</v>
      </c>
      <c r="I78" s="5"/>
      <c r="J78" s="5"/>
      <c r="K78" s="5"/>
      <c r="O78" s="4">
        <f t="shared" si="71"/>
        <v>43282</v>
      </c>
      <c r="P78" s="5">
        <f t="shared" si="72"/>
        <v>0</v>
      </c>
      <c r="Q78" s="5">
        <f t="shared" si="73"/>
        <v>0</v>
      </c>
      <c r="R78" s="5">
        <f t="shared" si="74"/>
        <v>0</v>
      </c>
    </row>
    <row r="79" spans="1:20" ht="16.95" customHeight="1" x14ac:dyDescent="0.25">
      <c r="A79" s="4">
        <f t="shared" si="69"/>
        <v>43313</v>
      </c>
      <c r="B79" s="5"/>
      <c r="C79" s="5"/>
      <c r="D79" s="5"/>
      <c r="H79" s="4">
        <f t="shared" si="70"/>
        <v>43313</v>
      </c>
      <c r="I79" s="5"/>
      <c r="J79" s="5"/>
      <c r="K79" s="5"/>
      <c r="O79" s="4">
        <f t="shared" si="71"/>
        <v>43313</v>
      </c>
      <c r="P79" s="5">
        <f t="shared" si="72"/>
        <v>0</v>
      </c>
      <c r="Q79" s="5">
        <f t="shared" si="73"/>
        <v>0</v>
      </c>
      <c r="R79" s="5">
        <f t="shared" si="74"/>
        <v>0</v>
      </c>
    </row>
    <row r="80" spans="1:20" ht="16.95" customHeight="1" x14ac:dyDescent="0.25">
      <c r="A80" s="4">
        <f t="shared" si="69"/>
        <v>43344</v>
      </c>
      <c r="B80" s="5"/>
      <c r="C80" s="5"/>
      <c r="D80" s="5"/>
      <c r="H80" s="4">
        <f t="shared" si="70"/>
        <v>43344</v>
      </c>
      <c r="I80" s="5"/>
      <c r="J80" s="5"/>
      <c r="K80" s="5"/>
      <c r="O80" s="4">
        <f t="shared" si="71"/>
        <v>43344</v>
      </c>
      <c r="P80" s="5">
        <f t="shared" si="72"/>
        <v>0</v>
      </c>
      <c r="Q80" s="5">
        <f t="shared" si="73"/>
        <v>0</v>
      </c>
      <c r="R80" s="5">
        <f t="shared" si="74"/>
        <v>0</v>
      </c>
    </row>
    <row r="81" spans="1:18" ht="16.95" customHeight="1" x14ac:dyDescent="0.25">
      <c r="A81" s="4">
        <f t="shared" si="69"/>
        <v>43374</v>
      </c>
      <c r="B81" s="5"/>
      <c r="C81" s="5"/>
      <c r="D81" s="5"/>
      <c r="H81" s="4">
        <f t="shared" si="70"/>
        <v>43374</v>
      </c>
      <c r="I81" s="5"/>
      <c r="J81" s="5"/>
      <c r="K81" s="5"/>
      <c r="O81" s="4">
        <f t="shared" si="71"/>
        <v>43374</v>
      </c>
      <c r="P81" s="5">
        <f t="shared" si="72"/>
        <v>0</v>
      </c>
      <c r="Q81" s="5">
        <f t="shared" si="73"/>
        <v>0</v>
      </c>
      <c r="R81" s="5">
        <f t="shared" si="74"/>
        <v>0</v>
      </c>
    </row>
    <row r="82" spans="1:18" ht="16.95" customHeight="1" x14ac:dyDescent="0.25">
      <c r="A82" s="4">
        <f t="shared" si="69"/>
        <v>43405</v>
      </c>
      <c r="B82" s="5"/>
      <c r="C82" s="5"/>
      <c r="D82" s="5"/>
      <c r="H82" s="4">
        <f t="shared" si="70"/>
        <v>43405</v>
      </c>
      <c r="I82" s="5"/>
      <c r="J82" s="5"/>
      <c r="K82" s="5"/>
      <c r="O82" s="4">
        <f t="shared" si="71"/>
        <v>43405</v>
      </c>
      <c r="P82" s="5">
        <f t="shared" si="72"/>
        <v>0</v>
      </c>
      <c r="Q82" s="5">
        <f t="shared" si="73"/>
        <v>0</v>
      </c>
      <c r="R82" s="5">
        <f t="shared" si="74"/>
        <v>0</v>
      </c>
    </row>
    <row r="83" spans="1:18" ht="16.95" customHeight="1" x14ac:dyDescent="0.25">
      <c r="A83" s="4">
        <f t="shared" si="69"/>
        <v>43435</v>
      </c>
      <c r="B83" s="5"/>
      <c r="C83" s="5"/>
      <c r="D83" s="5"/>
      <c r="H83" s="4">
        <f t="shared" si="70"/>
        <v>43435</v>
      </c>
      <c r="I83" s="5"/>
      <c r="J83" s="5"/>
      <c r="K83" s="5"/>
      <c r="O83" s="4">
        <f t="shared" si="71"/>
        <v>43435</v>
      </c>
      <c r="P83" s="5">
        <f t="shared" si="72"/>
        <v>0</v>
      </c>
      <c r="Q83" s="5">
        <f t="shared" si="73"/>
        <v>0</v>
      </c>
      <c r="R83" s="5">
        <f t="shared" si="74"/>
        <v>0</v>
      </c>
    </row>
    <row r="84" spans="1:18" ht="16.95" customHeight="1" x14ac:dyDescent="0.25">
      <c r="A84" s="4">
        <f t="shared" si="69"/>
        <v>43466</v>
      </c>
      <c r="B84" s="5"/>
      <c r="C84" s="5"/>
      <c r="D84" s="5"/>
      <c r="H84" s="4">
        <f t="shared" si="70"/>
        <v>43466</v>
      </c>
      <c r="I84" s="5"/>
      <c r="J84" s="5"/>
      <c r="K84" s="5"/>
      <c r="O84" s="4">
        <f t="shared" si="71"/>
        <v>43466</v>
      </c>
      <c r="P84" s="5">
        <f t="shared" si="72"/>
        <v>0</v>
      </c>
      <c r="Q84" s="5">
        <f t="shared" si="73"/>
        <v>0</v>
      </c>
      <c r="R84" s="5">
        <f t="shared" si="74"/>
        <v>0</v>
      </c>
    </row>
    <row r="85" spans="1:18" ht="16.95" customHeight="1" x14ac:dyDescent="0.25">
      <c r="A85" s="4">
        <f t="shared" si="69"/>
        <v>43497</v>
      </c>
      <c r="B85" s="5"/>
      <c r="C85" s="5"/>
      <c r="D85" s="5"/>
      <c r="H85" s="4">
        <f t="shared" si="70"/>
        <v>43497</v>
      </c>
      <c r="I85" s="5"/>
      <c r="J85" s="5"/>
      <c r="K85" s="5"/>
      <c r="O85" s="4">
        <f t="shared" si="71"/>
        <v>43497</v>
      </c>
      <c r="P85" s="5">
        <f t="shared" si="72"/>
        <v>0</v>
      </c>
      <c r="Q85" s="5">
        <f t="shared" si="73"/>
        <v>0</v>
      </c>
      <c r="R85" s="5">
        <f t="shared" si="74"/>
        <v>0</v>
      </c>
    </row>
    <row r="86" spans="1:18" ht="16.95" customHeight="1" x14ac:dyDescent="0.25">
      <c r="A86" s="4">
        <f t="shared" si="69"/>
        <v>43525</v>
      </c>
      <c r="B86" s="5"/>
      <c r="C86" s="5"/>
      <c r="D86" s="5"/>
      <c r="H86" s="4">
        <f t="shared" si="70"/>
        <v>43525</v>
      </c>
      <c r="I86" s="5"/>
      <c r="J86" s="5"/>
      <c r="K86" s="5"/>
      <c r="O86" s="4">
        <f t="shared" si="71"/>
        <v>43525</v>
      </c>
      <c r="P86" s="5">
        <f t="shared" si="72"/>
        <v>0</v>
      </c>
      <c r="Q86" s="5">
        <f t="shared" si="73"/>
        <v>0</v>
      </c>
      <c r="R86" s="5">
        <f t="shared" si="74"/>
        <v>0</v>
      </c>
    </row>
    <row r="87" spans="1:18" ht="16.95" customHeight="1" x14ac:dyDescent="0.25">
      <c r="A87" s="6"/>
      <c r="B87" s="5"/>
      <c r="C87" s="5"/>
      <c r="D87" s="5"/>
      <c r="H87" s="6"/>
      <c r="I87" s="5"/>
      <c r="J87" s="5"/>
      <c r="K87" s="5"/>
      <c r="O87" s="6"/>
      <c r="P87" s="5"/>
      <c r="Q87" s="5"/>
      <c r="R87" s="5"/>
    </row>
    <row r="88" spans="1:18" ht="16.95" customHeight="1" x14ac:dyDescent="0.25">
      <c r="A88" s="3" t="s">
        <v>6</v>
      </c>
      <c r="B88" s="7">
        <f>SUM(B75:B87)</f>
        <v>0</v>
      </c>
      <c r="C88" s="7">
        <f>SUM(C75:C87)</f>
        <v>0</v>
      </c>
      <c r="D88" s="7">
        <f>SUM(D75:D87)</f>
        <v>0</v>
      </c>
      <c r="H88" s="3" t="s">
        <v>6</v>
      </c>
      <c r="I88" s="7">
        <f>SUM(I75:I87)</f>
        <v>0</v>
      </c>
      <c r="J88" s="7">
        <f>SUM(J75:J87)</f>
        <v>0</v>
      </c>
      <c r="K88" s="7">
        <f>SUM(K75:K87)</f>
        <v>0</v>
      </c>
      <c r="O88" s="3" t="s">
        <v>6</v>
      </c>
      <c r="P88" s="7">
        <f>SUM(P75:P87)</f>
        <v>0</v>
      </c>
      <c r="Q88" s="7">
        <f>SUM(Q75:Q87)</f>
        <v>0</v>
      </c>
      <c r="R88" s="7">
        <f>SUM(R75:R87)</f>
        <v>0</v>
      </c>
    </row>
    <row r="91" spans="1:18" ht="16.95" customHeight="1" x14ac:dyDescent="0.25">
      <c r="A91" s="11" t="s">
        <v>23</v>
      </c>
      <c r="B91" s="11"/>
      <c r="C91" s="11"/>
      <c r="D91" s="11"/>
      <c r="E91" s="11"/>
      <c r="F91" s="11"/>
      <c r="G91" s="11"/>
      <c r="H91" s="11" t="s">
        <v>24</v>
      </c>
      <c r="I91" s="11"/>
      <c r="J91" s="11"/>
      <c r="K91" s="11"/>
      <c r="L91" s="11"/>
    </row>
    <row r="92" spans="1:18" ht="16.95" customHeight="1" x14ac:dyDescent="0.25">
      <c r="A92" s="12" t="s">
        <v>25</v>
      </c>
      <c r="B92" s="11"/>
      <c r="C92" s="11"/>
      <c r="D92" s="11"/>
      <c r="E92" s="11"/>
      <c r="F92" s="11"/>
      <c r="G92" s="11"/>
      <c r="H92" s="12" t="s">
        <v>25</v>
      </c>
      <c r="I92" s="11"/>
      <c r="J92" s="11"/>
      <c r="K92" s="11"/>
      <c r="L92" s="11"/>
    </row>
    <row r="93" spans="1:18" ht="16.95" customHeight="1" x14ac:dyDescent="0.25">
      <c r="A93" s="13"/>
      <c r="B93" s="14" t="s">
        <v>2</v>
      </c>
      <c r="C93" s="14" t="s">
        <v>3</v>
      </c>
      <c r="D93" s="14" t="s">
        <v>4</v>
      </c>
      <c r="E93" s="14" t="s">
        <v>5</v>
      </c>
      <c r="F93" s="11"/>
      <c r="G93" s="11"/>
      <c r="H93" s="13"/>
      <c r="I93" s="14" t="s">
        <v>2</v>
      </c>
      <c r="J93" s="14" t="s">
        <v>3</v>
      </c>
      <c r="K93" s="14" t="s">
        <v>4</v>
      </c>
      <c r="L93" s="14" t="s">
        <v>5</v>
      </c>
    </row>
    <row r="94" spans="1:18" ht="16.95" customHeight="1" x14ac:dyDescent="0.25">
      <c r="A94" s="15" t="s">
        <v>26</v>
      </c>
      <c r="B94" s="5"/>
      <c r="C94" s="5"/>
      <c r="D94" s="5"/>
      <c r="E94" s="5"/>
      <c r="F94" s="11"/>
      <c r="G94" s="11"/>
      <c r="H94" s="15" t="s">
        <v>26</v>
      </c>
      <c r="I94" s="16"/>
      <c r="J94" s="16"/>
      <c r="K94" s="16"/>
      <c r="L94" s="16"/>
    </row>
    <row r="95" spans="1:18" ht="16.95" customHeight="1" x14ac:dyDescent="0.25">
      <c r="A95" s="15" t="s">
        <v>27</v>
      </c>
      <c r="B95" s="5"/>
      <c r="C95" s="5"/>
      <c r="D95" s="5"/>
      <c r="E95" s="5"/>
      <c r="F95" s="11"/>
      <c r="G95" s="11"/>
      <c r="H95" s="15" t="s">
        <v>27</v>
      </c>
      <c r="I95" s="16"/>
      <c r="J95" s="16"/>
      <c r="K95" s="16"/>
      <c r="L95" s="16"/>
    </row>
    <row r="96" spans="1:18" ht="16.95" customHeight="1" x14ac:dyDescent="0.25">
      <c r="A96" s="17" t="s">
        <v>6</v>
      </c>
      <c r="B96" s="16">
        <f>SUM(B94:B95)</f>
        <v>0</v>
      </c>
      <c r="C96" s="16">
        <f>SUM(C94:C95)</f>
        <v>0</v>
      </c>
      <c r="D96" s="16">
        <f>SUM(D94:D95)</f>
        <v>0</v>
      </c>
      <c r="E96" s="16">
        <f>SUM(E94:E95)</f>
        <v>0</v>
      </c>
      <c r="F96" s="11"/>
      <c r="G96" s="11"/>
      <c r="H96" s="17" t="s">
        <v>6</v>
      </c>
      <c r="I96" s="16">
        <f>SUM(I94:I95)</f>
        <v>0</v>
      </c>
      <c r="J96" s="16">
        <f>SUM(J94:J95)</f>
        <v>0</v>
      </c>
      <c r="K96" s="16">
        <f>SUM(K94:K95)</f>
        <v>0</v>
      </c>
      <c r="L96" s="16">
        <f>SUM(L94:L95)</f>
        <v>0</v>
      </c>
    </row>
    <row r="97" spans="1:12" ht="16.95" customHeight="1" x14ac:dyDescent="0.25">
      <c r="A97" s="11"/>
      <c r="B97" s="18"/>
      <c r="C97" s="18"/>
      <c r="D97" s="18"/>
      <c r="E97" s="11"/>
      <c r="F97" s="11"/>
      <c r="G97" s="11"/>
      <c r="H97" s="11"/>
      <c r="I97" s="18"/>
      <c r="J97" s="18"/>
      <c r="K97" s="18"/>
      <c r="L97" s="11"/>
    </row>
    <row r="98" spans="1:12" ht="16.95" customHeight="1" x14ac:dyDescent="0.25">
      <c r="A98" s="11" t="s">
        <v>28</v>
      </c>
      <c r="B98" s="18"/>
      <c r="C98" s="18"/>
      <c r="D98" s="18"/>
      <c r="E98" s="11"/>
      <c r="F98" s="11"/>
      <c r="G98" s="11"/>
      <c r="H98" s="11" t="s">
        <v>28</v>
      </c>
      <c r="I98" s="18"/>
      <c r="J98" s="18"/>
      <c r="K98" s="18"/>
      <c r="L98" s="11"/>
    </row>
    <row r="99" spans="1:12" ht="16.95" customHeight="1" x14ac:dyDescent="0.25">
      <c r="A99" s="15" t="s">
        <v>29</v>
      </c>
      <c r="B99" s="16">
        <f>+C20+C37</f>
        <v>0</v>
      </c>
      <c r="C99" s="16">
        <f t="shared" ref="C99:E99" si="75">+D20+D37</f>
        <v>0</v>
      </c>
      <c r="D99" s="16">
        <f t="shared" si="75"/>
        <v>0</v>
      </c>
      <c r="E99" s="16">
        <f t="shared" si="75"/>
        <v>0</v>
      </c>
      <c r="F99" s="11"/>
      <c r="G99" s="11"/>
      <c r="H99" s="15" t="s">
        <v>29</v>
      </c>
      <c r="I99" s="16">
        <f>+J20+J37</f>
        <v>0</v>
      </c>
      <c r="J99" s="16">
        <f t="shared" ref="J99:L99" si="76">+K20+K37</f>
        <v>0</v>
      </c>
      <c r="K99" s="16">
        <f t="shared" si="76"/>
        <v>0</v>
      </c>
      <c r="L99" s="16">
        <f t="shared" si="76"/>
        <v>0</v>
      </c>
    </row>
    <row r="100" spans="1:12" ht="16.95" customHeight="1" x14ac:dyDescent="0.25">
      <c r="A100" s="15" t="s">
        <v>30</v>
      </c>
      <c r="B100" s="19">
        <f>+C71+C37</f>
        <v>0</v>
      </c>
      <c r="C100" s="19">
        <f t="shared" ref="C100:E100" si="77">+D71+D37</f>
        <v>0</v>
      </c>
      <c r="D100" s="19">
        <f t="shared" si="77"/>
        <v>0</v>
      </c>
      <c r="E100" s="19">
        <f t="shared" si="77"/>
        <v>0</v>
      </c>
      <c r="F100" s="11"/>
      <c r="G100" s="11"/>
      <c r="H100" s="15" t="s">
        <v>30</v>
      </c>
      <c r="I100" s="19">
        <f>+J71+J37</f>
        <v>0</v>
      </c>
      <c r="J100" s="19">
        <f t="shared" ref="J100:L100" si="78">+K71+K37</f>
        <v>0</v>
      </c>
      <c r="K100" s="19">
        <f t="shared" si="78"/>
        <v>0</v>
      </c>
      <c r="L100" s="19">
        <f t="shared" si="78"/>
        <v>0</v>
      </c>
    </row>
    <row r="101" spans="1:12" ht="16.95" customHeight="1" x14ac:dyDescent="0.25">
      <c r="A101" s="15" t="s">
        <v>31</v>
      </c>
      <c r="B101" s="5"/>
      <c r="C101" s="5"/>
      <c r="D101" s="5"/>
      <c r="E101" s="5"/>
      <c r="F101" s="11"/>
      <c r="G101" s="11"/>
      <c r="H101" s="15" t="s">
        <v>31</v>
      </c>
      <c r="I101" s="5"/>
      <c r="J101" s="5"/>
      <c r="K101" s="5"/>
      <c r="L101" s="5"/>
    </row>
    <row r="102" spans="1:12" ht="16.95" customHeight="1" x14ac:dyDescent="0.25">
      <c r="A102" s="17" t="s">
        <v>32</v>
      </c>
      <c r="B102" s="19">
        <f>+B99-B100-B101</f>
        <v>0</v>
      </c>
      <c r="C102" s="19">
        <f t="shared" ref="C102:E102" si="79">+C99-C100-C101</f>
        <v>0</v>
      </c>
      <c r="D102" s="19">
        <f t="shared" si="79"/>
        <v>0</v>
      </c>
      <c r="E102" s="19">
        <f t="shared" si="79"/>
        <v>0</v>
      </c>
      <c r="F102" s="11"/>
      <c r="G102" s="11"/>
      <c r="H102" s="17" t="s">
        <v>32</v>
      </c>
      <c r="I102" s="19">
        <f>+I99-I100-I101</f>
        <v>0</v>
      </c>
      <c r="J102" s="19">
        <f t="shared" ref="J102:L102" si="80">+J99-J100-J101</f>
        <v>0</v>
      </c>
      <c r="K102" s="19">
        <f t="shared" si="80"/>
        <v>0</v>
      </c>
      <c r="L102" s="19">
        <f t="shared" si="80"/>
        <v>0</v>
      </c>
    </row>
    <row r="103" spans="1:12" ht="16.9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</row>
    <row r="104" spans="1:12" ht="16.95" customHeight="1" x14ac:dyDescent="0.25">
      <c r="A104" s="11" t="s">
        <v>33</v>
      </c>
      <c r="B104" s="11"/>
      <c r="C104" s="11"/>
      <c r="D104" s="11"/>
      <c r="E104" s="11"/>
      <c r="F104" s="11"/>
      <c r="G104" s="11"/>
      <c r="H104" s="11" t="s">
        <v>33</v>
      </c>
      <c r="I104" s="11"/>
      <c r="J104" s="11"/>
      <c r="K104" s="11"/>
      <c r="L104" s="11"/>
    </row>
    <row r="105" spans="1:12" ht="16.95" customHeight="1" x14ac:dyDescent="0.25">
      <c r="A105" s="15"/>
      <c r="B105" s="14" t="s">
        <v>2</v>
      </c>
      <c r="C105" s="14" t="s">
        <v>3</v>
      </c>
      <c r="D105" s="14" t="s">
        <v>4</v>
      </c>
      <c r="E105" s="14" t="s">
        <v>5</v>
      </c>
      <c r="F105" s="11"/>
      <c r="G105" s="11"/>
      <c r="H105" s="15"/>
      <c r="I105" s="14" t="s">
        <v>2</v>
      </c>
      <c r="J105" s="14" t="s">
        <v>3</v>
      </c>
      <c r="K105" s="14" t="s">
        <v>4</v>
      </c>
      <c r="L105" s="14" t="s">
        <v>5</v>
      </c>
    </row>
    <row r="106" spans="1:12" ht="16.95" customHeight="1" x14ac:dyDescent="0.25">
      <c r="A106" s="15" t="s">
        <v>26</v>
      </c>
      <c r="B106" s="16"/>
      <c r="C106" s="5"/>
      <c r="D106" s="5"/>
      <c r="E106" s="5"/>
      <c r="F106" s="11"/>
      <c r="G106" s="11"/>
      <c r="H106" s="15" t="s">
        <v>26</v>
      </c>
      <c r="I106" s="16"/>
      <c r="J106" s="16"/>
      <c r="K106" s="16"/>
      <c r="L106" s="5"/>
    </row>
    <row r="107" spans="1:12" ht="16.95" customHeight="1" x14ac:dyDescent="0.25">
      <c r="A107" s="15" t="s">
        <v>27</v>
      </c>
      <c r="B107" s="16"/>
      <c r="C107" s="5"/>
      <c r="D107" s="5"/>
      <c r="E107" s="5"/>
      <c r="F107" s="11"/>
      <c r="G107" s="11"/>
      <c r="H107" s="15" t="s">
        <v>27</v>
      </c>
      <c r="I107" s="16"/>
      <c r="J107" s="16"/>
      <c r="K107" s="16"/>
      <c r="L107" s="5"/>
    </row>
    <row r="108" spans="1:12" ht="16.95" customHeight="1" x14ac:dyDescent="0.25">
      <c r="A108" s="17" t="s">
        <v>6</v>
      </c>
      <c r="B108" s="16">
        <f>SUM(B106:B107)</f>
        <v>0</v>
      </c>
      <c r="C108" s="5">
        <f>SUM(C106:C107)</f>
        <v>0</v>
      </c>
      <c r="D108" s="5">
        <f>SUM(D106:D107)</f>
        <v>0</v>
      </c>
      <c r="E108" s="5">
        <f>SUM(E106:E107)</f>
        <v>0</v>
      </c>
      <c r="F108" s="11"/>
      <c r="G108" s="11"/>
      <c r="H108" s="17" t="s">
        <v>6</v>
      </c>
      <c r="I108" s="16">
        <f>SUM(I106:I107)</f>
        <v>0</v>
      </c>
      <c r="J108" s="16">
        <f>SUM(J106:J107)</f>
        <v>0</v>
      </c>
      <c r="K108" s="16">
        <f>SUM(K106:K107)</f>
        <v>0</v>
      </c>
      <c r="L108" s="16">
        <f>SUM(L106:L107)</f>
        <v>0</v>
      </c>
    </row>
    <row r="109" spans="1:12" ht="16.95" customHeight="1" x14ac:dyDescent="0.25">
      <c r="A109" s="11"/>
      <c r="B109" s="11"/>
      <c r="C109" s="20"/>
      <c r="D109" s="20"/>
      <c r="E109" s="11"/>
      <c r="F109" s="11"/>
      <c r="G109" s="11"/>
      <c r="H109" s="11"/>
      <c r="I109" s="11"/>
      <c r="J109" s="11"/>
      <c r="K109" s="11"/>
      <c r="L109" s="11"/>
    </row>
    <row r="110" spans="1:12" ht="16.95" customHeight="1" x14ac:dyDescent="0.25">
      <c r="A110" s="11"/>
      <c r="B110" s="19">
        <f>+B96-B102-B108</f>
        <v>0</v>
      </c>
      <c r="C110" s="19">
        <f>+C96-C102-C108</f>
        <v>0</v>
      </c>
      <c r="D110" s="19">
        <f t="shared" ref="D110:E110" si="81">+D96-D102-D108</f>
        <v>0</v>
      </c>
      <c r="E110" s="19">
        <f t="shared" si="81"/>
        <v>0</v>
      </c>
      <c r="F110" s="11"/>
      <c r="G110" s="11"/>
      <c r="H110" s="11"/>
      <c r="I110" s="19">
        <f>+I96-I102-I108</f>
        <v>0</v>
      </c>
      <c r="J110" s="19">
        <f>+J96-J102-J108</f>
        <v>0</v>
      </c>
      <c r="K110" s="19">
        <f t="shared" ref="K110:L110" si="82">+K96-K102-K108</f>
        <v>0</v>
      </c>
      <c r="L110" s="19">
        <f t="shared" si="82"/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3BvsBooks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HRMB-SERVER</dc:creator>
  <cp:lastModifiedBy>HRMB-SERVER</cp:lastModifiedBy>
  <dcterms:created xsi:type="dcterms:W3CDTF">2018-08-13T03:21:29Z</dcterms:created>
  <dcterms:modified xsi:type="dcterms:W3CDTF">2019-02-26T06:39:48Z</dcterms:modified>
</cp:coreProperties>
</file>