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omp-1\D\Kanu My Documents\GST E Returns\"/>
    </mc:Choice>
  </mc:AlternateContent>
  <bookViews>
    <workbookView xWindow="0" yWindow="0" windowWidth="10170" windowHeight="6660"/>
  </bookViews>
  <sheets>
    <sheet name="GSTR-9-AR" sheetId="14" r:id="rId1"/>
    <sheet name="Notes" sheetId="15" r:id="rId2"/>
    <sheet name="Sheet1" sheetId="12" state="hidden" r:id="rId3"/>
  </sheets>
  <definedNames>
    <definedName name="_xlnm.Print_Area" localSheetId="0">'GSTR-9-AR'!$B$1:$J$173</definedName>
  </definedNames>
  <calcPr calcId="152511"/>
</workbook>
</file>

<file path=xl/calcChain.xml><?xml version="1.0" encoding="utf-8"?>
<calcChain xmlns="http://schemas.openxmlformats.org/spreadsheetml/2006/main">
  <c r="I89" i="15" l="1"/>
  <c r="H89" i="15"/>
  <c r="G89" i="15"/>
  <c r="F89" i="15"/>
  <c r="I65" i="15"/>
  <c r="H65" i="15"/>
  <c r="G65" i="15"/>
  <c r="F65" i="15"/>
  <c r="I60" i="15"/>
  <c r="I66" i="15" s="1"/>
  <c r="H60" i="15"/>
  <c r="H66" i="15" s="1"/>
  <c r="G60" i="15"/>
  <c r="G66" i="15" s="1"/>
  <c r="F60" i="15"/>
  <c r="F66" i="15" s="1"/>
  <c r="H39" i="15"/>
  <c r="I38" i="15"/>
  <c r="H38" i="15"/>
  <c r="G38" i="15"/>
  <c r="F38" i="15"/>
  <c r="E38" i="15"/>
  <c r="I33" i="15"/>
  <c r="I39" i="15" s="1"/>
  <c r="H33" i="15"/>
  <c r="G33" i="15"/>
  <c r="G39" i="15" s="1"/>
  <c r="F33" i="15"/>
  <c r="F39" i="15" s="1"/>
  <c r="E33" i="15"/>
  <c r="E39" i="15" s="1"/>
  <c r="G25" i="15"/>
  <c r="I24" i="15"/>
  <c r="H24" i="15"/>
  <c r="G24" i="15"/>
  <c r="F24" i="15"/>
  <c r="E24" i="15"/>
  <c r="I19" i="15"/>
  <c r="I25" i="15" s="1"/>
  <c r="H19" i="15"/>
  <c r="H25" i="15" s="1"/>
  <c r="H40" i="15" s="1"/>
  <c r="G19" i="15"/>
  <c r="F19" i="15"/>
  <c r="F25" i="15" s="1"/>
  <c r="F40" i="15" s="1"/>
  <c r="E19" i="15"/>
  <c r="E25" i="15" s="1"/>
  <c r="G89" i="14"/>
  <c r="F40" i="14"/>
  <c r="J40" i="14"/>
  <c r="I40" i="14"/>
  <c r="H40" i="14"/>
  <c r="G40" i="14"/>
  <c r="J38" i="14"/>
  <c r="J39" i="14" s="1"/>
  <c r="G40" i="15" l="1"/>
  <c r="E40" i="15"/>
  <c r="I40" i="15"/>
  <c r="G61" i="15"/>
  <c r="F61" i="15"/>
  <c r="H61" i="15"/>
  <c r="I61" i="15"/>
  <c r="F19" i="14"/>
  <c r="J89" i="14" l="1"/>
  <c r="I89" i="14"/>
  <c r="H89" i="14"/>
  <c r="J66" i="14"/>
  <c r="J65" i="14"/>
  <c r="I66" i="14"/>
  <c r="G66" i="14"/>
  <c r="G65" i="14"/>
  <c r="I65" i="14"/>
  <c r="H65" i="14"/>
  <c r="J61" i="14"/>
  <c r="I61" i="14"/>
  <c r="G61" i="14"/>
  <c r="J60" i="14"/>
  <c r="I60" i="14"/>
  <c r="H60" i="14"/>
  <c r="H61" i="14" s="1"/>
  <c r="G60" i="14"/>
  <c r="I39" i="14"/>
  <c r="H39" i="14"/>
  <c r="G39" i="14"/>
  <c r="F39" i="14"/>
  <c r="I38" i="14"/>
  <c r="H38" i="14"/>
  <c r="G38" i="14"/>
  <c r="F38" i="14"/>
  <c r="J33" i="14"/>
  <c r="I33" i="14"/>
  <c r="H33" i="14"/>
  <c r="G33" i="14"/>
  <c r="F33" i="14"/>
  <c r="J25" i="14"/>
  <c r="I25" i="14"/>
  <c r="H25" i="14"/>
  <c r="G25" i="14"/>
  <c r="F25" i="14"/>
  <c r="H66" i="14" l="1"/>
  <c r="J24" i="14"/>
  <c r="I24" i="14"/>
  <c r="H24" i="14"/>
  <c r="G24" i="14"/>
  <c r="F24" i="14"/>
  <c r="J19" i="14" l="1"/>
  <c r="I19" i="14"/>
  <c r="H19" i="14"/>
  <c r="G19" i="14"/>
</calcChain>
</file>

<file path=xl/sharedStrings.xml><?xml version="1.0" encoding="utf-8"?>
<sst xmlns="http://schemas.openxmlformats.org/spreadsheetml/2006/main" count="685" uniqueCount="240">
  <si>
    <t>Verification:
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</si>
  <si>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r>
      <rPr>
        <b/>
        <sz val="11"/>
        <color rgb="FFFFFFFF"/>
        <rFont val="Calibri"/>
        <family val="2"/>
      </rPr>
      <t>Form No.</t>
    </r>
  </si>
  <si>
    <r>
      <rPr>
        <b/>
        <sz val="11"/>
        <color rgb="FFFFFFFF"/>
        <rFont val="Calibri"/>
        <family val="2"/>
      </rPr>
      <t>Table No.</t>
    </r>
  </si>
  <si>
    <t>GSTR-1</t>
  </si>
  <si>
    <t>5,7,9,10</t>
  </si>
  <si>
    <t>4A,4C</t>
  </si>
  <si>
    <t>6A</t>
  </si>
  <si>
    <t>6B</t>
  </si>
  <si>
    <t>6C</t>
  </si>
  <si>
    <t>11A</t>
  </si>
  <si>
    <t>GSTR-3B</t>
  </si>
  <si>
    <t>3.1(d)</t>
  </si>
  <si>
    <t xml:space="preserve">GSTR-1 </t>
  </si>
  <si>
    <t>9B</t>
  </si>
  <si>
    <t>9A&amp;9C</t>
  </si>
  <si>
    <t>4B</t>
  </si>
  <si>
    <t>4A</t>
  </si>
  <si>
    <t>4(A)(5)</t>
  </si>
  <si>
    <t>4(A)(3)</t>
  </si>
  <si>
    <t>4(A)(1)</t>
  </si>
  <si>
    <t>4(A)(2)</t>
  </si>
  <si>
    <t>4(A)(4)</t>
  </si>
  <si>
    <t>TRAN-I</t>
  </si>
  <si>
    <t>TRAN-II</t>
  </si>
  <si>
    <t>4(B)</t>
  </si>
  <si>
    <t>GSTR-2A</t>
  </si>
  <si>
    <t>3&amp;5</t>
  </si>
  <si>
    <t>PAID TAX</t>
  </si>
  <si>
    <t>9A,9B,9C</t>
  </si>
  <si>
    <t>4(A),4(B)</t>
  </si>
  <si>
    <t>Aggregate value of supplies made to consumers and unregistered persons on which tax has been paid shall be declared here. These will include details of supplies made through E-Commerce operators and are to be declared as net of credit notes or debit notes issued in this regard.</t>
  </si>
  <si>
    <t>Corresponding GST Return , Table no and Instructions.</t>
  </si>
  <si>
    <t>Instructions.</t>
  </si>
  <si>
    <t>Aggregate  value  of  supplies  made  to  registered  persons  (including  supplies made to UINs) on which tax has been paid shall be declared here. These will include  supplies  made  through  E-Commerce  operators  but  shall  not  include supplies on which tax is to be paid by the recipient on reverse charge basis. Details of debit and credit notes are to be mentioned separately.</t>
  </si>
  <si>
    <t>Aggregate value of exports (except supplies to SEZs) on which tax has been paid  shall  be  declared  here.</t>
  </si>
  <si>
    <t>Aggregate  value  of  supplies  to  SEZs  on  which  tax  has  been  paid  shall  be declared here.</t>
  </si>
  <si>
    <t>Aggregate value of supplies in the nature of deemed exports on which tax has been paid shall be declared here.</t>
  </si>
  <si>
    <t>Details of all unadjusted advances i.e. advance has been received and tax has been paid but invoice has not been issued in the current year shall be declared here.</t>
  </si>
  <si>
    <t>Aggregate value of all inward supplies (including advances and net of creditand debit notes) on which tax is to be paid by the recipient on reverse charge basis. This shall include supplies received from registered persons, unregistered persons on which tax is levied on reverse charge basis.</t>
  </si>
  <si>
    <t xml:space="preserve">Aggregate  value  of  credit  notes  issued  in  respect  of  B  to  B  supplies  (4B), exports  (4C),  supplies  to  SEZs  (4D)  and  deemed  exports  (4E)  shall  be declared here. </t>
  </si>
  <si>
    <t>Aggregate  value  of  debit  notes  issued  in  respect  of  B  to  B  supplies  (4B), exports  (4C),  supplies  to  SEZs  (4D)  and  deemed  exports  (4E)  shall  be declared here.</t>
  </si>
  <si>
    <t>Details of amendments made to B to B supplies (4B), exports (4C), supplies to SEZs  (4D)  and  deemed  exports  (4E),  credit  notes  (4I),  debit  notes  (4J)  and refund  vouchers  shall  be  declared  here.</t>
  </si>
  <si>
    <t>Aggregate  value  of  supplies  made  to  registered  persons  on  which  tax  is payable  by the  recipient  on  reverse charge  basis.  Details  of  debit  and  credit notes  are  to  be  mentioned  separately.</t>
  </si>
  <si>
    <t>Aggregate  value  of  credit  notes  issued  in  respect  of  supplies  declared  in 5A,5B,5C, 5D, 5E and 5F shall be declared here. Table 9B of FORM GSTR-1 may be used for filling up these details.</t>
  </si>
  <si>
    <t>Total turnover including the sum of all the supplies (with additional supplies and  amendments)  on  which  tax  is  payable  and  tax  is  not  payable  shall  be declared here. This shall also include amount of advances on which tax is paid but invoices have not been issued in the current year. However, this shall not include  the  aggregate  value  of  inward  supplies  on  which  tax  is  paid  by  the recipient (i.e. by the person filing the annual return) on reverse charge basis.</t>
  </si>
  <si>
    <t>Aggregate  value  of  exports  (except  supplies  to  SEZs)  on  which  tax  has  not been paid shall be declared here.</t>
  </si>
  <si>
    <t>Aggregate value of supplies to SEZs on which tax has not been paid shall be declared here.</t>
  </si>
  <si>
    <t xml:space="preserve">Aggregate  value  of  exempted,  Nil  Rated  and  Non-GST  supplies  shall  be declared  here. </t>
  </si>
  <si>
    <t>Aggregate  value  of  debit  notes  issued  in  respect  of  supplies  declared  in 5A,5B,5C, 5D, 5E and 5F shall be declared here.</t>
  </si>
  <si>
    <t>Details of amendments made to exports (except supplies to SEZs) and supplies
to SEZs on which tax has not been paid shall be declared here.</t>
  </si>
  <si>
    <t>Total  input  tax  credit  availed  in  Table  4A  of  FORM  GSTR-3B  for  the taxpayer would be auto-populated here.</t>
  </si>
  <si>
    <t>Aggregate  value  of  input  tax  credit  availed  on  all  inward  supplies  received from  unregistered  persons  (other  than  import  of  services)  on  which  tax  is payable on reverse charge basis shall be declared here. It may be noted that the total ITC availed is to be classified as ITC on inputs, capital goods and input services. Table 4(A)(3) of FORM GSTR-3B may be used for filling up these details.</t>
  </si>
  <si>
    <t xml:space="preserve"> - Aggregate value of input tax credit availed on all inward supplies except those on which tax is payable on reverse charge basis but includes supply of services received from SEZs shall be declared here.                                                                                                                                                     -It may be noted that the total ITC availed is to be classified as ITC on inputs, capital goods and input services. Table 4(A)(5) of FORM GSTR-3B may be used for filling up these details.
-This shall not include ITC which was availed, reversed and then reclaimed in the ITC ledger. This is to be declared separately under 6(H) below.</t>
  </si>
  <si>
    <t>Aggregate  value  of  input  tax  credit  availed  on  all  inward  supplies  received from registered persons on which tax is payable on reverse charge basis shall be declared here. It may be noted that the total ITC availed is to be classified as  ITC on inputs, capital goods and input services.</t>
  </si>
  <si>
    <t>Details  of  input  tax  credit  availed  on  import  of  goods  including  supply  of goods received from SEZs shall be declared here. It may be noted that the total ITC  availed  is  to  be  classified  as  ITC  on  inputs  and  capital  goods.</t>
  </si>
  <si>
    <t>Details  of  input  tax  credit  availed  on  import  of  services  (excluding  inwardsupplies from SEZs) shall be declared here.</t>
  </si>
  <si>
    <t>Aggregate  value  of  input  tax  credit  received  from  input  service  distributor shall  be  declared  here.</t>
  </si>
  <si>
    <t>Aggregate value of input tax credit availed, reversed and reclaimed under the provisions of the Act shall be declared here.</t>
  </si>
  <si>
    <t>Details of transition credit received in the electronic credit ledger on filing of FORM  GST  TRAN-I  including  revision  of  TRAN-I  (whether  upwards  or downwards), if any shall be declared here.</t>
  </si>
  <si>
    <t>Details of transition credit received in the electronic credit ledger after filing of FORM GST TRAN-II shall be declared here.</t>
  </si>
  <si>
    <t>Details of ITC availed but not covered in any of heads specified under 6B to 6L above shall be declared here.</t>
  </si>
  <si>
    <t>Details  of  input  tax  credit  reversed  due  to  ineligibility  or  reversals  required under rule 37, 39,42 and 43 of the CGST Rules, 2017 shall be declared here. This column should also contain details of any input tax credit reversed under section 17(5) of the CGST Act, 2017 and details of ineligible transition credit claimed  under  FORM  GST  TRAN-I  or  FORM  GST  TRAN-II  and  then subsequently reversed. Table 4(B) of FORM GSTR-3B may be used for filling up these details. Any ITC reversed through FORM ITC -03 shall be declared in  7H.</t>
  </si>
  <si>
    <t>The total credit available for inwards supplies (other than imports and inwards supplies  liable  to  reverse  charge  but  includes  services  received  from  SEZs) received during 2017-18 and reflected in FORM GSTR-2A (table 3 &amp; 5 only) shall  be  auto-populated  in  this  table.  This  would  be  the  aggregate  of  all  the input tax credit that has been declared by the corresponding suppliers in their FORM GSTR-I.</t>
  </si>
  <si>
    <t>The input tax credit as declared in Table 6B and 6H shall be auto-populated here.</t>
  </si>
  <si>
    <t>Aggregate  value  of  input  tax  credit  availed  on  all  inward  supplies  (except those on which tax is payable on reverse charge basis but includes supply of services  received  from  SEZs)  received  during July 2017  to  March  2018  but credit  on  which  was  availed  between  April  to  September  2018  shall  be declared here. Table 4(A)(5) of FORM GSTR-3B may be used for filling up these details.</t>
  </si>
  <si>
    <t>Aggregate value of the input tax credit which was available in FORM GSTR- 2A (table 3 &amp; 5 only) but not availed in any of the FORM GSTR-3B returns shall  be  declared  here.  The  credit  shall  be  classified  as  credit  which  was available  and  not  availed  or  the  credit  was  not  availed  as  the  same  was ineligible. The sum total of both the rows should be equal to difference in 8D.</t>
  </si>
  <si>
    <t>Aggregate value of IGST paid at the time of imports (including imports from SEZs) during the financial year shall be declared here.</t>
  </si>
  <si>
    <t>The input tax credit as declared in Table 6E shall be auto-populated here.</t>
  </si>
  <si>
    <t>The total input tax credit which shall lapse for the current financial year shall be computed in this row.</t>
  </si>
  <si>
    <t>Details of additions or amendments to any of the supplies already declared in the returns of the previous financial year but such amendments were furnished in Table 9A, Table 9B and Table 9C of FORM GSTR-1 of April to September of the current financial year or date of filing of Annual Return for the previous financial year, whichever is earlier shall be declared here.</t>
  </si>
  <si>
    <t>Aggregate  value  of  reversal  of  ITC  which  was  availed  in  the  previous financial  year  but  reversed  in  returns  filed  for  the  months  of  April    to September  of the current financial year or date of filing of Annual Return for previous  financial  year  ,  whichever  is  earlier  shall  be  declared  here.</t>
  </si>
  <si>
    <t>Aggregate  value  of  refunds  claimed,  sanctioned,  rejected  and  pending  for processing shall be declared here. Refund claimed will be the aggregate value of  all  the  refund  claims  filed  in  the  financial  year  and  will  include  refunds which  have  been  sanctioned,  rejected  or  are pending for processing.  Refund sanctioned  means  the  aggregate  value  of  all  refund  sanction  orders.  Refund pending  will  be  the  aggregate  amount  in  all  refund  application  for  which acknowledgement  has  been  received  and  will  exclude  provisional  refunds received. These will not include details of non-GST refund claims.</t>
  </si>
  <si>
    <t>Aggregate  value  of  demands  of  taxes  for  which  an  order  confirming  the demand has been issued by the adjudicating authority shall be declared here. Aggregate value of taxes paid out of the total value of confirmed demand   as declared  in  15E  above  shall  be  declared  here.   Aggregate  value  of  demands pending recovery out of 15E above shall be declared here.</t>
  </si>
  <si>
    <t>Aggregate  value  of  supplies  received  from  composition  taxpayers  shall  be declared here.</t>
  </si>
  <si>
    <t>Aggregate value of all deemed supplies from the principal to the job-worker in terms of sub-section (3) and sub-section (4) of Section 143 of the CGST Act shall be declared here.</t>
  </si>
  <si>
    <t xml:space="preserve"> </t>
  </si>
  <si>
    <t>Supplies made to registered persons (B2B)</t>
  </si>
  <si>
    <t>Details of tax paid as declared in returns filed during the financial year</t>
  </si>
  <si>
    <t>State Tax /UT Tax</t>
  </si>
  <si>
    <t>Integrated 
Tax</t>
  </si>
  <si>
    <t>Total amount of input tax credit availed through FORM GSTR-3B (sum total of Table 4A of FORM GSTR-3B)</t>
  </si>
  <si>
    <t>Total Refund Rejected</t>
  </si>
  <si>
    <t>Total Refund Pending</t>
  </si>
  <si>
    <t>Total taxes paid in respect of E above</t>
  </si>
  <si>
    <t>Information on supplies received from composition taxpayers, deemed supply under section 143 and goods sent on approval basis</t>
  </si>
  <si>
    <t>Signature</t>
  </si>
  <si>
    <t xml:space="preserve">Name of Authorised :
</t>
  </si>
  <si>
    <t>Designation / Status :</t>
  </si>
  <si>
    <t>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</si>
  <si>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Financial Year</t>
  </si>
  <si>
    <t>GSTIN</t>
  </si>
  <si>
    <t>3A</t>
  </si>
  <si>
    <t>Legal Name</t>
  </si>
  <si>
    <t>3B</t>
  </si>
  <si>
    <t>Trade Name (if any)</t>
  </si>
  <si>
    <t>(Amount in ₹ in all tables)</t>
  </si>
  <si>
    <t>Nature of Supplies</t>
  </si>
  <si>
    <t>Taxable Value</t>
  </si>
  <si>
    <t>Central Tax</t>
  </si>
  <si>
    <t>Integrated Tax</t>
  </si>
  <si>
    <t>Cess</t>
  </si>
  <si>
    <t>Details of advances, inward and outward supplies on which tax is payable as declared in returns filed during the financial year</t>
  </si>
  <si>
    <t>A</t>
  </si>
  <si>
    <t>Supplies made to un-registered persons (B2C)</t>
  </si>
  <si>
    <t>B</t>
  </si>
  <si>
    <t>C</t>
  </si>
  <si>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</si>
  <si>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</si>
  <si>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</si>
  <si>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</si>
  <si>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</si>
  <si>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</si>
  <si>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</si>
  <si>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</si>
  <si>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</si>
  <si>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I</t>
  </si>
  <si>
    <t>Credit Notes issued in respect of transactions specified in (B) to (E) above (-)</t>
  </si>
  <si>
    <t>J</t>
  </si>
  <si>
    <t>Debit Notes issued in respect of transactions specified in (B) to (E) above (+)</t>
  </si>
  <si>
    <t>K</t>
  </si>
  <si>
    <t>Supplies / tax declared through Amendments (+)</t>
  </si>
  <si>
    <t>L</t>
  </si>
  <si>
    <t>Supplies / tax reduced through Amendments (-)</t>
  </si>
  <si>
    <t>M</t>
  </si>
  <si>
    <t>N</t>
  </si>
  <si>
    <t>Details of Outward supplies on which tax is not payable as declared in returns filed during the financial year</t>
  </si>
  <si>
    <t>Zero rated supply (Export) without payment of tax</t>
  </si>
  <si>
    <t>Supply to SEZs without payment of tax</t>
  </si>
  <si>
    <t>Exempted</t>
  </si>
  <si>
    <t>Nil Rated</t>
  </si>
  <si>
    <t>Non-GST supply</t>
  </si>
  <si>
    <t>Supplies declared through Amendments (+)</t>
  </si>
  <si>
    <t>Supplies reduced through Amendments (-)</t>
  </si>
  <si>
    <t>Description</t>
  </si>
  <si>
    <t>Type</t>
  </si>
  <si>
    <t>Details of ITC availed as declared in returns filed during the financial year</t>
  </si>
  <si>
    <t>&lt;Auto&gt;</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</si>
  <si>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</si>
  <si>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</si>
  <si>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</si>
  <si>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</si>
  <si>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</si>
  <si>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</si>
  <si>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</si>
  <si>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</si>
  <si>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</si>
  <si>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</si>
  <si>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Transition Credit through TRAN-I (including revisions if any)</t>
  </si>
  <si>
    <t>Transition Credit through TRAN-II</t>
  </si>
  <si>
    <t>O</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</si>
  <si>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</si>
  <si>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</si>
  <si>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</si>
  <si>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</si>
  <si>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</si>
  <si>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</si>
  <si>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</si>
  <si>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</si>
  <si>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</si>
  <si>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</si>
  <si>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</si>
  <si>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</si>
  <si>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</si>
  <si>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</si>
  <si>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</si>
  <si>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</si>
  <si>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</si>
  <si>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</si>
  <si>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</si>
  <si>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</si>
  <si>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</si>
  <si>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Tax Payable</t>
  </si>
  <si>
    <t>Paid through cash</t>
  </si>
  <si>
    <t>Paid through ITC</t>
  </si>
  <si>
    <t>State/UT Tax</t>
  </si>
  <si>
    <t>Interest</t>
  </si>
  <si>
    <t>Late fee</t>
  </si>
  <si>
    <t>Penalty</t>
  </si>
  <si>
    <t>Other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</si>
  <si>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</si>
  <si>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</si>
  <si>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</si>
  <si>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</si>
  <si>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</si>
  <si>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Payable</t>
  </si>
  <si>
    <t>Paid</t>
  </si>
  <si>
    <t>Details</t>
  </si>
  <si>
    <t>Total
Refund claimed</t>
  </si>
  <si>
    <t>Total Refund
sanctioned</t>
  </si>
  <si>
    <t>Total demand of
taxes</t>
  </si>
  <si>
    <t>Total demands pending out of E above</t>
  </si>
  <si>
    <t>Supplies received from Composition taxpayers</t>
  </si>
  <si>
    <t>Deemed supply  under Section 143</t>
  </si>
  <si>
    <t>Goods sent on approval basis but not returned</t>
  </si>
  <si>
    <t>UQC</t>
  </si>
  <si>
    <t>Total Quantity</t>
  </si>
  <si>
    <t>Rate of Tax</t>
  </si>
  <si>
    <t>State Tax / UT
Tax</t>
  </si>
  <si>
    <t>State Tax /
 UT Tax</t>
  </si>
  <si>
    <t>Zero rated supply (Export) on payment of tax (except supplies to SEZs)</t>
  </si>
  <si>
    <t>Credit Notes issued in respect of transactions specified in A to F above (-)</t>
  </si>
  <si>
    <t>Debit Notes issued in respect of transactions specified in A to F above (+)</t>
  </si>
  <si>
    <t>ITC on inward supplies (other than imports and inward supplies liable to reverse charge but  includes services received from SEZs) received during 2017-18 but availed during April to September, 2018</t>
  </si>
  <si>
    <t>HSN
Code</t>
  </si>
  <si>
    <t>State Tax</t>
  </si>
  <si>
    <t>Other Information</t>
  </si>
  <si>
    <t>Particulars of the transactions for the previous FY declared in returns of April to September of current FY or upto date of filing of annual return of previous FY   whichever is earlier</t>
  </si>
  <si>
    <t>Particulars of Demands and Refunds</t>
  </si>
  <si>
    <t>Date:</t>
  </si>
  <si>
    <t>Place:</t>
  </si>
  <si>
    <t>State Tax / 
UT Tax</t>
  </si>
  <si>
    <r>
      <rPr>
        <b/>
        <sz val="11"/>
        <rFont val="Calibri"/>
        <family val="2"/>
        <scheme val="minor"/>
      </rPr>
      <t xml:space="preserve">“FORM GSTR-9
</t>
    </r>
    <r>
      <rPr>
        <sz val="11"/>
        <rFont val="Calibri"/>
        <family val="2"/>
        <scheme val="minor"/>
      </rPr>
      <t xml:space="preserve">(See rule 80)
</t>
    </r>
    <r>
      <rPr>
        <b/>
        <sz val="11"/>
        <rFont val="Calibri"/>
        <family val="2"/>
        <scheme val="minor"/>
      </rPr>
      <t>Annual Return</t>
    </r>
  </si>
  <si>
    <r>
      <rPr>
        <sz val="11"/>
        <color rgb="FFFFFFFF"/>
        <rFont val="Calibri"/>
        <family val="2"/>
        <scheme val="minor"/>
      </rPr>
      <t>Pt. I</t>
    </r>
  </si>
  <si>
    <r>
      <rPr>
        <sz val="11"/>
        <color rgb="FFFFFFFF"/>
        <rFont val="Calibri"/>
        <family val="2"/>
        <scheme val="minor"/>
      </rPr>
      <t>Basic Details</t>
    </r>
  </si>
  <si>
    <r>
      <rPr>
        <sz val="11"/>
        <color rgb="FFFFFFFF"/>
        <rFont val="Calibri"/>
        <family val="2"/>
        <scheme val="minor"/>
      </rPr>
      <t>Pt. II</t>
    </r>
  </si>
  <si>
    <r>
      <rPr>
        <sz val="11"/>
        <color rgb="FFFFFFFF"/>
        <rFont val="Calibri"/>
        <family val="2"/>
        <scheme val="minor"/>
      </rPr>
      <t>Details of Outward and inward supplies declared during the financial year</t>
    </r>
  </si>
  <si>
    <r>
      <rPr>
        <sz val="11"/>
        <color rgb="FFFFFFFF"/>
        <rFont val="Calibri"/>
        <family val="2"/>
        <scheme val="minor"/>
      </rPr>
      <t>Pt. III</t>
    </r>
  </si>
  <si>
    <r>
      <rPr>
        <sz val="11"/>
        <color rgb="FFFFFFFF"/>
        <rFont val="Calibri"/>
        <family val="2"/>
        <scheme val="minor"/>
      </rPr>
      <t>Details of ITC as declared in returns filed during the financial year</t>
    </r>
  </si>
  <si>
    <r>
      <rPr>
        <sz val="11"/>
        <color rgb="FFFFFFFF"/>
        <rFont val="Calibri"/>
        <family val="2"/>
        <scheme val="minor"/>
      </rPr>
      <t>Pt. IV</t>
    </r>
  </si>
  <si>
    <r>
      <rPr>
        <sz val="11"/>
        <rFont val="Calibri"/>
        <family val="2"/>
        <scheme val="minor"/>
      </rPr>
      <t>State Tax / UT
Tax</t>
    </r>
  </si>
  <si>
    <r>
      <rPr>
        <sz val="11"/>
        <color rgb="FFFFFFFF"/>
        <rFont val="Calibri"/>
        <family val="2"/>
        <scheme val="minor"/>
      </rPr>
      <t>Pt. V</t>
    </r>
  </si>
  <si>
    <r>
      <rPr>
        <sz val="11"/>
        <color rgb="FFFFFFFF"/>
        <rFont val="Calibri"/>
        <family val="2"/>
        <scheme val="minor"/>
      </rPr>
      <t>Pt. VI</t>
    </r>
  </si>
  <si>
    <r>
      <rPr>
        <sz val="11"/>
        <rFont val="Calibri"/>
        <family val="2"/>
        <scheme val="minor"/>
      </rPr>
      <t>Late Fee
/  Others</t>
    </r>
  </si>
  <si>
    <r>
      <rPr>
        <sz val="11"/>
        <color rgb="FFFFFFFF"/>
        <rFont val="Calibri"/>
        <family val="2"/>
        <scheme val="minor"/>
      </rPr>
      <t>HSN Wise Summary of outward supplies</t>
    </r>
  </si>
  <si>
    <r>
      <rPr>
        <sz val="11"/>
        <color rgb="FFFFFFFF"/>
        <rFont val="Calibri"/>
        <family val="2"/>
        <scheme val="minor"/>
      </rPr>
      <t>HSN Wise Summary of Inward supplies</t>
    </r>
  </si>
  <si>
    <r>
      <rPr>
        <sz val="11"/>
        <color rgb="FFFFFFFF"/>
        <rFont val="Calibri"/>
        <family val="2"/>
        <scheme val="minor"/>
      </rPr>
      <t>Late fee payable and paid</t>
    </r>
  </si>
  <si>
    <t>Sub-total (I to L above)</t>
  </si>
  <si>
    <t>Sub-total (A to G above)</t>
  </si>
  <si>
    <t>Supplies and advances on which tax is to be paid (H + M) above</t>
  </si>
  <si>
    <t>Sub-total (A to F above)</t>
  </si>
  <si>
    <t>Sub-Total (H to K above)</t>
  </si>
  <si>
    <t>Turnover on which tax is not to be paid  (G + L above)</t>
  </si>
  <si>
    <t>Total Turnover (including advances) (4N + 5M - 4G above)</t>
  </si>
  <si>
    <t>Sub-total (B to H above)</t>
  </si>
  <si>
    <t>Difference (I - A above)</t>
  </si>
  <si>
    <t>Any other ITC availed but not specified above</t>
  </si>
  <si>
    <t>Sub-total (K to M  above)</t>
  </si>
  <si>
    <t>Total ITC availed (I +  N above)</t>
  </si>
  <si>
    <t>Total ITC to be lapsed in current financial year (E + F + J)</t>
  </si>
  <si>
    <t>Supplies on which tax is to be paid by the recipient on reverse charge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</si>
</sst>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4" formatCode="_(&quot;£&quot;* #,##0.00_);_(&quot;£&quot;* \(#,##0.00\);_(&quot;£&quot;* &quot;-&quot;??_);_(@_)"/>
  </numFmts>
  <fonts count="13" x14ac:knownFonts="1">
    <font>
      <sz val="10"/>
      <color rgb="FF000000"/>
      <name val="Times New Roman"/>
      <charset val="204"/>
    </font>
    <font>
      <sz val="10"/>
      <name val="Times New Roman"/>
      <family val="1"/>
    </font>
    <font>
      <b/>
      <sz val="11"/>
      <name val="Calibri"/>
      <family val="2"/>
    </font>
    <font>
      <b/>
      <sz val="11"/>
      <color rgb="FFFFFFFF"/>
      <name val="Calibri"/>
      <family val="2"/>
    </font>
    <font>
      <sz val="10"/>
      <color rgb="FFFF0000"/>
      <name val="Times New Roman"/>
      <family val="1"/>
    </font>
    <font>
      <sz val="10"/>
      <color rgb="FF000000"/>
      <name val="Times New Roman"/>
      <family val="1"/>
    </font>
    <font>
      <sz val="11"/>
      <name val="Cambria"/>
      <family val="1"/>
      <scheme val="major"/>
    </font>
    <font>
      <sz val="11"/>
      <color rgb="FF000000"/>
      <name val="Cambria"/>
      <family val="1"/>
      <scheme val="major"/>
    </font>
    <font>
      <sz val="11"/>
      <name val="Calibri"/>
      <family val="2"/>
      <scheme val="minor"/>
    </font>
    <font>
      <b/>
      <sz val="11"/>
      <name val="Calibri"/>
      <family val="2"/>
      <scheme val="minor"/>
    </font>
    <font>
      <sz val="11"/>
      <color rgb="FF000000"/>
      <name val="Calibri"/>
      <family val="2"/>
      <scheme val="minor"/>
    </font>
    <font>
      <sz val="11"/>
      <color rgb="FFFFFFFF"/>
      <name val="Calibri"/>
      <family val="2"/>
      <scheme val="minor"/>
    </font>
    <font>
      <b/>
      <sz val="11"/>
      <color rgb="FF000000"/>
      <name val="Calibri"/>
      <family val="2"/>
      <scheme val="minor"/>
    </font>
  </fonts>
  <fills count="20">
    <fill>
      <patternFill patternType="none"/>
    </fill>
    <fill>
      <patternFill patternType="gray125"/>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rgb="FFC4BB95"/>
      </patternFill>
    </fill>
    <fill>
      <patternFill patternType="solid">
        <fgColor theme="0"/>
        <bgColor indexed="64"/>
      </patternFill>
    </fill>
    <fill>
      <patternFill patternType="solid">
        <fgColor rgb="FF4F81BC"/>
      </patternFill>
    </fill>
    <fill>
      <patternFill patternType="solid">
        <fgColor theme="9" tint="0.59999389629810485"/>
        <bgColor indexed="64"/>
      </patternFill>
    </fill>
    <fill>
      <patternFill patternType="solid">
        <fgColor theme="6" tint="0.39997558519241921"/>
        <bgColor indexed="64"/>
      </patternFill>
    </fill>
    <fill>
      <patternFill patternType="solid">
        <fgColor rgb="FFE6B8B7"/>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
      <left/>
      <right style="thin">
        <color indexed="64"/>
      </right>
      <top/>
      <bottom/>
      <diagonal/>
    </border>
    <border>
      <left style="thin">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right style="thin">
        <color indexed="64"/>
      </right>
      <top style="thin">
        <color rgb="FF000000"/>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bottom/>
      <diagonal/>
    </border>
  </borders>
  <cellStyleXfs count="1">
    <xf numFmtId="0" fontId="0" fillId="0" borderId="0"/>
  </cellStyleXfs>
  <cellXfs count="302">
    <xf numFmtId="0" fontId="0" fillId="0" borderId="0" xfId="0" applyFill="1" applyBorder="1" applyAlignment="1">
      <alignment horizontal="left" vertical="top"/>
    </xf>
    <xf numFmtId="0" fontId="2" fillId="16" borderId="25" xfId="0" applyFont="1" applyFill="1" applyBorder="1" applyAlignment="1">
      <alignment horizontal="center" vertical="top" wrapText="1"/>
    </xf>
    <xf numFmtId="0" fontId="3" fillId="16" borderId="25" xfId="0" applyFont="1" applyFill="1" applyBorder="1" applyAlignment="1">
      <alignment horizontal="center" vertical="top" wrapText="1"/>
    </xf>
    <xf numFmtId="0" fontId="5" fillId="18" borderId="14" xfId="0" applyNumberFormat="1" applyFont="1" applyFill="1" applyBorder="1" applyAlignment="1">
      <alignment horizontal="left" vertical="center" wrapText="1"/>
    </xf>
    <xf numFmtId="0" fontId="5" fillId="18" borderId="14" xfId="0" applyFont="1" applyFill="1" applyBorder="1" applyAlignment="1">
      <alignment vertical="top" wrapText="1"/>
    </xf>
    <xf numFmtId="0" fontId="1" fillId="18" borderId="14" xfId="0" applyFont="1" applyFill="1" applyBorder="1" applyAlignment="1">
      <alignment vertical="top" wrapText="1"/>
    </xf>
    <xf numFmtId="0" fontId="0" fillId="18" borderId="0" xfId="0" applyFill="1" applyBorder="1" applyAlignment="1">
      <alignment horizontal="left" vertical="center" wrapText="1"/>
    </xf>
    <xf numFmtId="0" fontId="0" fillId="18" borderId="14" xfId="0" applyNumberFormat="1" applyFill="1" applyBorder="1" applyAlignment="1">
      <alignment horizontal="left" vertical="top" wrapText="1"/>
    </xf>
    <xf numFmtId="0" fontId="5" fillId="18" borderId="14" xfId="0" applyNumberFormat="1" applyFont="1" applyFill="1" applyBorder="1" applyAlignment="1">
      <alignment horizontal="left" vertical="top" wrapText="1"/>
    </xf>
    <xf numFmtId="0" fontId="5" fillId="18" borderId="14" xfId="0" applyFont="1" applyFill="1" applyBorder="1" applyAlignment="1">
      <alignment horizontal="left" vertical="top" wrapText="1"/>
    </xf>
    <xf numFmtId="0" fontId="0" fillId="18" borderId="14" xfId="0" applyFill="1" applyBorder="1" applyAlignment="1">
      <alignment horizontal="left" vertical="top" wrapText="1"/>
    </xf>
    <xf numFmtId="0" fontId="1" fillId="18" borderId="14" xfId="0" applyFont="1" applyFill="1" applyBorder="1" applyAlignment="1">
      <alignment horizontal="left" vertical="top" wrapText="1"/>
    </xf>
    <xf numFmtId="0" fontId="0" fillId="0" borderId="0" xfId="0" applyFill="1" applyBorder="1" applyAlignment="1">
      <alignment horizontal="left" vertical="top" wrapText="1"/>
    </xf>
    <xf numFmtId="0" fontId="7" fillId="0" borderId="0" xfId="0" applyFont="1" applyFill="1" applyBorder="1" applyAlignment="1">
      <alignment horizontal="left" vertical="top"/>
    </xf>
    <xf numFmtId="41" fontId="6" fillId="0" borderId="1" xfId="0" applyNumberFormat="1" applyFont="1" applyFill="1" applyBorder="1" applyAlignment="1">
      <alignment horizontal="left" vertical="top"/>
    </xf>
    <xf numFmtId="0" fontId="7" fillId="0" borderId="0" xfId="0" applyFont="1" applyFill="1" applyBorder="1" applyAlignment="1">
      <alignment horizontal="center" vertical="top"/>
    </xf>
    <xf numFmtId="0" fontId="7" fillId="0" borderId="0" xfId="0" applyFont="1" applyFill="1" applyBorder="1" applyAlignment="1">
      <alignment horizontal="center" vertical="top" wrapText="1"/>
    </xf>
    <xf numFmtId="0" fontId="7" fillId="0" borderId="0" xfId="0" applyFont="1" applyFill="1" applyBorder="1" applyAlignment="1">
      <alignment vertical="top" wrapText="1"/>
    </xf>
    <xf numFmtId="41" fontId="7" fillId="0" borderId="0" xfId="0" applyNumberFormat="1" applyFont="1" applyFill="1" applyBorder="1" applyAlignment="1">
      <alignment horizontal="left" vertical="top"/>
    </xf>
    <xf numFmtId="41" fontId="6" fillId="0" borderId="1" xfId="0" applyNumberFormat="1" applyFont="1" applyFill="1" applyBorder="1" applyAlignment="1">
      <alignment horizontal="center" vertical="center"/>
    </xf>
    <xf numFmtId="41" fontId="6" fillId="0" borderId="1" xfId="0" applyNumberFormat="1" applyFont="1" applyFill="1" applyBorder="1" applyAlignment="1">
      <alignment horizontal="left" vertical="center"/>
    </xf>
    <xf numFmtId="41" fontId="6" fillId="0" borderId="27" xfId="0" applyNumberFormat="1" applyFont="1" applyFill="1" applyBorder="1" applyAlignment="1">
      <alignment horizontal="center" vertical="center"/>
    </xf>
    <xf numFmtId="41" fontId="7" fillId="0" borderId="1" xfId="0" applyNumberFormat="1" applyFont="1" applyFill="1" applyBorder="1" applyAlignment="1">
      <alignment horizontal="left"/>
    </xf>
    <xf numFmtId="41" fontId="7" fillId="0" borderId="27" xfId="0" applyNumberFormat="1" applyFont="1" applyFill="1" applyBorder="1" applyAlignment="1">
      <alignment horizontal="left"/>
    </xf>
    <xf numFmtId="41" fontId="6" fillId="0" borderId="1" xfId="0" applyNumberFormat="1" applyFont="1" applyFill="1" applyBorder="1" applyAlignment="1">
      <alignment horizontal="center" vertical="top"/>
    </xf>
    <xf numFmtId="41" fontId="6" fillId="0" borderId="27" xfId="0" applyNumberFormat="1" applyFont="1" applyFill="1" applyBorder="1" applyAlignment="1">
      <alignment horizontal="center" vertical="top"/>
    </xf>
    <xf numFmtId="41" fontId="6" fillId="0" borderId="9" xfId="0"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2" fillId="16" borderId="24" xfId="0" applyFont="1" applyFill="1" applyBorder="1" applyAlignment="1">
      <alignment horizontal="right" vertical="top" wrapText="1"/>
    </xf>
    <xf numFmtId="0" fontId="0" fillId="17" borderId="14" xfId="0" applyFill="1" applyBorder="1" applyAlignment="1">
      <alignment horizontal="center" vertical="center" wrapText="1"/>
    </xf>
    <xf numFmtId="0" fontId="0" fillId="17" borderId="15" xfId="0" applyFill="1" applyBorder="1" applyAlignment="1">
      <alignment horizontal="center" vertical="center" wrapText="1"/>
    </xf>
    <xf numFmtId="0" fontId="0" fillId="0" borderId="0" xfId="0" applyFill="1" applyBorder="1" applyAlignment="1">
      <alignment horizontal="center" vertical="center" wrapText="1"/>
    </xf>
    <xf numFmtId="41" fontId="6" fillId="0" borderId="9" xfId="0" applyNumberFormat="1" applyFont="1" applyFill="1" applyBorder="1" applyAlignment="1">
      <alignment horizontal="center" vertical="top"/>
    </xf>
    <xf numFmtId="0" fontId="3" fillId="16" borderId="11" xfId="0" applyFont="1" applyFill="1" applyBorder="1" applyAlignment="1">
      <alignment horizontal="center" vertical="top" wrapText="1"/>
    </xf>
    <xf numFmtId="0" fontId="3" fillId="16" borderId="0" xfId="0" applyFont="1" applyFill="1" applyBorder="1" applyAlignment="1">
      <alignment horizontal="center" vertical="top" wrapText="1"/>
    </xf>
    <xf numFmtId="0" fontId="0" fillId="17" borderId="14" xfId="0" applyFill="1" applyBorder="1" applyAlignment="1">
      <alignment horizontal="center" vertical="center" wrapText="1"/>
    </xf>
    <xf numFmtId="0" fontId="5" fillId="18" borderId="21" xfId="0" applyFont="1" applyFill="1" applyBorder="1" applyAlignment="1">
      <alignment horizontal="left" vertical="top" wrapText="1"/>
    </xf>
    <xf numFmtId="0" fontId="5" fillId="18" borderId="23" xfId="0" applyFont="1" applyFill="1" applyBorder="1" applyAlignment="1">
      <alignment horizontal="left" vertical="top" wrapText="1"/>
    </xf>
    <xf numFmtId="0" fontId="5" fillId="18" borderId="18" xfId="0" applyFont="1" applyFill="1" applyBorder="1" applyAlignment="1">
      <alignment horizontal="left" vertical="center" wrapText="1"/>
    </xf>
    <xf numFmtId="0" fontId="0" fillId="18" borderId="26" xfId="0" applyFill="1" applyBorder="1" applyAlignment="1">
      <alignment horizontal="left" vertical="center" wrapText="1"/>
    </xf>
    <xf numFmtId="0" fontId="5" fillId="18" borderId="14" xfId="0" applyFont="1" applyFill="1" applyBorder="1" applyAlignment="1">
      <alignment horizontal="left" vertical="top" wrapText="1"/>
    </xf>
    <xf numFmtId="0" fontId="0" fillId="18" borderId="14" xfId="0" applyFill="1" applyBorder="1" applyAlignment="1">
      <alignment horizontal="left" vertical="top" wrapText="1"/>
    </xf>
    <xf numFmtId="0" fontId="1" fillId="18" borderId="14" xfId="0" applyFont="1" applyFill="1" applyBorder="1" applyAlignment="1">
      <alignment horizontal="left" vertical="top" wrapText="1"/>
    </xf>
    <xf numFmtId="0" fontId="0" fillId="17" borderId="15" xfId="0" applyFill="1" applyBorder="1" applyAlignment="1">
      <alignment horizontal="center" vertical="top" wrapText="1"/>
    </xf>
    <xf numFmtId="0" fontId="0" fillId="17" borderId="17" xfId="0" applyFill="1" applyBorder="1" applyAlignment="1">
      <alignment horizontal="center" vertical="top" wrapText="1"/>
    </xf>
    <xf numFmtId="0" fontId="0" fillId="17" borderId="21" xfId="0" applyFill="1" applyBorder="1" applyAlignment="1">
      <alignment horizontal="center" vertical="center" wrapText="1"/>
    </xf>
    <xf numFmtId="0" fontId="0" fillId="17" borderId="22" xfId="0" applyFill="1" applyBorder="1" applyAlignment="1">
      <alignment horizontal="center" vertical="center" wrapText="1"/>
    </xf>
    <xf numFmtId="0" fontId="0" fillId="17" borderId="23" xfId="0" applyFill="1" applyBorder="1" applyAlignment="1">
      <alignment horizontal="center" vertical="center" wrapText="1"/>
    </xf>
    <xf numFmtId="0" fontId="0" fillId="18" borderId="14" xfId="0" applyNumberFormat="1" applyFill="1" applyBorder="1" applyAlignment="1">
      <alignment horizontal="left" vertical="top" wrapText="1"/>
    </xf>
    <xf numFmtId="0" fontId="5" fillId="18" borderId="14" xfId="0" applyNumberFormat="1" applyFont="1" applyFill="1" applyBorder="1" applyAlignment="1">
      <alignment horizontal="left" vertical="top" wrapText="1"/>
    </xf>
    <xf numFmtId="0" fontId="4" fillId="17" borderId="11" xfId="0" applyFont="1" applyFill="1" applyBorder="1" applyAlignment="1">
      <alignment horizontal="center" vertical="center" wrapText="1"/>
    </xf>
    <xf numFmtId="0" fontId="4" fillId="17" borderId="0" xfId="0" applyFont="1" applyFill="1" applyBorder="1" applyAlignment="1">
      <alignment horizontal="center" vertical="center" wrapText="1"/>
    </xf>
    <xf numFmtId="0" fontId="0" fillId="17" borderId="14" xfId="0" applyFill="1" applyBorder="1" applyAlignment="1">
      <alignment horizontal="center" vertical="top" wrapText="1"/>
    </xf>
    <xf numFmtId="0" fontId="8" fillId="2" borderId="15" xfId="0" applyFont="1" applyFill="1" applyBorder="1" applyAlignment="1">
      <alignment horizontal="center" vertical="top" wrapText="1"/>
    </xf>
    <xf numFmtId="0" fontId="10" fillId="2" borderId="16" xfId="0" applyFont="1" applyFill="1" applyBorder="1" applyAlignment="1">
      <alignment horizontal="center" vertical="top" wrapText="1"/>
    </xf>
    <xf numFmtId="0" fontId="10" fillId="2" borderId="17" xfId="0" applyFont="1" applyFill="1" applyBorder="1" applyAlignment="1">
      <alignment horizontal="center" vertical="top" wrapText="1"/>
    </xf>
    <xf numFmtId="0" fontId="10" fillId="0" borderId="0" xfId="0" applyFont="1" applyFill="1" applyBorder="1" applyAlignment="1">
      <alignment horizontal="left" vertical="top"/>
    </xf>
    <xf numFmtId="0" fontId="8" fillId="3" borderId="26" xfId="0" applyFont="1" applyFill="1" applyBorder="1" applyAlignment="1">
      <alignment horizontal="center" vertical="top"/>
    </xf>
    <xf numFmtId="0" fontId="8" fillId="4" borderId="0" xfId="0" applyFont="1" applyFill="1" applyBorder="1" applyAlignment="1">
      <alignment horizontal="center" vertical="top"/>
    </xf>
    <xf numFmtId="0" fontId="8" fillId="4" borderId="28" xfId="0" applyFont="1" applyFill="1" applyBorder="1" applyAlignment="1">
      <alignment horizontal="center" vertical="top"/>
    </xf>
    <xf numFmtId="1" fontId="10" fillId="5" borderId="14" xfId="0" applyNumberFormat="1" applyFont="1" applyFill="1" applyBorder="1" applyAlignment="1">
      <alignment horizontal="center" vertical="top" shrinkToFit="1"/>
    </xf>
    <xf numFmtId="0" fontId="8" fillId="5" borderId="14" xfId="0" applyFont="1" applyFill="1" applyBorder="1" applyAlignment="1">
      <alignment horizontal="center" vertical="top"/>
    </xf>
    <xf numFmtId="0" fontId="10" fillId="0" borderId="29" xfId="0" applyFont="1" applyFill="1" applyBorder="1" applyAlignment="1">
      <alignment horizontal="center" vertical="top"/>
    </xf>
    <xf numFmtId="0" fontId="10" fillId="0" borderId="11" xfId="0" applyFont="1" applyFill="1" applyBorder="1" applyAlignment="1">
      <alignment horizontal="center"/>
    </xf>
    <xf numFmtId="0" fontId="10" fillId="0" borderId="0" xfId="0" applyFont="1" applyFill="1" applyBorder="1" applyAlignment="1">
      <alignment horizontal="center"/>
    </xf>
    <xf numFmtId="0" fontId="10" fillId="0" borderId="13" xfId="0" applyFont="1" applyFill="1" applyBorder="1" applyAlignment="1">
      <alignment horizontal="center"/>
    </xf>
    <xf numFmtId="0" fontId="8" fillId="0" borderId="7" xfId="0" applyFont="1" applyFill="1" applyBorder="1" applyAlignment="1">
      <alignment horizontal="center" vertical="top"/>
    </xf>
    <xf numFmtId="0" fontId="8" fillId="0" borderId="8" xfId="0" applyFont="1" applyFill="1" applyBorder="1" applyAlignment="1">
      <alignment horizontal="center" vertical="top"/>
    </xf>
    <xf numFmtId="0" fontId="8" fillId="0" borderId="30" xfId="0" applyFont="1" applyFill="1" applyBorder="1" applyAlignment="1">
      <alignment horizontal="center" vertical="top"/>
    </xf>
    <xf numFmtId="0" fontId="10" fillId="0" borderId="26" xfId="0" applyFont="1" applyFill="1" applyBorder="1" applyAlignment="1">
      <alignment horizontal="center" vertical="top"/>
    </xf>
    <xf numFmtId="41" fontId="8" fillId="0" borderId="15" xfId="0" applyNumberFormat="1" applyFont="1" applyFill="1" applyBorder="1" applyAlignment="1">
      <alignment horizontal="center" vertical="top"/>
    </xf>
    <xf numFmtId="41" fontId="8" fillId="0" borderId="16" xfId="0" applyNumberFormat="1" applyFont="1" applyFill="1" applyBorder="1" applyAlignment="1">
      <alignment horizontal="center" vertical="top"/>
    </xf>
    <xf numFmtId="41" fontId="8" fillId="0" borderId="17" xfId="0" applyNumberFormat="1" applyFont="1" applyFill="1" applyBorder="1" applyAlignment="1">
      <alignment horizontal="center" vertical="top"/>
    </xf>
    <xf numFmtId="0" fontId="8" fillId="0" borderId="9" xfId="0" applyFont="1" applyFill="1" applyBorder="1" applyAlignment="1">
      <alignment horizontal="center" vertical="top"/>
    </xf>
    <xf numFmtId="0" fontId="8" fillId="0" borderId="1" xfId="0" applyFont="1" applyFill="1" applyBorder="1" applyAlignment="1">
      <alignment horizontal="center" vertical="top"/>
    </xf>
    <xf numFmtId="0" fontId="8" fillId="0" borderId="1" xfId="0" applyFont="1" applyFill="1" applyBorder="1" applyAlignment="1">
      <alignment horizontal="center" vertical="top" wrapText="1"/>
    </xf>
    <xf numFmtId="0" fontId="8" fillId="0" borderId="27" xfId="0" applyFont="1" applyFill="1" applyBorder="1" applyAlignment="1">
      <alignment horizontal="center" vertical="top"/>
    </xf>
    <xf numFmtId="0" fontId="10" fillId="0" borderId="31" xfId="0" applyFont="1" applyFill="1" applyBorder="1" applyAlignment="1">
      <alignment horizontal="center" vertical="top"/>
    </xf>
    <xf numFmtId="1" fontId="10" fillId="0" borderId="43" xfId="0" applyNumberFormat="1" applyFont="1" applyFill="1" applyBorder="1" applyAlignment="1">
      <alignment horizontal="center" vertical="top" shrinkToFit="1"/>
    </xf>
    <xf numFmtId="1" fontId="10" fillId="0" borderId="19" xfId="0" applyNumberFormat="1" applyFont="1" applyFill="1" applyBorder="1" applyAlignment="1">
      <alignment horizontal="center" vertical="top" shrinkToFit="1"/>
    </xf>
    <xf numFmtId="1" fontId="10" fillId="0" borderId="44" xfId="0" applyNumberFormat="1" applyFont="1" applyFill="1" applyBorder="1" applyAlignment="1">
      <alignment horizontal="center" vertical="top" shrinkToFit="1"/>
    </xf>
    <xf numFmtId="1" fontId="10" fillId="0" borderId="2" xfId="0" applyNumberFormat="1" applyFont="1" applyFill="1" applyBorder="1" applyAlignment="1">
      <alignment horizontal="center" vertical="top" shrinkToFit="1"/>
    </xf>
    <xf numFmtId="1" fontId="10" fillId="0" borderId="37" xfId="0" applyNumberFormat="1" applyFont="1" applyFill="1" applyBorder="1" applyAlignment="1">
      <alignment horizontal="center" vertical="top" shrinkToFit="1"/>
    </xf>
    <xf numFmtId="1" fontId="12" fillId="5" borderId="34" xfId="0" applyNumberFormat="1" applyFont="1" applyFill="1" applyBorder="1" applyAlignment="1">
      <alignment horizontal="center" vertical="top" shrinkToFit="1"/>
    </xf>
    <xf numFmtId="0" fontId="9" fillId="8" borderId="14" xfId="0" applyFont="1" applyFill="1" applyBorder="1" applyAlignment="1">
      <alignment horizontal="center" vertical="top"/>
    </xf>
    <xf numFmtId="0" fontId="8" fillId="5" borderId="34" xfId="0" applyFont="1" applyFill="1" applyBorder="1" applyAlignment="1">
      <alignment horizontal="center" vertical="top"/>
    </xf>
    <xf numFmtId="41" fontId="8" fillId="6" borderId="14" xfId="0" applyNumberFormat="1" applyFont="1" applyFill="1" applyBorder="1" applyAlignment="1">
      <alignment horizontal="left" vertical="top" wrapText="1"/>
    </xf>
    <xf numFmtId="41" fontId="10" fillId="0" borderId="14" xfId="0" applyNumberFormat="1" applyFont="1" applyFill="1" applyBorder="1" applyAlignment="1">
      <alignment horizontal="left" vertical="center"/>
    </xf>
    <xf numFmtId="0" fontId="8" fillId="5" borderId="34" xfId="0" applyFont="1" applyFill="1" applyBorder="1" applyAlignment="1">
      <alignment horizontal="center" vertical="center"/>
    </xf>
    <xf numFmtId="41" fontId="10" fillId="9" borderId="14" xfId="0" applyNumberFormat="1" applyFont="1" applyFill="1" applyBorder="1" applyAlignment="1">
      <alignment horizontal="left" vertical="center"/>
    </xf>
    <xf numFmtId="41" fontId="10" fillId="0" borderId="14" xfId="0" applyNumberFormat="1" applyFont="1" applyFill="1" applyBorder="1" applyAlignment="1">
      <alignment horizontal="left"/>
    </xf>
    <xf numFmtId="41" fontId="10" fillId="9" borderId="14" xfId="0" applyNumberFormat="1" applyFont="1" applyFill="1" applyBorder="1" applyAlignment="1">
      <alignment horizontal="left"/>
    </xf>
    <xf numFmtId="0" fontId="8" fillId="5" borderId="35" xfId="0" applyFont="1" applyFill="1" applyBorder="1" applyAlignment="1">
      <alignment horizontal="center" vertical="center"/>
    </xf>
    <xf numFmtId="41" fontId="10" fillId="0" borderId="14" xfId="0" applyNumberFormat="1" applyFont="1" applyFill="1" applyBorder="1" applyAlignment="1">
      <alignment horizontal="left" vertical="top"/>
    </xf>
    <xf numFmtId="41" fontId="10" fillId="10" borderId="14" xfId="0" applyNumberFormat="1" applyFont="1" applyFill="1" applyBorder="1" applyAlignment="1">
      <alignment horizontal="left"/>
    </xf>
    <xf numFmtId="1" fontId="12" fillId="5" borderId="32" xfId="0" applyNumberFormat="1" applyFont="1" applyFill="1" applyBorder="1" applyAlignment="1">
      <alignment horizontal="center" vertical="top" shrinkToFit="1"/>
    </xf>
    <xf numFmtId="0" fontId="9" fillId="8" borderId="11" xfId="0" applyFont="1" applyFill="1" applyBorder="1" applyAlignment="1">
      <alignment horizontal="center" vertical="top"/>
    </xf>
    <xf numFmtId="0" fontId="9" fillId="8" borderId="0" xfId="0" applyFont="1" applyFill="1" applyBorder="1" applyAlignment="1">
      <alignment horizontal="center" vertical="top"/>
    </xf>
    <xf numFmtId="0" fontId="9" fillId="8" borderId="28" xfId="0" applyFont="1" applyFill="1" applyBorder="1" applyAlignment="1">
      <alignment horizontal="center" vertical="top"/>
    </xf>
    <xf numFmtId="41" fontId="10" fillId="0" borderId="9" xfId="0" applyNumberFormat="1" applyFont="1" applyFill="1" applyBorder="1" applyAlignment="1">
      <alignment horizontal="left" vertical="center"/>
    </xf>
    <xf numFmtId="41" fontId="10" fillId="9" borderId="1" xfId="0" applyNumberFormat="1" applyFont="1" applyFill="1" applyBorder="1" applyAlignment="1">
      <alignment horizontal="left" vertical="center"/>
    </xf>
    <xf numFmtId="41" fontId="10" fillId="9" borderId="27" xfId="0" applyNumberFormat="1" applyFont="1" applyFill="1" applyBorder="1" applyAlignment="1">
      <alignment horizontal="left" vertical="center"/>
    </xf>
    <xf numFmtId="41" fontId="10" fillId="0" borderId="1" xfId="0" applyNumberFormat="1" applyFont="1" applyFill="1" applyBorder="1" applyAlignment="1">
      <alignment horizontal="left" vertical="center"/>
    </xf>
    <xf numFmtId="41" fontId="10" fillId="0" borderId="27" xfId="0" applyNumberFormat="1" applyFont="1" applyFill="1" applyBorder="1" applyAlignment="1">
      <alignment horizontal="left" vertical="center"/>
    </xf>
    <xf numFmtId="41" fontId="10" fillId="0" borderId="9" xfId="0" applyNumberFormat="1" applyFont="1" applyFill="1" applyBorder="1" applyAlignment="1">
      <alignment horizontal="left"/>
    </xf>
    <xf numFmtId="41" fontId="10" fillId="9" borderId="1" xfId="0" applyNumberFormat="1" applyFont="1" applyFill="1" applyBorder="1" applyAlignment="1">
      <alignment horizontal="left"/>
    </xf>
    <xf numFmtId="41" fontId="10" fillId="9" borderId="27" xfId="0" applyNumberFormat="1" applyFont="1" applyFill="1" applyBorder="1" applyAlignment="1">
      <alignment horizontal="left"/>
    </xf>
    <xf numFmtId="41" fontId="10" fillId="10" borderId="9" xfId="0" applyNumberFormat="1" applyFont="1" applyFill="1" applyBorder="1" applyAlignment="1">
      <alignment horizontal="left"/>
    </xf>
    <xf numFmtId="41" fontId="10" fillId="10" borderId="1" xfId="0" applyNumberFormat="1" applyFont="1" applyFill="1" applyBorder="1" applyAlignment="1">
      <alignment horizontal="left"/>
    </xf>
    <xf numFmtId="41" fontId="10" fillId="0" borderId="9" xfId="0" applyNumberFormat="1" applyFont="1" applyFill="1" applyBorder="1" applyAlignment="1">
      <alignment horizontal="left" vertical="top"/>
    </xf>
    <xf numFmtId="41" fontId="10" fillId="0" borderId="1" xfId="0" applyNumberFormat="1" applyFont="1" applyFill="1" applyBorder="1" applyAlignment="1">
      <alignment horizontal="left" vertical="top"/>
    </xf>
    <xf numFmtId="41" fontId="10" fillId="11" borderId="27" xfId="0" applyNumberFormat="1" applyFont="1" applyFill="1" applyBorder="1" applyAlignment="1">
      <alignment horizontal="left" vertical="top"/>
    </xf>
    <xf numFmtId="41" fontId="10" fillId="11" borderId="27" xfId="0" applyNumberFormat="1" applyFont="1" applyFill="1" applyBorder="1" applyAlignment="1">
      <alignment horizontal="left" vertical="center"/>
    </xf>
    <xf numFmtId="41" fontId="10" fillId="10" borderId="9" xfId="0" applyNumberFormat="1" applyFont="1" applyFill="1" applyBorder="1" applyAlignment="1">
      <alignment horizontal="left" vertical="center"/>
    </xf>
    <xf numFmtId="0" fontId="8" fillId="3" borderId="38" xfId="0" applyFont="1" applyFill="1" applyBorder="1" applyAlignment="1">
      <alignment horizontal="center" vertical="top"/>
    </xf>
    <xf numFmtId="0" fontId="10" fillId="0" borderId="26" xfId="0" applyFont="1" applyFill="1" applyBorder="1" applyAlignment="1">
      <alignment horizontal="center" vertical="center"/>
    </xf>
    <xf numFmtId="41" fontId="8" fillId="0" borderId="14" xfId="0" applyNumberFormat="1" applyFont="1" applyFill="1" applyBorder="1" applyAlignment="1">
      <alignment horizontal="center" vertical="top"/>
    </xf>
    <xf numFmtId="0" fontId="8" fillId="0" borderId="2" xfId="0" applyFont="1" applyFill="1" applyBorder="1" applyAlignment="1">
      <alignment horizontal="left" vertical="top"/>
    </xf>
    <xf numFmtId="0" fontId="8" fillId="0" borderId="2" xfId="0" applyFont="1" applyFill="1" applyBorder="1" applyAlignment="1">
      <alignment horizontal="left" vertical="top" wrapText="1"/>
    </xf>
    <xf numFmtId="0" fontId="8" fillId="0" borderId="37" xfId="0" applyFont="1" applyFill="1" applyBorder="1" applyAlignment="1">
      <alignment horizontal="left" vertical="top"/>
    </xf>
    <xf numFmtId="0" fontId="10" fillId="0" borderId="35" xfId="0" applyFont="1" applyFill="1" applyBorder="1" applyAlignment="1">
      <alignment horizontal="center" vertical="top"/>
    </xf>
    <xf numFmtId="1" fontId="8" fillId="0" borderId="14" xfId="0" applyNumberFormat="1" applyFont="1" applyFill="1" applyBorder="1" applyAlignment="1">
      <alignment horizontal="center" vertical="top"/>
    </xf>
    <xf numFmtId="1" fontId="10" fillId="0" borderId="9" xfId="0" applyNumberFormat="1" applyFont="1" applyFill="1" applyBorder="1" applyAlignment="1">
      <alignment horizontal="center" vertical="top" shrinkToFit="1"/>
    </xf>
    <xf numFmtId="1" fontId="10" fillId="0" borderId="1" xfId="0" applyNumberFormat="1" applyFont="1" applyFill="1" applyBorder="1" applyAlignment="1">
      <alignment horizontal="center" vertical="top" shrinkToFit="1"/>
    </xf>
    <xf numFmtId="1" fontId="10" fillId="0" borderId="27" xfId="0" applyNumberFormat="1" applyFont="1" applyFill="1" applyBorder="1" applyAlignment="1">
      <alignment horizontal="center" vertical="top" shrinkToFit="1"/>
    </xf>
    <xf numFmtId="0" fontId="9" fillId="8" borderId="10" xfId="0" applyFont="1" applyFill="1" applyBorder="1" applyAlignment="1">
      <alignment horizontal="center" vertical="top"/>
    </xf>
    <xf numFmtId="0" fontId="9" fillId="8" borderId="33" xfId="0" applyFont="1" applyFill="1" applyBorder="1" applyAlignment="1">
      <alignment horizontal="center" vertical="top"/>
    </xf>
    <xf numFmtId="0" fontId="8" fillId="5" borderId="32" xfId="0" applyFont="1" applyFill="1" applyBorder="1" applyAlignment="1">
      <alignment horizontal="center" vertical="top"/>
    </xf>
    <xf numFmtId="41" fontId="8" fillId="6" borderId="11" xfId="0" applyNumberFormat="1" applyFont="1" applyFill="1" applyBorder="1" applyAlignment="1">
      <alignment horizontal="left" vertical="top" wrapText="1"/>
    </xf>
    <xf numFmtId="41" fontId="8" fillId="6" borderId="0" xfId="0" applyNumberFormat="1" applyFont="1" applyFill="1" applyBorder="1" applyAlignment="1">
      <alignment horizontal="left" vertical="top" wrapText="1"/>
    </xf>
    <xf numFmtId="41" fontId="8" fillId="6" borderId="6" xfId="0" applyNumberFormat="1" applyFont="1" applyFill="1" applyBorder="1" applyAlignment="1">
      <alignment horizontal="left" vertical="top" wrapText="1"/>
    </xf>
    <xf numFmtId="41" fontId="8" fillId="0" borderId="1" xfId="0" applyNumberFormat="1" applyFont="1" applyFill="1" applyBorder="1" applyAlignment="1">
      <alignment horizontal="center" vertical="center"/>
    </xf>
    <xf numFmtId="41" fontId="8" fillId="0" borderId="1" xfId="0" applyNumberFormat="1" applyFont="1" applyFill="1" applyBorder="1" applyAlignment="1">
      <alignment horizontal="left" vertical="center"/>
    </xf>
    <xf numFmtId="41" fontId="8" fillId="0" borderId="27" xfId="0" applyNumberFormat="1" applyFont="1" applyFill="1" applyBorder="1" applyAlignment="1">
      <alignment horizontal="center" vertical="center"/>
    </xf>
    <xf numFmtId="0" fontId="8" fillId="5" borderId="38" xfId="0" applyFont="1" applyFill="1" applyBorder="1" applyAlignment="1">
      <alignment horizontal="center" vertical="top"/>
    </xf>
    <xf numFmtId="41" fontId="10" fillId="0" borderId="1" xfId="0" applyNumberFormat="1" applyFont="1" applyFill="1" applyBorder="1" applyAlignment="1">
      <alignment horizontal="left"/>
    </xf>
    <xf numFmtId="41" fontId="10" fillId="0" borderId="27" xfId="0" applyNumberFormat="1" applyFont="1" applyFill="1" applyBorder="1" applyAlignment="1">
      <alignment horizontal="left"/>
    </xf>
    <xf numFmtId="0" fontId="8" fillId="5" borderId="26" xfId="0" applyFont="1" applyFill="1" applyBorder="1" applyAlignment="1">
      <alignment horizontal="center" vertical="top"/>
    </xf>
    <xf numFmtId="0" fontId="8" fillId="5" borderId="35" xfId="0" applyFont="1" applyFill="1" applyBorder="1" applyAlignment="1">
      <alignment horizontal="center" vertical="top"/>
    </xf>
    <xf numFmtId="0" fontId="8" fillId="5" borderId="38" xfId="0" applyFont="1" applyFill="1" applyBorder="1" applyAlignment="1">
      <alignment horizontal="center" vertical="center"/>
    </xf>
    <xf numFmtId="41" fontId="10" fillId="0" borderId="14" xfId="0" applyNumberFormat="1" applyFont="1" applyFill="1" applyBorder="1" applyAlignment="1">
      <alignment horizontal="left" vertical="top" wrapText="1"/>
    </xf>
    <xf numFmtId="0" fontId="8" fillId="5" borderId="26" xfId="0" applyFont="1" applyFill="1" applyBorder="1" applyAlignment="1">
      <alignment horizontal="center" vertical="center"/>
    </xf>
    <xf numFmtId="0" fontId="8" fillId="5" borderId="35" xfId="0" applyFont="1" applyFill="1" applyBorder="1" applyAlignment="1">
      <alignment horizontal="center" vertical="center"/>
    </xf>
    <xf numFmtId="41" fontId="8" fillId="6" borderId="21" xfId="0" applyNumberFormat="1" applyFont="1" applyFill="1" applyBorder="1" applyAlignment="1">
      <alignment horizontal="left" vertical="top" wrapText="1"/>
    </xf>
    <xf numFmtId="41" fontId="10" fillId="0" borderId="21" xfId="0" applyNumberFormat="1" applyFont="1" applyFill="1" applyBorder="1" applyAlignment="1">
      <alignment horizontal="left" vertical="top" wrapText="1"/>
    </xf>
    <xf numFmtId="41" fontId="10" fillId="9" borderId="9" xfId="0" applyNumberFormat="1" applyFont="1" applyFill="1" applyBorder="1" applyAlignment="1">
      <alignment horizontal="left" vertical="center"/>
    </xf>
    <xf numFmtId="41" fontId="10" fillId="0" borderId="0" xfId="0" applyNumberFormat="1" applyFont="1" applyFill="1" applyBorder="1" applyAlignment="1">
      <alignment horizontal="left" vertical="top"/>
    </xf>
    <xf numFmtId="41" fontId="10" fillId="0" borderId="5" xfId="0" applyNumberFormat="1" applyFont="1" applyFill="1" applyBorder="1" applyAlignment="1">
      <alignment horizontal="left"/>
    </xf>
    <xf numFmtId="41" fontId="10" fillId="0" borderId="2" xfId="0" applyNumberFormat="1" applyFont="1" applyFill="1" applyBorder="1" applyAlignment="1">
      <alignment horizontal="left"/>
    </xf>
    <xf numFmtId="41" fontId="10" fillId="9" borderId="37" xfId="0" applyNumberFormat="1" applyFont="1" applyFill="1" applyBorder="1" applyAlignment="1">
      <alignment horizontal="left"/>
    </xf>
    <xf numFmtId="41" fontId="10" fillId="10" borderId="6" xfId="0" applyNumberFormat="1" applyFont="1" applyFill="1" applyBorder="1" applyAlignment="1">
      <alignment horizontal="left"/>
    </xf>
    <xf numFmtId="41" fontId="10" fillId="10" borderId="36" xfId="0" applyNumberFormat="1" applyFont="1" applyFill="1" applyBorder="1" applyAlignment="1">
      <alignment horizontal="left"/>
    </xf>
    <xf numFmtId="41" fontId="8" fillId="0" borderId="9" xfId="0" applyNumberFormat="1" applyFont="1" applyFill="1" applyBorder="1" applyAlignment="1">
      <alignment horizontal="center" vertical="top"/>
    </xf>
    <xf numFmtId="41" fontId="8" fillId="0" borderId="1" xfId="0" applyNumberFormat="1" applyFont="1" applyFill="1" applyBorder="1" applyAlignment="1">
      <alignment horizontal="center" vertical="top"/>
    </xf>
    <xf numFmtId="41" fontId="8" fillId="0" borderId="1" xfId="0" applyNumberFormat="1" applyFont="1" applyFill="1" applyBorder="1" applyAlignment="1">
      <alignment horizontal="left" vertical="top"/>
    </xf>
    <xf numFmtId="41" fontId="8" fillId="0" borderId="27" xfId="0" applyNumberFormat="1" applyFont="1" applyFill="1" applyBorder="1" applyAlignment="1">
      <alignment horizontal="center" vertical="top"/>
    </xf>
    <xf numFmtId="0" fontId="8" fillId="5" borderId="35" xfId="0" applyFont="1" applyFill="1" applyBorder="1" applyAlignment="1">
      <alignment horizontal="center" vertical="top"/>
    </xf>
    <xf numFmtId="41" fontId="10" fillId="0" borderId="6" xfId="0" applyNumberFormat="1" applyFont="1" applyFill="1" applyBorder="1" applyAlignment="1">
      <alignment horizontal="left" vertical="top"/>
    </xf>
    <xf numFmtId="41" fontId="10" fillId="0" borderId="3" xfId="0" applyNumberFormat="1" applyFont="1" applyFill="1" applyBorder="1" applyAlignment="1">
      <alignment horizontal="left" vertical="top"/>
    </xf>
    <xf numFmtId="41" fontId="10" fillId="0" borderId="36" xfId="0" applyNumberFormat="1" applyFont="1" applyFill="1" applyBorder="1" applyAlignment="1">
      <alignment horizontal="left" vertical="top"/>
    </xf>
    <xf numFmtId="41" fontId="8" fillId="0" borderId="9" xfId="0" applyNumberFormat="1" applyFont="1" applyFill="1" applyBorder="1" applyAlignment="1">
      <alignment horizontal="center" vertical="center"/>
    </xf>
    <xf numFmtId="0" fontId="8" fillId="3" borderId="39" xfId="0" applyFont="1" applyFill="1" applyBorder="1" applyAlignment="1">
      <alignment horizontal="center" vertical="top"/>
    </xf>
    <xf numFmtId="0" fontId="11" fillId="4" borderId="11" xfId="0" applyFont="1" applyFill="1" applyBorder="1" applyAlignment="1">
      <alignment horizontal="center" vertical="top"/>
    </xf>
    <xf numFmtId="0" fontId="8" fillId="4" borderId="10" xfId="0" applyFont="1" applyFill="1" applyBorder="1" applyAlignment="1">
      <alignment horizontal="center" vertical="top"/>
    </xf>
    <xf numFmtId="0" fontId="8" fillId="4" borderId="33" xfId="0" applyFont="1" applyFill="1" applyBorder="1" applyAlignment="1">
      <alignment horizontal="center" vertical="top"/>
    </xf>
    <xf numFmtId="1" fontId="12" fillId="12" borderId="29" xfId="0" applyNumberFormat="1" applyFont="1" applyFill="1" applyBorder="1" applyAlignment="1">
      <alignment horizontal="center" shrinkToFit="1"/>
    </xf>
    <xf numFmtId="41" fontId="8" fillId="0" borderId="11" xfId="0" applyNumberFormat="1" applyFont="1" applyFill="1" applyBorder="1" applyAlignment="1">
      <alignment horizontal="center" vertical="top"/>
    </xf>
    <xf numFmtId="41" fontId="8" fillId="0" borderId="13" xfId="0" applyNumberFormat="1" applyFont="1" applyFill="1" applyBorder="1" applyAlignment="1">
      <alignment horizontal="center" vertical="top"/>
    </xf>
    <xf numFmtId="41" fontId="8" fillId="0" borderId="2" xfId="0" applyNumberFormat="1" applyFont="1" applyFill="1" applyBorder="1" applyAlignment="1">
      <alignment horizontal="left" vertical="top"/>
    </xf>
    <xf numFmtId="0" fontId="8" fillId="0" borderId="2" xfId="0" applyFont="1" applyFill="1" applyBorder="1" applyAlignment="1">
      <alignment horizontal="left" vertical="top"/>
    </xf>
    <xf numFmtId="0" fontId="8" fillId="0" borderId="7" xfId="0" applyFont="1" applyFill="1" applyBorder="1" applyAlignment="1">
      <alignment vertical="top"/>
    </xf>
    <xf numFmtId="0" fontId="8" fillId="0" borderId="8" xfId="0" applyFont="1" applyFill="1" applyBorder="1" applyAlignment="1">
      <alignment vertical="top"/>
    </xf>
    <xf numFmtId="0" fontId="8" fillId="0" borderId="30" xfId="0" applyFont="1" applyFill="1" applyBorder="1" applyAlignment="1">
      <alignment vertical="top"/>
    </xf>
    <xf numFmtId="1" fontId="12" fillId="12" borderId="31" xfId="0" applyNumberFormat="1" applyFont="1" applyFill="1" applyBorder="1" applyAlignment="1">
      <alignment horizontal="center" shrinkToFit="1"/>
    </xf>
    <xf numFmtId="41" fontId="8" fillId="0" borderId="3" xfId="0" applyNumberFormat="1" applyFont="1" applyFill="1" applyBorder="1" applyAlignment="1">
      <alignment horizontal="left" vertical="top"/>
    </xf>
    <xf numFmtId="0" fontId="8" fillId="0" borderId="3" xfId="0" applyFont="1" applyFill="1" applyBorder="1" applyAlignment="1">
      <alignment horizontal="left" vertical="top"/>
    </xf>
    <xf numFmtId="0" fontId="8" fillId="0" borderId="1" xfId="0" applyFont="1" applyFill="1" applyBorder="1" applyAlignment="1">
      <alignment horizontal="left" vertical="top"/>
    </xf>
    <xf numFmtId="0" fontId="10" fillId="0" borderId="1" xfId="0" applyFont="1" applyFill="1" applyBorder="1" applyAlignment="1">
      <alignment horizontal="left" vertical="top"/>
    </xf>
    <xf numFmtId="0" fontId="10" fillId="12" borderId="38" xfId="0" applyFont="1" applyFill="1" applyBorder="1" applyAlignment="1">
      <alignment horizontal="center" vertical="top"/>
    </xf>
    <xf numFmtId="1" fontId="10" fillId="0" borderId="14" xfId="0" applyNumberFormat="1" applyFont="1" applyFill="1" applyBorder="1" applyAlignment="1">
      <alignment horizontal="center" vertical="top" shrinkToFit="1"/>
    </xf>
    <xf numFmtId="0" fontId="10" fillId="12" borderId="26" xfId="0" applyFont="1" applyFill="1" applyBorder="1" applyAlignment="1">
      <alignment horizontal="center" vertical="top"/>
    </xf>
    <xf numFmtId="0" fontId="10" fillId="12" borderId="35" xfId="0" applyFont="1" applyFill="1" applyBorder="1" applyAlignment="1">
      <alignment horizontal="center" vertical="top"/>
    </xf>
    <xf numFmtId="0" fontId="11" fillId="4" borderId="0" xfId="0" applyFont="1" applyFill="1" applyBorder="1" applyAlignment="1">
      <alignment horizontal="center" vertical="top" wrapText="1"/>
    </xf>
    <xf numFmtId="0" fontId="8" fillId="4" borderId="0" xfId="0" applyFont="1" applyFill="1" applyBorder="1" applyAlignment="1">
      <alignment horizontal="center" vertical="top" wrapText="1"/>
    </xf>
    <xf numFmtId="0" fontId="8" fillId="4" borderId="28"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35" xfId="0" applyFont="1" applyFill="1" applyBorder="1" applyAlignment="1">
      <alignment horizontal="center" vertical="top"/>
    </xf>
    <xf numFmtId="1" fontId="12" fillId="5" borderId="38" xfId="0" applyNumberFormat="1" applyFont="1" applyFill="1" applyBorder="1" applyAlignment="1">
      <alignment horizontal="center" vertical="top" shrinkToFit="1"/>
    </xf>
    <xf numFmtId="41" fontId="10" fillId="13" borderId="9" xfId="0" applyNumberFormat="1" applyFont="1" applyFill="1" applyBorder="1" applyAlignment="1">
      <alignment horizontal="left" vertical="center"/>
    </xf>
    <xf numFmtId="1" fontId="12" fillId="5" borderId="26" xfId="0" applyNumberFormat="1" applyFont="1" applyFill="1" applyBorder="1" applyAlignment="1">
      <alignment horizontal="center" vertical="top" shrinkToFit="1"/>
    </xf>
    <xf numFmtId="1" fontId="11" fillId="3" borderId="29" xfId="0" applyNumberFormat="1" applyFont="1" applyFill="1" applyBorder="1" applyAlignment="1">
      <alignment horizontal="center" vertical="top" shrinkToFit="1"/>
    </xf>
    <xf numFmtId="0" fontId="8" fillId="8" borderId="11" xfId="0" applyFont="1" applyFill="1" applyBorder="1" applyAlignment="1">
      <alignment horizontal="center" vertical="top"/>
    </xf>
    <xf numFmtId="0" fontId="8" fillId="8" borderId="0" xfId="0" applyFont="1" applyFill="1" applyBorder="1" applyAlignment="1">
      <alignment horizontal="center" vertical="top"/>
    </xf>
    <xf numFmtId="0" fontId="8" fillId="8" borderId="28" xfId="0" applyFont="1" applyFill="1" applyBorder="1" applyAlignment="1">
      <alignment horizontal="center" vertical="top"/>
    </xf>
    <xf numFmtId="0" fontId="10" fillId="0" borderId="26" xfId="0" applyFont="1" applyFill="1" applyBorder="1" applyAlignment="1">
      <alignment horizontal="center" vertical="center"/>
    </xf>
    <xf numFmtId="0" fontId="8" fillId="0" borderId="14" xfId="0" applyFont="1" applyFill="1" applyBorder="1" applyAlignment="1">
      <alignment horizontal="center" vertical="top"/>
    </xf>
    <xf numFmtId="0" fontId="8" fillId="0" borderId="9" xfId="0" applyFont="1" applyFill="1" applyBorder="1" applyAlignment="1">
      <alignment horizontal="center" vertical="top"/>
    </xf>
    <xf numFmtId="1" fontId="10" fillId="0" borderId="8" xfId="0" applyNumberFormat="1" applyFont="1" applyFill="1" applyBorder="1" applyAlignment="1">
      <alignment horizontal="center" vertical="top" shrinkToFit="1"/>
    </xf>
    <xf numFmtId="1" fontId="10" fillId="0" borderId="9" xfId="0" applyNumberFormat="1" applyFont="1" applyFill="1" applyBorder="1" applyAlignment="1">
      <alignment horizontal="center" vertical="top" shrinkToFit="1"/>
    </xf>
    <xf numFmtId="1" fontId="10" fillId="0" borderId="7" xfId="0" applyNumberFormat="1" applyFont="1" applyFill="1" applyBorder="1" applyAlignment="1">
      <alignment horizontal="center" vertical="top" shrinkToFit="1"/>
    </xf>
    <xf numFmtId="1" fontId="10" fillId="0" borderId="30" xfId="0" applyNumberFormat="1" applyFont="1" applyFill="1" applyBorder="1" applyAlignment="1">
      <alignment horizontal="center" vertical="top" shrinkToFit="1"/>
    </xf>
    <xf numFmtId="0" fontId="10" fillId="5" borderId="14" xfId="0" applyFont="1" applyFill="1" applyBorder="1" applyAlignment="1">
      <alignment horizontal="center" vertical="top"/>
    </xf>
    <xf numFmtId="41" fontId="10" fillId="0" borderId="7" xfId="0" applyNumberFormat="1" applyFont="1" applyFill="1" applyBorder="1" applyAlignment="1">
      <alignment horizontal="left"/>
    </xf>
    <xf numFmtId="41" fontId="10" fillId="0" borderId="9" xfId="0" applyNumberFormat="1" applyFont="1" applyFill="1" applyBorder="1" applyAlignment="1">
      <alignment horizontal="left"/>
    </xf>
    <xf numFmtId="41" fontId="10" fillId="0" borderId="30" xfId="0" applyNumberFormat="1" applyFont="1" applyFill="1" applyBorder="1" applyAlignment="1">
      <alignment horizontal="left"/>
    </xf>
    <xf numFmtId="0" fontId="11" fillId="4" borderId="8" xfId="0" applyFont="1" applyFill="1" applyBorder="1" applyAlignment="1">
      <alignment horizontal="center" vertical="top"/>
    </xf>
    <xf numFmtId="0" fontId="8" fillId="4" borderId="8" xfId="0" applyFont="1" applyFill="1" applyBorder="1" applyAlignment="1">
      <alignment horizontal="center" vertical="top"/>
    </xf>
    <xf numFmtId="0" fontId="8" fillId="4" borderId="30" xfId="0" applyFont="1" applyFill="1" applyBorder="1" applyAlignment="1">
      <alignment horizontal="center" vertical="top"/>
    </xf>
    <xf numFmtId="1" fontId="11" fillId="3" borderId="31" xfId="0" applyNumberFormat="1" applyFont="1" applyFill="1" applyBorder="1" applyAlignment="1">
      <alignment horizontal="center" vertical="top" shrinkToFit="1"/>
    </xf>
    <xf numFmtId="0" fontId="8" fillId="8" borderId="11" xfId="0" applyFont="1" applyFill="1" applyBorder="1" applyAlignment="1">
      <alignment horizontal="left" vertical="top"/>
    </xf>
    <xf numFmtId="0" fontId="8" fillId="8" borderId="0" xfId="0" applyFont="1" applyFill="1" applyBorder="1" applyAlignment="1">
      <alignment horizontal="left" vertical="top"/>
    </xf>
    <xf numFmtId="0" fontId="8" fillId="8" borderId="28" xfId="0" applyFont="1" applyFill="1" applyBorder="1" applyAlignment="1">
      <alignment horizontal="left" vertical="top"/>
    </xf>
    <xf numFmtId="0" fontId="10" fillId="0" borderId="32" xfId="0" applyFont="1" applyFill="1" applyBorder="1" applyAlignment="1">
      <alignment horizontal="center" vertical="center" wrapText="1"/>
    </xf>
    <xf numFmtId="41" fontId="8" fillId="0" borderId="1" xfId="0" applyNumberFormat="1" applyFont="1" applyFill="1" applyBorder="1" applyAlignment="1">
      <alignment horizontal="center" vertical="top" wrapText="1"/>
    </xf>
    <xf numFmtId="0" fontId="10" fillId="0" borderId="27" xfId="0" applyFont="1" applyFill="1" applyBorder="1" applyAlignment="1">
      <alignment horizontal="center" vertical="top" wrapText="1"/>
    </xf>
    <xf numFmtId="0" fontId="10" fillId="0" borderId="32" xfId="0" applyFont="1" applyFill="1" applyBorder="1" applyAlignment="1">
      <alignment horizontal="center"/>
    </xf>
    <xf numFmtId="0" fontId="10" fillId="0" borderId="1" xfId="0" applyFont="1" applyFill="1" applyBorder="1" applyAlignment="1">
      <alignment horizontal="left"/>
    </xf>
    <xf numFmtId="0" fontId="10" fillId="0" borderId="27" xfId="0" applyFont="1" applyFill="1" applyBorder="1" applyAlignment="1">
      <alignment horizontal="left"/>
    </xf>
    <xf numFmtId="0" fontId="8" fillId="5" borderId="32" xfId="0" applyFont="1" applyFill="1" applyBorder="1" applyAlignment="1">
      <alignment horizontal="center" vertical="center"/>
    </xf>
    <xf numFmtId="41" fontId="8" fillId="6" borderId="1" xfId="0" applyNumberFormat="1" applyFont="1" applyFill="1" applyBorder="1" applyAlignment="1">
      <alignment horizontal="left" vertical="top" wrapText="1"/>
    </xf>
    <xf numFmtId="41" fontId="10" fillId="0" borderId="32" xfId="0" applyNumberFormat="1" applyFont="1" applyFill="1" applyBorder="1" applyAlignment="1">
      <alignment horizontal="left" vertical="top"/>
    </xf>
    <xf numFmtId="41" fontId="10" fillId="0" borderId="27" xfId="0" applyNumberFormat="1" applyFont="1" applyFill="1" applyBorder="1" applyAlignment="1">
      <alignment horizontal="left" vertical="top"/>
    </xf>
    <xf numFmtId="1" fontId="11" fillId="3" borderId="32" xfId="0" applyNumberFormat="1" applyFont="1" applyFill="1" applyBorder="1" applyAlignment="1">
      <alignment horizontal="center" vertical="top" shrinkToFit="1"/>
    </xf>
    <xf numFmtId="0" fontId="11" fillId="4" borderId="7" xfId="0" applyFont="1" applyFill="1" applyBorder="1" applyAlignment="1">
      <alignment horizontal="center" vertical="top"/>
    </xf>
    <xf numFmtId="0" fontId="10" fillId="0" borderId="32" xfId="0" applyFont="1" applyFill="1" applyBorder="1" applyAlignment="1">
      <alignment horizontal="center" vertical="top"/>
    </xf>
    <xf numFmtId="41" fontId="8" fillId="0" borderId="7" xfId="0" applyNumberFormat="1" applyFont="1" applyFill="1" applyBorder="1" applyAlignment="1">
      <alignment horizontal="center" vertical="top"/>
    </xf>
    <xf numFmtId="41" fontId="8" fillId="0" borderId="8" xfId="0" applyNumberFormat="1" applyFont="1" applyFill="1" applyBorder="1" applyAlignment="1">
      <alignment horizontal="center" vertical="top"/>
    </xf>
    <xf numFmtId="41" fontId="8" fillId="0" borderId="9" xfId="0" applyNumberFormat="1" applyFont="1" applyFill="1" applyBorder="1" applyAlignment="1">
      <alignment horizontal="center" vertical="top"/>
    </xf>
    <xf numFmtId="41" fontId="10" fillId="14" borderId="1" xfId="0" applyNumberFormat="1" applyFont="1" applyFill="1" applyBorder="1" applyAlignment="1">
      <alignment horizontal="left" vertical="center"/>
    </xf>
    <xf numFmtId="41" fontId="10" fillId="14" borderId="27" xfId="0" applyNumberFormat="1" applyFont="1" applyFill="1" applyBorder="1" applyAlignment="1">
      <alignment horizontal="left" vertical="center"/>
    </xf>
    <xf numFmtId="0" fontId="8" fillId="4" borderId="7" xfId="0" applyFont="1" applyFill="1" applyBorder="1" applyAlignment="1">
      <alignment horizontal="center" vertical="top"/>
    </xf>
    <xf numFmtId="0" fontId="8" fillId="0" borderId="32"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14" xfId="0" applyFont="1" applyFill="1" applyBorder="1" applyAlignment="1">
      <alignment horizontal="center" vertical="top" wrapText="1"/>
    </xf>
    <xf numFmtId="1" fontId="10" fillId="0" borderId="32" xfId="0" applyNumberFormat="1" applyFont="1" applyFill="1" applyBorder="1" applyAlignment="1">
      <alignment horizontal="center" vertical="top" shrinkToFit="1"/>
    </xf>
    <xf numFmtId="1" fontId="10" fillId="0" borderId="36" xfId="0" applyNumberFormat="1" applyFont="1" applyFill="1" applyBorder="1" applyAlignment="1">
      <alignment horizontal="center" vertical="top" shrinkToFit="1"/>
    </xf>
    <xf numFmtId="1" fontId="10" fillId="0" borderId="39" xfId="0" applyNumberFormat="1" applyFont="1" applyFill="1" applyBorder="1" applyAlignment="1">
      <alignment horizontal="center" vertical="top" shrinkToFit="1"/>
    </xf>
    <xf numFmtId="1" fontId="10" fillId="0" borderId="45" xfId="0" applyNumberFormat="1" applyFont="1" applyFill="1" applyBorder="1" applyAlignment="1">
      <alignment horizontal="center" vertical="top" shrinkToFit="1"/>
    </xf>
    <xf numFmtId="0" fontId="10" fillId="0" borderId="39" xfId="0" applyFont="1" applyFill="1" applyBorder="1" applyAlignment="1">
      <alignment horizontal="center" wrapText="1"/>
    </xf>
    <xf numFmtId="41" fontId="10" fillId="0" borderId="2" xfId="0" applyNumberFormat="1" applyFont="1" applyFill="1" applyBorder="1" applyAlignment="1">
      <alignment horizontal="left" wrapText="1"/>
    </xf>
    <xf numFmtId="0" fontId="10" fillId="0" borderId="2" xfId="0" applyFont="1" applyFill="1" applyBorder="1" applyAlignment="1">
      <alignment horizontal="left" wrapText="1"/>
    </xf>
    <xf numFmtId="0" fontId="10" fillId="0" borderId="37" xfId="0" applyFont="1" applyFill="1" applyBorder="1" applyAlignment="1">
      <alignment horizontal="left" wrapText="1"/>
    </xf>
    <xf numFmtId="0" fontId="8" fillId="4" borderId="7" xfId="0" applyFont="1" applyFill="1" applyBorder="1" applyAlignment="1">
      <alignment horizontal="center" vertical="top" wrapText="1"/>
    </xf>
    <xf numFmtId="0" fontId="8" fillId="4" borderId="8" xfId="0" applyFont="1" applyFill="1" applyBorder="1" applyAlignment="1">
      <alignment horizontal="center" vertical="top" wrapText="1"/>
    </xf>
    <xf numFmtId="0" fontId="8" fillId="4" borderId="30" xfId="0" applyFont="1" applyFill="1" applyBorder="1" applyAlignment="1">
      <alignment horizontal="center" vertical="top" wrapText="1"/>
    </xf>
    <xf numFmtId="41"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8" fillId="0" borderId="27" xfId="0" applyFont="1" applyFill="1" applyBorder="1" applyAlignment="1">
      <alignment horizontal="center" vertical="center" wrapText="1"/>
    </xf>
    <xf numFmtId="0" fontId="10" fillId="0" borderId="32" xfId="0" applyFont="1" applyFill="1" applyBorder="1" applyAlignment="1">
      <alignment horizontal="center" wrapText="1"/>
    </xf>
    <xf numFmtId="41" fontId="10" fillId="0" borderId="1" xfId="0" applyNumberFormat="1" applyFont="1" applyFill="1" applyBorder="1" applyAlignment="1">
      <alignment horizontal="left" wrapText="1"/>
    </xf>
    <xf numFmtId="41" fontId="10" fillId="0" borderId="27" xfId="0" applyNumberFormat="1" applyFont="1" applyFill="1" applyBorder="1" applyAlignment="1">
      <alignment horizontal="left" wrapText="1"/>
    </xf>
    <xf numFmtId="1" fontId="11" fillId="3" borderId="39" xfId="0" applyNumberFormat="1" applyFont="1" applyFill="1" applyBorder="1" applyAlignment="1">
      <alignment horizontal="center" vertical="top" shrinkToFit="1"/>
    </xf>
    <xf numFmtId="0" fontId="8" fillId="4" borderId="4" xfId="0" applyFont="1" applyFill="1" applyBorder="1" applyAlignment="1">
      <alignment horizontal="center" vertical="top" wrapText="1"/>
    </xf>
    <xf numFmtId="0" fontId="8" fillId="4" borderId="10" xfId="0" applyFont="1" applyFill="1" applyBorder="1" applyAlignment="1">
      <alignment horizontal="center" vertical="top" wrapText="1"/>
    </xf>
    <xf numFmtId="0" fontId="8" fillId="4" borderId="33" xfId="0" applyFont="1" applyFill="1" applyBorder="1" applyAlignment="1">
      <alignment horizontal="center" vertical="top" wrapText="1"/>
    </xf>
    <xf numFmtId="0" fontId="10" fillId="0" borderId="14" xfId="0" applyFont="1" applyFill="1" applyBorder="1" applyAlignment="1">
      <alignment horizontal="center" vertical="center" wrapText="1"/>
    </xf>
    <xf numFmtId="0" fontId="8" fillId="0" borderId="14" xfId="0" applyFont="1" applyFill="1" applyBorder="1" applyAlignment="1">
      <alignment horizontal="center" vertical="top" wrapText="1"/>
    </xf>
    <xf numFmtId="0" fontId="8" fillId="0" borderId="14" xfId="0" applyFont="1" applyFill="1" applyBorder="1" applyAlignment="1">
      <alignment horizontal="left" vertical="top" wrapText="1" indent="3"/>
    </xf>
    <xf numFmtId="0" fontId="8" fillId="5" borderId="14" xfId="0" applyFont="1" applyFill="1" applyBorder="1" applyAlignment="1">
      <alignment horizontal="center" vertical="top" wrapText="1"/>
    </xf>
    <xf numFmtId="41" fontId="10" fillId="0" borderId="14" xfId="0" applyNumberFormat="1" applyFont="1" applyFill="1" applyBorder="1" applyAlignment="1">
      <alignment horizontal="left" wrapText="1"/>
    </xf>
    <xf numFmtId="41" fontId="8" fillId="0" borderId="26" xfId="0" applyNumberFormat="1" applyFont="1" applyFill="1" applyBorder="1" applyAlignment="1">
      <alignment horizontal="left" vertical="top"/>
    </xf>
    <xf numFmtId="41" fontId="10" fillId="0" borderId="0" xfId="0" applyNumberFormat="1" applyFont="1" applyFill="1" applyBorder="1" applyAlignment="1">
      <alignment horizontal="left" vertical="top" wrapText="1"/>
    </xf>
    <xf numFmtId="0" fontId="10" fillId="0" borderId="0" xfId="0" applyFont="1" applyFill="1" applyBorder="1" applyAlignment="1">
      <alignment vertical="top" wrapText="1"/>
    </xf>
    <xf numFmtId="41" fontId="10" fillId="0" borderId="0" xfId="0" applyNumberFormat="1" applyFont="1" applyFill="1" applyBorder="1" applyAlignment="1">
      <alignment vertical="top" wrapText="1"/>
    </xf>
    <xf numFmtId="0" fontId="10" fillId="0" borderId="28" xfId="0" applyFont="1" applyFill="1" applyBorder="1" applyAlignment="1">
      <alignment vertical="top" wrapText="1"/>
    </xf>
    <xf numFmtId="0" fontId="10" fillId="0" borderId="28" xfId="0" applyFont="1" applyFill="1" applyBorder="1" applyAlignment="1">
      <alignment horizontal="left" vertical="top"/>
    </xf>
    <xf numFmtId="0" fontId="10" fillId="0" borderId="40" xfId="0" applyFont="1" applyFill="1" applyBorder="1" applyAlignment="1">
      <alignment horizontal="left" vertical="top"/>
    </xf>
    <xf numFmtId="41" fontId="10" fillId="0" borderId="41" xfId="0" applyNumberFormat="1" applyFont="1" applyFill="1" applyBorder="1" applyAlignment="1">
      <alignment horizontal="left" vertical="top"/>
    </xf>
    <xf numFmtId="0" fontId="10" fillId="0" borderId="41" xfId="0" applyFont="1" applyFill="1" applyBorder="1" applyAlignment="1">
      <alignment horizontal="left" vertical="top"/>
    </xf>
    <xf numFmtId="0" fontId="10" fillId="0" borderId="42" xfId="0" applyFont="1" applyFill="1" applyBorder="1" applyAlignment="1">
      <alignment horizontal="left" vertical="top"/>
    </xf>
    <xf numFmtId="41" fontId="10" fillId="7" borderId="15" xfId="0" applyNumberFormat="1" applyFont="1" applyFill="1" applyBorder="1" applyAlignment="1">
      <alignment horizontal="left"/>
    </xf>
    <xf numFmtId="41" fontId="10" fillId="7" borderId="16" xfId="0" applyNumberFormat="1" applyFont="1" applyFill="1" applyBorder="1" applyAlignment="1">
      <alignment horizontal="left"/>
    </xf>
    <xf numFmtId="41" fontId="10" fillId="7" borderId="17" xfId="0" applyNumberFormat="1" applyFont="1" applyFill="1" applyBorder="1" applyAlignment="1">
      <alignment horizontal="left"/>
    </xf>
    <xf numFmtId="41" fontId="8" fillId="6" borderId="9" xfId="0" applyNumberFormat="1" applyFont="1" applyFill="1" applyBorder="1" applyAlignment="1">
      <alignment horizontal="left" vertical="top" wrapText="1"/>
    </xf>
    <xf numFmtId="41" fontId="8" fillId="6" borderId="5" xfId="0" applyNumberFormat="1" applyFont="1" applyFill="1" applyBorder="1" applyAlignment="1">
      <alignment horizontal="left" vertical="top" wrapText="1"/>
    </xf>
    <xf numFmtId="41" fontId="8" fillId="6" borderId="12" xfId="0" applyNumberFormat="1" applyFont="1" applyFill="1" applyBorder="1" applyAlignment="1">
      <alignment horizontal="left" vertical="top" wrapText="1"/>
    </xf>
    <xf numFmtId="41" fontId="8" fillId="6" borderId="8" xfId="0" applyNumberFormat="1" applyFont="1" applyFill="1" applyBorder="1" applyAlignment="1">
      <alignment horizontal="left" vertical="top" wrapText="1"/>
    </xf>
    <xf numFmtId="41" fontId="8" fillId="6" borderId="9" xfId="0" applyNumberFormat="1" applyFont="1" applyFill="1" applyBorder="1" applyAlignment="1">
      <alignment horizontal="left" vertical="top" wrapText="1"/>
    </xf>
    <xf numFmtId="41" fontId="8" fillId="6" borderId="7" xfId="0" applyNumberFormat="1" applyFont="1" applyFill="1" applyBorder="1" applyAlignment="1">
      <alignment horizontal="left" vertical="top" wrapText="1"/>
    </xf>
    <xf numFmtId="41" fontId="8" fillId="8" borderId="7" xfId="0" applyNumberFormat="1" applyFont="1" applyFill="1" applyBorder="1" applyAlignment="1">
      <alignment horizontal="left" vertical="top" wrapText="1"/>
    </xf>
    <xf numFmtId="41" fontId="8" fillId="8" borderId="8" xfId="0" applyNumberFormat="1" applyFont="1" applyFill="1" applyBorder="1" applyAlignment="1">
      <alignment horizontal="left" vertical="top" wrapText="1"/>
    </xf>
    <xf numFmtId="41" fontId="8" fillId="8" borderId="9" xfId="0" applyNumberFormat="1" applyFont="1" applyFill="1" applyBorder="1" applyAlignment="1">
      <alignment horizontal="left" vertical="top" wrapText="1"/>
    </xf>
    <xf numFmtId="0" fontId="8" fillId="15" borderId="18" xfId="0" applyFont="1" applyFill="1" applyBorder="1" applyAlignment="1">
      <alignment horizontal="left" wrapText="1" indent="1"/>
    </xf>
    <xf numFmtId="0" fontId="8" fillId="15" borderId="19" xfId="0" applyFont="1" applyFill="1" applyBorder="1" applyAlignment="1">
      <alignment horizontal="left" wrapText="1" indent="1"/>
    </xf>
    <xf numFmtId="0" fontId="8" fillId="15" borderId="20" xfId="0" applyFont="1" applyFill="1" applyBorder="1" applyAlignment="1">
      <alignment horizontal="left" wrapText="1" indent="1"/>
    </xf>
    <xf numFmtId="0" fontId="8" fillId="15" borderId="26" xfId="0" applyFont="1" applyFill="1" applyBorder="1" applyAlignment="1">
      <alignment horizontal="left" vertical="center" wrapText="1" indent="1"/>
    </xf>
    <xf numFmtId="0" fontId="8" fillId="15" borderId="0" xfId="0" applyFont="1" applyFill="1" applyBorder="1" applyAlignment="1">
      <alignment horizontal="left" vertical="center" wrapText="1" indent="1"/>
    </xf>
    <xf numFmtId="0" fontId="8" fillId="15" borderId="28" xfId="0" applyFont="1" applyFill="1" applyBorder="1" applyAlignment="1">
      <alignment horizontal="left" vertical="center" wrapText="1" indent="1"/>
    </xf>
    <xf numFmtId="0" fontId="8" fillId="15" borderId="40" xfId="0" applyFont="1" applyFill="1" applyBorder="1" applyAlignment="1">
      <alignment horizontal="left" vertical="center" wrapText="1" indent="1"/>
    </xf>
    <xf numFmtId="0" fontId="8" fillId="15" borderId="41" xfId="0" applyFont="1" applyFill="1" applyBorder="1" applyAlignment="1">
      <alignment horizontal="left" vertical="center" wrapText="1" indent="1"/>
    </xf>
    <xf numFmtId="0" fontId="8" fillId="15" borderId="42" xfId="0" applyFont="1" applyFill="1" applyBorder="1" applyAlignment="1">
      <alignment horizontal="left" vertical="center" wrapText="1" indent="1"/>
    </xf>
    <xf numFmtId="44" fontId="8" fillId="6" borderId="34" xfId="0" applyNumberFormat="1" applyFont="1" applyFill="1" applyBorder="1" applyAlignment="1">
      <alignment horizontal="left" vertical="top" wrapText="1"/>
    </xf>
    <xf numFmtId="44" fontId="8" fillId="6" borderId="30" xfId="0" applyNumberFormat="1" applyFont="1" applyFill="1" applyBorder="1" applyAlignment="1">
      <alignment horizontal="left" vertical="top" wrapText="1"/>
    </xf>
    <xf numFmtId="44" fontId="8" fillId="6" borderId="14" xfId="0" applyNumberFormat="1" applyFont="1" applyFill="1" applyBorder="1" applyAlignment="1">
      <alignment horizontal="left" vertical="top" wrapText="1"/>
    </xf>
    <xf numFmtId="44" fontId="8" fillId="19" borderId="14" xfId="0" applyNumberFormat="1" applyFont="1" applyFill="1" applyBorder="1" applyAlignment="1">
      <alignment horizontal="left" vertical="top" wrapText="1"/>
    </xf>
    <xf numFmtId="41" fontId="8" fillId="19" borderId="15" xfId="0" applyNumberFormat="1" applyFont="1" applyFill="1" applyBorder="1" applyAlignment="1">
      <alignment horizontal="left" vertical="top" wrapText="1"/>
    </xf>
    <xf numFmtId="41" fontId="8" fillId="19" borderId="16" xfId="0" applyNumberFormat="1" applyFont="1" applyFill="1" applyBorder="1" applyAlignment="1">
      <alignment horizontal="left" vertical="top" wrapText="1"/>
    </xf>
    <xf numFmtId="41" fontId="8" fillId="19" borderId="17" xfId="0" applyNumberFormat="1" applyFont="1" applyFill="1" applyBorder="1" applyAlignment="1">
      <alignment horizontal="left" vertical="top" wrapText="1"/>
    </xf>
    <xf numFmtId="0" fontId="10" fillId="0" borderId="17" xfId="0" applyFont="1" applyFill="1" applyBorder="1" applyAlignment="1">
      <alignment horizontal="left" vertical="top" wrapText="1"/>
    </xf>
    <xf numFmtId="41" fontId="10" fillId="10" borderId="14" xfId="0" applyNumberFormat="1"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3"/>
  <sheetViews>
    <sheetView tabSelected="1" topLeftCell="A118" zoomScaleNormal="100" zoomScaleSheetLayoutView="100" workbookViewId="0">
      <selection activeCell="F19" sqref="F19"/>
    </sheetView>
  </sheetViews>
  <sheetFormatPr defaultRowHeight="15" customHeight="1" x14ac:dyDescent="0.2"/>
  <cols>
    <col min="1" max="1" width="9.33203125" style="13"/>
    <col min="2" max="2" width="7.83203125" style="15" customWidth="1"/>
    <col min="3" max="3" width="44.83203125" style="18" customWidth="1"/>
    <col min="4" max="5" width="17.83203125" style="18" customWidth="1"/>
    <col min="6" max="6" width="19.83203125" style="13" customWidth="1"/>
    <col min="7" max="10" width="17.83203125" style="13" customWidth="1"/>
    <col min="11" max="11" width="10.5" style="13" customWidth="1"/>
    <col min="12" max="16384" width="9.33203125" style="13"/>
  </cols>
  <sheetData>
    <row r="1" spans="2:15" ht="45" customHeight="1" x14ac:dyDescent="0.2">
      <c r="B1" s="53" t="s">
        <v>211</v>
      </c>
      <c r="C1" s="54"/>
      <c r="D1" s="54"/>
      <c r="E1" s="54"/>
      <c r="F1" s="54"/>
      <c r="G1" s="54"/>
      <c r="H1" s="54"/>
      <c r="I1" s="54"/>
      <c r="J1" s="55"/>
    </row>
    <row r="2" spans="2:15" ht="15" customHeight="1" x14ac:dyDescent="0.2">
      <c r="B2" s="57" t="s">
        <v>212</v>
      </c>
      <c r="C2" s="58" t="s">
        <v>213</v>
      </c>
      <c r="D2" s="58"/>
      <c r="E2" s="58"/>
      <c r="F2" s="58"/>
      <c r="G2" s="58"/>
      <c r="H2" s="58"/>
      <c r="I2" s="58"/>
      <c r="J2" s="59"/>
    </row>
    <row r="3" spans="2:15" ht="15" customHeight="1" x14ac:dyDescent="0.25">
      <c r="B3" s="60">
        <v>1</v>
      </c>
      <c r="C3" s="293" t="s">
        <v>89</v>
      </c>
      <c r="D3" s="294"/>
      <c r="E3" s="272"/>
      <c r="F3" s="273"/>
      <c r="G3" s="273"/>
      <c r="H3" s="273"/>
      <c r="I3" s="273"/>
      <c r="J3" s="274"/>
    </row>
    <row r="4" spans="2:15" ht="15" customHeight="1" x14ac:dyDescent="0.25">
      <c r="B4" s="60">
        <v>2</v>
      </c>
      <c r="C4" s="293" t="s">
        <v>90</v>
      </c>
      <c r="D4" s="294"/>
      <c r="E4" s="272"/>
      <c r="F4" s="273"/>
      <c r="G4" s="273"/>
      <c r="H4" s="273"/>
      <c r="I4" s="273"/>
      <c r="J4" s="274"/>
    </row>
    <row r="5" spans="2:15" ht="15" customHeight="1" x14ac:dyDescent="0.25">
      <c r="B5" s="61" t="s">
        <v>91</v>
      </c>
      <c r="C5" s="293" t="s">
        <v>92</v>
      </c>
      <c r="D5" s="294"/>
      <c r="E5" s="272"/>
      <c r="F5" s="273"/>
      <c r="G5" s="273"/>
      <c r="H5" s="273"/>
      <c r="I5" s="273"/>
      <c r="J5" s="274"/>
    </row>
    <row r="6" spans="2:15" ht="15" customHeight="1" x14ac:dyDescent="0.25">
      <c r="B6" s="61" t="s">
        <v>93</v>
      </c>
      <c r="C6" s="293" t="s">
        <v>94</v>
      </c>
      <c r="D6" s="294"/>
      <c r="E6" s="272"/>
      <c r="F6" s="273"/>
      <c r="G6" s="273"/>
      <c r="H6" s="273"/>
      <c r="I6" s="273"/>
      <c r="J6" s="274"/>
    </row>
    <row r="7" spans="2:15" ht="15" customHeight="1" x14ac:dyDescent="0.2">
      <c r="B7" s="57" t="s">
        <v>214</v>
      </c>
      <c r="C7" s="58" t="s">
        <v>215</v>
      </c>
      <c r="D7" s="58"/>
      <c r="E7" s="58"/>
      <c r="F7" s="58"/>
      <c r="G7" s="58"/>
      <c r="H7" s="58"/>
      <c r="I7" s="58"/>
      <c r="J7" s="59"/>
    </row>
    <row r="8" spans="2:15" s="15" customFormat="1" ht="15" customHeight="1" x14ac:dyDescent="0.25">
      <c r="B8" s="62"/>
      <c r="C8" s="63"/>
      <c r="D8" s="64"/>
      <c r="E8" s="64"/>
      <c r="F8" s="65"/>
      <c r="G8" s="66" t="s">
        <v>95</v>
      </c>
      <c r="H8" s="67"/>
      <c r="I8" s="67"/>
      <c r="J8" s="68"/>
    </row>
    <row r="9" spans="2:15" s="15" customFormat="1" ht="30" customHeight="1" x14ac:dyDescent="0.2">
      <c r="B9" s="69"/>
      <c r="C9" s="70" t="s">
        <v>96</v>
      </c>
      <c r="D9" s="71"/>
      <c r="E9" s="72"/>
      <c r="F9" s="73" t="s">
        <v>97</v>
      </c>
      <c r="G9" s="74" t="s">
        <v>98</v>
      </c>
      <c r="H9" s="75" t="s">
        <v>198</v>
      </c>
      <c r="I9" s="74" t="s">
        <v>99</v>
      </c>
      <c r="J9" s="76" t="s">
        <v>100</v>
      </c>
    </row>
    <row r="10" spans="2:15" s="15" customFormat="1" ht="15" customHeight="1" x14ac:dyDescent="0.2">
      <c r="B10" s="77"/>
      <c r="C10" s="78">
        <v>1</v>
      </c>
      <c r="D10" s="79"/>
      <c r="E10" s="80"/>
      <c r="F10" s="81">
        <v>2</v>
      </c>
      <c r="G10" s="81">
        <v>3</v>
      </c>
      <c r="H10" s="81">
        <v>4</v>
      </c>
      <c r="I10" s="81">
        <v>5</v>
      </c>
      <c r="J10" s="82">
        <v>6</v>
      </c>
    </row>
    <row r="11" spans="2:15" ht="15" customHeight="1" x14ac:dyDescent="0.2">
      <c r="B11" s="83">
        <v>4</v>
      </c>
      <c r="C11" s="84" t="s">
        <v>101</v>
      </c>
      <c r="D11" s="84"/>
      <c r="E11" s="84"/>
      <c r="F11" s="84"/>
      <c r="G11" s="84"/>
      <c r="H11" s="84"/>
      <c r="I11" s="84"/>
      <c r="J11" s="84"/>
    </row>
    <row r="12" spans="2:15" ht="15" customHeight="1" x14ac:dyDescent="0.2">
      <c r="B12" s="85" t="s">
        <v>102</v>
      </c>
      <c r="C12" s="295" t="s">
        <v>103</v>
      </c>
      <c r="D12" s="295"/>
      <c r="E12" s="295"/>
      <c r="F12" s="87"/>
      <c r="G12" s="87"/>
      <c r="H12" s="87"/>
      <c r="I12" s="87"/>
      <c r="J12" s="87"/>
      <c r="O12" s="13" t="s">
        <v>75</v>
      </c>
    </row>
    <row r="13" spans="2:15" ht="15" customHeight="1" x14ac:dyDescent="0.2">
      <c r="B13" s="85" t="s">
        <v>104</v>
      </c>
      <c r="C13" s="295" t="s">
        <v>76</v>
      </c>
      <c r="D13" s="295"/>
      <c r="E13" s="295"/>
      <c r="F13" s="87"/>
      <c r="G13" s="87"/>
      <c r="H13" s="87"/>
      <c r="I13" s="87"/>
      <c r="J13" s="87"/>
    </row>
    <row r="14" spans="2:15" ht="15" customHeight="1" x14ac:dyDescent="0.2">
      <c r="B14" s="88" t="s">
        <v>105</v>
      </c>
      <c r="C14" s="295" t="s">
        <v>199</v>
      </c>
      <c r="D14" s="295"/>
      <c r="E14" s="295"/>
      <c r="F14" s="87"/>
      <c r="G14" s="89"/>
      <c r="H14" s="89"/>
      <c r="I14" s="87"/>
      <c r="J14" s="87"/>
    </row>
    <row r="15" spans="2:15" ht="15" customHeight="1" x14ac:dyDescent="0.25">
      <c r="B15" s="85" t="s">
        <v>106</v>
      </c>
      <c r="C15" s="295" t="s">
        <v>107</v>
      </c>
      <c r="D15" s="295"/>
      <c r="E15" s="295"/>
      <c r="F15" s="90"/>
      <c r="G15" s="91"/>
      <c r="H15" s="91"/>
      <c r="I15" s="90"/>
      <c r="J15" s="90"/>
    </row>
    <row r="16" spans="2:15" ht="15" customHeight="1" x14ac:dyDescent="0.25">
      <c r="B16" s="85" t="s">
        <v>108</v>
      </c>
      <c r="C16" s="295" t="s">
        <v>109</v>
      </c>
      <c r="D16" s="295"/>
      <c r="E16" s="295"/>
      <c r="F16" s="90"/>
      <c r="G16" s="90"/>
      <c r="H16" s="90"/>
      <c r="I16" s="90"/>
      <c r="J16" s="90"/>
    </row>
    <row r="17" spans="2:10" ht="30" customHeight="1" x14ac:dyDescent="0.2">
      <c r="B17" s="92" t="s">
        <v>110</v>
      </c>
      <c r="C17" s="295" t="s">
        <v>111</v>
      </c>
      <c r="D17" s="295"/>
      <c r="E17" s="295"/>
      <c r="F17" s="93"/>
      <c r="G17" s="93"/>
      <c r="H17" s="93"/>
      <c r="I17" s="93"/>
      <c r="J17" s="93"/>
    </row>
    <row r="18" spans="2:10" ht="15" customHeight="1" x14ac:dyDescent="0.2">
      <c r="B18" s="85" t="s">
        <v>112</v>
      </c>
      <c r="C18" s="295" t="s">
        <v>113</v>
      </c>
      <c r="D18" s="295"/>
      <c r="E18" s="295"/>
      <c r="F18" s="87"/>
      <c r="G18" s="87"/>
      <c r="H18" s="87"/>
      <c r="I18" s="87"/>
      <c r="J18" s="87"/>
    </row>
    <row r="19" spans="2:10" ht="15" customHeight="1" x14ac:dyDescent="0.25">
      <c r="B19" s="85" t="s">
        <v>114</v>
      </c>
      <c r="C19" s="296" t="s">
        <v>227</v>
      </c>
      <c r="D19" s="296"/>
      <c r="E19" s="296"/>
      <c r="F19" s="94">
        <f>F12+F13+F14+F15+F16+F17+F18</f>
        <v>0</v>
      </c>
      <c r="G19" s="94">
        <f>G12+G13+G16+G17+G18</f>
        <v>0</v>
      </c>
      <c r="H19" s="94">
        <f>H12+H13+H16+H17+H18</f>
        <v>0</v>
      </c>
      <c r="I19" s="94">
        <f t="shared" ref="I19:J19" si="0">I12+I13+I14+I15+I16+I17+I18</f>
        <v>0</v>
      </c>
      <c r="J19" s="94">
        <f t="shared" si="0"/>
        <v>0</v>
      </c>
    </row>
    <row r="20" spans="2:10" ht="15" customHeight="1" x14ac:dyDescent="0.2">
      <c r="B20" s="88" t="s">
        <v>115</v>
      </c>
      <c r="C20" s="295" t="s">
        <v>116</v>
      </c>
      <c r="D20" s="295"/>
      <c r="E20" s="295"/>
      <c r="F20" s="93"/>
      <c r="G20" s="93"/>
      <c r="H20" s="93"/>
      <c r="I20" s="93"/>
      <c r="J20" s="93"/>
    </row>
    <row r="21" spans="2:10" ht="15" customHeight="1" x14ac:dyDescent="0.2">
      <c r="B21" s="88" t="s">
        <v>117</v>
      </c>
      <c r="C21" s="295" t="s">
        <v>118</v>
      </c>
      <c r="D21" s="295"/>
      <c r="E21" s="295"/>
      <c r="F21" s="93"/>
      <c r="G21" s="93"/>
      <c r="H21" s="93"/>
      <c r="I21" s="93"/>
      <c r="J21" s="93"/>
    </row>
    <row r="22" spans="2:10" ht="15" customHeight="1" x14ac:dyDescent="0.2">
      <c r="B22" s="85" t="s">
        <v>119</v>
      </c>
      <c r="C22" s="295" t="s">
        <v>120</v>
      </c>
      <c r="D22" s="295"/>
      <c r="E22" s="295"/>
      <c r="F22" s="87"/>
      <c r="G22" s="87"/>
      <c r="H22" s="87"/>
      <c r="I22" s="87"/>
      <c r="J22" s="87"/>
    </row>
    <row r="23" spans="2:10" ht="15" customHeight="1" x14ac:dyDescent="0.2">
      <c r="B23" s="85" t="s">
        <v>121</v>
      </c>
      <c r="C23" s="295" t="s">
        <v>122</v>
      </c>
      <c r="D23" s="295"/>
      <c r="E23" s="295"/>
      <c r="F23" s="87"/>
      <c r="G23" s="87"/>
      <c r="H23" s="87"/>
      <c r="I23" s="87"/>
      <c r="J23" s="87"/>
    </row>
    <row r="24" spans="2:10" ht="15" customHeight="1" x14ac:dyDescent="0.25">
      <c r="B24" s="85" t="s">
        <v>123</v>
      </c>
      <c r="C24" s="296" t="s">
        <v>226</v>
      </c>
      <c r="D24" s="296"/>
      <c r="E24" s="296"/>
      <c r="F24" s="94">
        <f>SUM(F20:F23)</f>
        <v>0</v>
      </c>
      <c r="G24" s="94">
        <f t="shared" ref="G24:J24" si="1">SUM(G20:G23)</f>
        <v>0</v>
      </c>
      <c r="H24" s="94">
        <f t="shared" si="1"/>
        <v>0</v>
      </c>
      <c r="I24" s="94">
        <f t="shared" si="1"/>
        <v>0</v>
      </c>
      <c r="J24" s="94">
        <f t="shared" si="1"/>
        <v>0</v>
      </c>
    </row>
    <row r="25" spans="2:10" ht="15" customHeight="1" x14ac:dyDescent="0.2">
      <c r="B25" s="85" t="s">
        <v>124</v>
      </c>
      <c r="C25" s="296" t="s">
        <v>228</v>
      </c>
      <c r="D25" s="296"/>
      <c r="E25" s="296"/>
      <c r="F25" s="301">
        <f>F19+F24</f>
        <v>0</v>
      </c>
      <c r="G25" s="301">
        <f t="shared" ref="G25:J25" si="2">G19+G24</f>
        <v>0</v>
      </c>
      <c r="H25" s="301">
        <f t="shared" si="2"/>
        <v>0</v>
      </c>
      <c r="I25" s="301">
        <f t="shared" si="2"/>
        <v>0</v>
      </c>
      <c r="J25" s="301">
        <f t="shared" si="2"/>
        <v>0</v>
      </c>
    </row>
    <row r="26" spans="2:10" ht="15" customHeight="1" x14ac:dyDescent="0.2">
      <c r="B26" s="95">
        <v>5</v>
      </c>
      <c r="C26" s="96" t="s">
        <v>125</v>
      </c>
      <c r="D26" s="97"/>
      <c r="E26" s="97"/>
      <c r="F26" s="97"/>
      <c r="G26" s="97"/>
      <c r="H26" s="97"/>
      <c r="I26" s="97"/>
      <c r="J26" s="98"/>
    </row>
    <row r="27" spans="2:10" ht="15" customHeight="1" x14ac:dyDescent="0.2">
      <c r="B27" s="85" t="s">
        <v>102</v>
      </c>
      <c r="C27" s="295" t="s">
        <v>126</v>
      </c>
      <c r="D27" s="295"/>
      <c r="E27" s="295"/>
      <c r="F27" s="99"/>
      <c r="G27" s="100"/>
      <c r="H27" s="100"/>
      <c r="I27" s="100"/>
      <c r="J27" s="101"/>
    </row>
    <row r="28" spans="2:10" ht="15" customHeight="1" x14ac:dyDescent="0.2">
      <c r="B28" s="85" t="s">
        <v>104</v>
      </c>
      <c r="C28" s="295" t="s">
        <v>127</v>
      </c>
      <c r="D28" s="295"/>
      <c r="E28" s="295"/>
      <c r="F28" s="99"/>
      <c r="G28" s="100"/>
      <c r="H28" s="100"/>
      <c r="I28" s="100"/>
      <c r="J28" s="101"/>
    </row>
    <row r="29" spans="2:10" ht="15" customHeight="1" x14ac:dyDescent="0.2">
      <c r="B29" s="88" t="s">
        <v>105</v>
      </c>
      <c r="C29" s="295" t="s">
        <v>239</v>
      </c>
      <c r="D29" s="295"/>
      <c r="E29" s="295"/>
      <c r="F29" s="99"/>
      <c r="G29" s="102"/>
      <c r="H29" s="102"/>
      <c r="I29" s="102"/>
      <c r="J29" s="103"/>
    </row>
    <row r="30" spans="2:10" ht="15" customHeight="1" x14ac:dyDescent="0.25">
      <c r="B30" s="85" t="s">
        <v>106</v>
      </c>
      <c r="C30" s="295" t="s">
        <v>128</v>
      </c>
      <c r="D30" s="295"/>
      <c r="E30" s="295"/>
      <c r="F30" s="104"/>
      <c r="G30" s="105"/>
      <c r="H30" s="105"/>
      <c r="I30" s="105"/>
      <c r="J30" s="106"/>
    </row>
    <row r="31" spans="2:10" ht="15" customHeight="1" x14ac:dyDescent="0.25">
      <c r="B31" s="85" t="s">
        <v>108</v>
      </c>
      <c r="C31" s="295" t="s">
        <v>129</v>
      </c>
      <c r="D31" s="295"/>
      <c r="E31" s="295"/>
      <c r="F31" s="104"/>
      <c r="G31" s="105"/>
      <c r="H31" s="105"/>
      <c r="I31" s="105"/>
      <c r="J31" s="106"/>
    </row>
    <row r="32" spans="2:10" ht="15" customHeight="1" x14ac:dyDescent="0.25">
      <c r="B32" s="85" t="s">
        <v>110</v>
      </c>
      <c r="C32" s="295" t="s">
        <v>130</v>
      </c>
      <c r="D32" s="295"/>
      <c r="E32" s="295"/>
      <c r="F32" s="104"/>
      <c r="G32" s="105"/>
      <c r="H32" s="105"/>
      <c r="I32" s="105"/>
      <c r="J32" s="106"/>
    </row>
    <row r="33" spans="2:14" ht="15" customHeight="1" x14ac:dyDescent="0.25">
      <c r="B33" s="85" t="s">
        <v>112</v>
      </c>
      <c r="C33" s="296" t="s">
        <v>229</v>
      </c>
      <c r="D33" s="296"/>
      <c r="E33" s="296"/>
      <c r="F33" s="107">
        <f>SUM(F27:F32)</f>
        <v>0</v>
      </c>
      <c r="G33" s="108">
        <f>G29</f>
        <v>0</v>
      </c>
      <c r="H33" s="108">
        <f t="shared" ref="H33:J33" si="3">H29</f>
        <v>0</v>
      </c>
      <c r="I33" s="108">
        <f t="shared" si="3"/>
        <v>0</v>
      </c>
      <c r="J33" s="108">
        <f t="shared" si="3"/>
        <v>0</v>
      </c>
    </row>
    <row r="34" spans="2:14" ht="15" customHeight="1" x14ac:dyDescent="0.2">
      <c r="B34" s="88" t="s">
        <v>114</v>
      </c>
      <c r="C34" s="295" t="s">
        <v>200</v>
      </c>
      <c r="D34" s="295"/>
      <c r="E34" s="295"/>
      <c r="F34" s="109"/>
      <c r="G34" s="110"/>
      <c r="H34" s="110"/>
      <c r="I34" s="110"/>
      <c r="J34" s="111"/>
    </row>
    <row r="35" spans="2:14" ht="15" customHeight="1" x14ac:dyDescent="0.2">
      <c r="B35" s="88" t="s">
        <v>115</v>
      </c>
      <c r="C35" s="295" t="s">
        <v>201</v>
      </c>
      <c r="D35" s="295"/>
      <c r="E35" s="295"/>
      <c r="F35" s="109"/>
      <c r="G35" s="110"/>
      <c r="H35" s="110"/>
      <c r="I35" s="110"/>
      <c r="J35" s="111"/>
    </row>
    <row r="36" spans="2:14" ht="15" customHeight="1" x14ac:dyDescent="0.2">
      <c r="B36" s="85" t="s">
        <v>117</v>
      </c>
      <c r="C36" s="295" t="s">
        <v>131</v>
      </c>
      <c r="D36" s="295"/>
      <c r="E36" s="295"/>
      <c r="F36" s="99"/>
      <c r="G36" s="102"/>
      <c r="H36" s="102"/>
      <c r="I36" s="102"/>
      <c r="J36" s="112"/>
    </row>
    <row r="37" spans="2:14" ht="15" customHeight="1" x14ac:dyDescent="0.2">
      <c r="B37" s="85" t="s">
        <v>119</v>
      </c>
      <c r="C37" s="295" t="s">
        <v>132</v>
      </c>
      <c r="D37" s="295"/>
      <c r="E37" s="295"/>
      <c r="F37" s="99"/>
      <c r="G37" s="102"/>
      <c r="H37" s="102"/>
      <c r="I37" s="102"/>
      <c r="J37" s="112"/>
    </row>
    <row r="38" spans="2:14" ht="15" customHeight="1" x14ac:dyDescent="0.25">
      <c r="B38" s="85" t="s">
        <v>121</v>
      </c>
      <c r="C38" s="296" t="s">
        <v>230</v>
      </c>
      <c r="D38" s="296"/>
      <c r="E38" s="296"/>
      <c r="F38" s="107">
        <f>SUM(F34:F37)</f>
        <v>0</v>
      </c>
      <c r="G38" s="107">
        <f t="shared" ref="G38:I38" si="4">SUM(G34:G37)</f>
        <v>0</v>
      </c>
      <c r="H38" s="107">
        <f t="shared" si="4"/>
        <v>0</v>
      </c>
      <c r="I38" s="107">
        <f t="shared" si="4"/>
        <v>0</v>
      </c>
      <c r="J38" s="107">
        <f t="shared" ref="J38" si="5">SUM(J34:J37)</f>
        <v>0</v>
      </c>
    </row>
    <row r="39" spans="2:14" ht="15" customHeight="1" x14ac:dyDescent="0.2">
      <c r="B39" s="85" t="s">
        <v>123</v>
      </c>
      <c r="C39" s="296" t="s">
        <v>231</v>
      </c>
      <c r="D39" s="296"/>
      <c r="E39" s="296"/>
      <c r="F39" s="113">
        <f>F33+F38</f>
        <v>0</v>
      </c>
      <c r="G39" s="113">
        <f t="shared" ref="G39:I39" si="6">G33+G38</f>
        <v>0</v>
      </c>
      <c r="H39" s="113">
        <f t="shared" si="6"/>
        <v>0</v>
      </c>
      <c r="I39" s="113">
        <f t="shared" si="6"/>
        <v>0</v>
      </c>
      <c r="J39" s="113">
        <f t="shared" ref="J39" si="7">J33+J38</f>
        <v>0</v>
      </c>
    </row>
    <row r="40" spans="2:14" ht="15" customHeight="1" x14ac:dyDescent="0.2">
      <c r="B40" s="85" t="s">
        <v>124</v>
      </c>
      <c r="C40" s="296" t="s">
        <v>232</v>
      </c>
      <c r="D40" s="296"/>
      <c r="E40" s="296"/>
      <c r="F40" s="113">
        <f>F25+F39-F18</f>
        <v>0</v>
      </c>
      <c r="G40" s="113">
        <f t="shared" ref="G40:J40" si="8">G25+G39-G18</f>
        <v>0</v>
      </c>
      <c r="H40" s="113">
        <f t="shared" si="8"/>
        <v>0</v>
      </c>
      <c r="I40" s="113">
        <f t="shared" si="8"/>
        <v>0</v>
      </c>
      <c r="J40" s="113">
        <f t="shared" si="8"/>
        <v>0</v>
      </c>
    </row>
    <row r="41" spans="2:14" ht="15" customHeight="1" x14ac:dyDescent="0.2">
      <c r="B41" s="114" t="s">
        <v>216</v>
      </c>
      <c r="C41" s="58" t="s">
        <v>217</v>
      </c>
      <c r="D41" s="58"/>
      <c r="E41" s="58"/>
      <c r="F41" s="58"/>
      <c r="G41" s="58"/>
      <c r="H41" s="58"/>
      <c r="I41" s="58"/>
      <c r="J41" s="59"/>
    </row>
    <row r="42" spans="2:14" ht="15" customHeight="1" x14ac:dyDescent="0.2">
      <c r="B42" s="115"/>
      <c r="C42" s="116" t="s">
        <v>133</v>
      </c>
      <c r="D42" s="116"/>
      <c r="E42" s="116"/>
      <c r="F42" s="73" t="s">
        <v>134</v>
      </c>
      <c r="G42" s="117" t="s">
        <v>98</v>
      </c>
      <c r="H42" s="118" t="s">
        <v>78</v>
      </c>
      <c r="I42" s="118" t="s">
        <v>79</v>
      </c>
      <c r="J42" s="119" t="s">
        <v>100</v>
      </c>
    </row>
    <row r="43" spans="2:14" ht="15" customHeight="1" x14ac:dyDescent="0.2">
      <c r="B43" s="120"/>
      <c r="C43" s="121">
        <v>1</v>
      </c>
      <c r="D43" s="121"/>
      <c r="E43" s="121"/>
      <c r="F43" s="122">
        <v>2</v>
      </c>
      <c r="G43" s="123">
        <v>3</v>
      </c>
      <c r="H43" s="123">
        <v>4</v>
      </c>
      <c r="I43" s="123">
        <v>5</v>
      </c>
      <c r="J43" s="124">
        <v>6</v>
      </c>
    </row>
    <row r="44" spans="2:14" ht="15" customHeight="1" x14ac:dyDescent="0.2">
      <c r="B44" s="95">
        <v>6</v>
      </c>
      <c r="C44" s="96" t="s">
        <v>135</v>
      </c>
      <c r="D44" s="97"/>
      <c r="E44" s="97"/>
      <c r="F44" s="125"/>
      <c r="G44" s="125"/>
      <c r="H44" s="125"/>
      <c r="I44" s="125"/>
      <c r="J44" s="126"/>
    </row>
    <row r="45" spans="2:14" ht="30" customHeight="1" x14ac:dyDescent="0.2">
      <c r="B45" s="127" t="s">
        <v>102</v>
      </c>
      <c r="C45" s="128" t="s">
        <v>80</v>
      </c>
      <c r="D45" s="129"/>
      <c r="E45" s="129"/>
      <c r="F45" s="130"/>
      <c r="G45" s="131">
        <v>1</v>
      </c>
      <c r="H45" s="131">
        <v>1</v>
      </c>
      <c r="I45" s="132">
        <v>1</v>
      </c>
      <c r="J45" s="133">
        <v>1</v>
      </c>
      <c r="K45" s="19" t="s">
        <v>136</v>
      </c>
      <c r="L45" s="19" t="s">
        <v>136</v>
      </c>
      <c r="M45" s="20" t="s">
        <v>136</v>
      </c>
      <c r="N45" s="21" t="s">
        <v>136</v>
      </c>
    </row>
    <row r="46" spans="2:14" ht="15" customHeight="1" x14ac:dyDescent="0.25">
      <c r="B46" s="134" t="s">
        <v>104</v>
      </c>
      <c r="C46" s="86" t="s">
        <v>137</v>
      </c>
      <c r="D46" s="86"/>
      <c r="E46" s="86"/>
      <c r="F46" s="275" t="s">
        <v>138</v>
      </c>
      <c r="G46" s="135"/>
      <c r="H46" s="135"/>
      <c r="I46" s="135"/>
      <c r="J46" s="136"/>
    </row>
    <row r="47" spans="2:14" ht="15" customHeight="1" x14ac:dyDescent="0.25">
      <c r="B47" s="137"/>
      <c r="C47" s="86"/>
      <c r="D47" s="86"/>
      <c r="E47" s="86"/>
      <c r="F47" s="275" t="s">
        <v>139</v>
      </c>
      <c r="G47" s="135"/>
      <c r="H47" s="135"/>
      <c r="I47" s="135"/>
      <c r="J47" s="136"/>
    </row>
    <row r="48" spans="2:14" ht="15" customHeight="1" x14ac:dyDescent="0.25">
      <c r="B48" s="138"/>
      <c r="C48" s="86"/>
      <c r="D48" s="86"/>
      <c r="E48" s="86"/>
      <c r="F48" s="275" t="s">
        <v>140</v>
      </c>
      <c r="G48" s="135"/>
      <c r="H48" s="135"/>
      <c r="I48" s="135"/>
      <c r="J48" s="136"/>
    </row>
    <row r="49" spans="2:10" ht="15" customHeight="1" x14ac:dyDescent="0.25">
      <c r="B49" s="139" t="s">
        <v>105</v>
      </c>
      <c r="C49" s="86" t="s">
        <v>141</v>
      </c>
      <c r="D49" s="86"/>
      <c r="E49" s="140"/>
      <c r="F49" s="275" t="s">
        <v>138</v>
      </c>
      <c r="G49" s="135"/>
      <c r="H49" s="135"/>
      <c r="I49" s="135"/>
      <c r="J49" s="136"/>
    </row>
    <row r="50" spans="2:10" ht="15" customHeight="1" x14ac:dyDescent="0.25">
      <c r="B50" s="141"/>
      <c r="C50" s="86"/>
      <c r="D50" s="86"/>
      <c r="E50" s="140"/>
      <c r="F50" s="275" t="s">
        <v>139</v>
      </c>
      <c r="G50" s="135"/>
      <c r="H50" s="135"/>
      <c r="I50" s="135"/>
      <c r="J50" s="136"/>
    </row>
    <row r="51" spans="2:10" ht="15" customHeight="1" x14ac:dyDescent="0.25">
      <c r="B51" s="142"/>
      <c r="C51" s="86"/>
      <c r="D51" s="86"/>
      <c r="E51" s="140"/>
      <c r="F51" s="275" t="s">
        <v>140</v>
      </c>
      <c r="G51" s="135"/>
      <c r="H51" s="135"/>
      <c r="I51" s="135"/>
      <c r="J51" s="136"/>
    </row>
    <row r="52" spans="2:10" ht="15" customHeight="1" x14ac:dyDescent="0.25">
      <c r="B52" s="134" t="s">
        <v>106</v>
      </c>
      <c r="C52" s="86" t="s">
        <v>142</v>
      </c>
      <c r="D52" s="86"/>
      <c r="E52" s="140"/>
      <c r="F52" s="275" t="s">
        <v>138</v>
      </c>
      <c r="G52" s="135"/>
      <c r="H52" s="135"/>
      <c r="I52" s="135"/>
      <c r="J52" s="136"/>
    </row>
    <row r="53" spans="2:10" ht="15" customHeight="1" x14ac:dyDescent="0.25">
      <c r="B53" s="137"/>
      <c r="C53" s="86"/>
      <c r="D53" s="86"/>
      <c r="E53" s="140"/>
      <c r="F53" s="275" t="s">
        <v>139</v>
      </c>
      <c r="G53" s="135"/>
      <c r="H53" s="135"/>
      <c r="I53" s="135"/>
      <c r="J53" s="136"/>
    </row>
    <row r="54" spans="2:10" ht="15" customHeight="1" x14ac:dyDescent="0.2">
      <c r="B54" s="138"/>
      <c r="C54" s="86"/>
      <c r="D54" s="86"/>
      <c r="E54" s="140"/>
      <c r="F54" s="275" t="s">
        <v>140</v>
      </c>
      <c r="G54" s="102"/>
      <c r="H54" s="102"/>
      <c r="I54" s="102"/>
      <c r="J54" s="103"/>
    </row>
    <row r="55" spans="2:10" ht="15" customHeight="1" x14ac:dyDescent="0.25">
      <c r="B55" s="134" t="s">
        <v>108</v>
      </c>
      <c r="C55" s="86" t="s">
        <v>143</v>
      </c>
      <c r="D55" s="86"/>
      <c r="E55" s="140"/>
      <c r="F55" s="275" t="s">
        <v>138</v>
      </c>
      <c r="G55" s="105"/>
      <c r="H55" s="105"/>
      <c r="I55" s="135"/>
      <c r="J55" s="136"/>
    </row>
    <row r="56" spans="2:10" ht="15" customHeight="1" x14ac:dyDescent="0.25">
      <c r="B56" s="138"/>
      <c r="C56" s="143"/>
      <c r="D56" s="143"/>
      <c r="E56" s="144"/>
      <c r="F56" s="276" t="s">
        <v>139</v>
      </c>
      <c r="G56" s="105"/>
      <c r="H56" s="105"/>
      <c r="I56" s="135"/>
      <c r="J56" s="136"/>
    </row>
    <row r="57" spans="2:10" ht="15" customHeight="1" x14ac:dyDescent="0.2">
      <c r="B57" s="85" t="s">
        <v>110</v>
      </c>
      <c r="C57" s="86" t="s">
        <v>144</v>
      </c>
      <c r="D57" s="86"/>
      <c r="E57" s="86"/>
      <c r="F57" s="140"/>
      <c r="G57" s="145"/>
      <c r="H57" s="100"/>
      <c r="I57" s="102"/>
      <c r="J57" s="103"/>
    </row>
    <row r="58" spans="2:10" ht="15" customHeight="1" x14ac:dyDescent="0.25">
      <c r="B58" s="85" t="s">
        <v>112</v>
      </c>
      <c r="C58" s="86" t="s">
        <v>145</v>
      </c>
      <c r="D58" s="86"/>
      <c r="E58" s="86"/>
      <c r="F58" s="140"/>
      <c r="G58" s="104"/>
      <c r="H58" s="146"/>
      <c r="I58" s="135"/>
      <c r="J58" s="136"/>
    </row>
    <row r="59" spans="2:10" ht="15" customHeight="1" x14ac:dyDescent="0.2">
      <c r="B59" s="85" t="s">
        <v>114</v>
      </c>
      <c r="C59" s="86" t="s">
        <v>146</v>
      </c>
      <c r="D59" s="86"/>
      <c r="E59" s="86"/>
      <c r="F59" s="140"/>
      <c r="G59" s="99"/>
      <c r="H59" s="102"/>
      <c r="I59" s="102"/>
      <c r="J59" s="103"/>
    </row>
    <row r="60" spans="2:10" ht="15" customHeight="1" x14ac:dyDescent="0.25">
      <c r="B60" s="85" t="s">
        <v>115</v>
      </c>
      <c r="C60" s="297" t="s">
        <v>233</v>
      </c>
      <c r="D60" s="298"/>
      <c r="E60" s="298"/>
      <c r="F60" s="299"/>
      <c r="G60" s="107">
        <f>G46+G47+G48+G49+G50+G51+G52+G53+G54+G58+G59</f>
        <v>0</v>
      </c>
      <c r="H60" s="107">
        <f t="shared" ref="H60" si="9">H46+H47+H48+H49+H50+H51+H52+H53+H54+H58+H59</f>
        <v>0</v>
      </c>
      <c r="I60" s="107">
        <f>I46+I47+I48+I49+I50+I51+I52+I53+I54+I55+I56+I57+I58+I59</f>
        <v>0</v>
      </c>
      <c r="J60" s="107">
        <f>J46+J47+J48+J49+J50+J51+J52+J53+J54+J55+J56+J57+J58+J59</f>
        <v>0</v>
      </c>
    </row>
    <row r="61" spans="2:10" ht="15" customHeight="1" x14ac:dyDescent="0.25">
      <c r="B61" s="85" t="s">
        <v>117</v>
      </c>
      <c r="C61" s="297" t="s">
        <v>234</v>
      </c>
      <c r="D61" s="298"/>
      <c r="E61" s="298"/>
      <c r="F61" s="300"/>
      <c r="G61" s="107">
        <f>G60-G45</f>
        <v>-1</v>
      </c>
      <c r="H61" s="107">
        <f t="shared" ref="H61:J61" si="10">H60-H45</f>
        <v>-1</v>
      </c>
      <c r="I61" s="107">
        <f t="shared" si="10"/>
        <v>-1</v>
      </c>
      <c r="J61" s="107">
        <f t="shared" si="10"/>
        <v>-1</v>
      </c>
    </row>
    <row r="62" spans="2:10" ht="15" customHeight="1" x14ac:dyDescent="0.2">
      <c r="B62" s="88" t="s">
        <v>119</v>
      </c>
      <c r="C62" s="86" t="s">
        <v>147</v>
      </c>
      <c r="D62" s="86"/>
      <c r="E62" s="86"/>
      <c r="F62" s="140"/>
      <c r="G62" s="99"/>
      <c r="H62" s="102"/>
      <c r="I62" s="102"/>
      <c r="J62" s="101"/>
    </row>
    <row r="63" spans="2:10" ht="15" customHeight="1" x14ac:dyDescent="0.25">
      <c r="B63" s="85" t="s">
        <v>121</v>
      </c>
      <c r="C63" s="86" t="s">
        <v>148</v>
      </c>
      <c r="D63" s="86"/>
      <c r="E63" s="86"/>
      <c r="F63" s="140"/>
      <c r="G63" s="147"/>
      <c r="H63" s="148"/>
      <c r="I63" s="148"/>
      <c r="J63" s="149"/>
    </row>
    <row r="64" spans="2:10" ht="15" customHeight="1" x14ac:dyDescent="0.25">
      <c r="B64" s="85" t="s">
        <v>123</v>
      </c>
      <c r="C64" s="297" t="s">
        <v>235</v>
      </c>
      <c r="D64" s="298"/>
      <c r="E64" s="298"/>
      <c r="F64" s="299"/>
      <c r="G64" s="94"/>
      <c r="H64" s="94"/>
      <c r="I64" s="94"/>
      <c r="J64" s="94"/>
    </row>
    <row r="65" spans="2:14" ht="15" customHeight="1" x14ac:dyDescent="0.25">
      <c r="B65" s="85" t="s">
        <v>124</v>
      </c>
      <c r="C65" s="297" t="s">
        <v>236</v>
      </c>
      <c r="D65" s="298"/>
      <c r="E65" s="298"/>
      <c r="F65" s="299"/>
      <c r="G65" s="150">
        <f>G62+G63+G64</f>
        <v>0</v>
      </c>
      <c r="H65" s="150">
        <f t="shared" ref="H65:I65" si="11">H62+H63+H64</f>
        <v>0</v>
      </c>
      <c r="I65" s="150">
        <f t="shared" si="11"/>
        <v>0</v>
      </c>
      <c r="J65" s="151">
        <f>J64</f>
        <v>0</v>
      </c>
    </row>
    <row r="66" spans="2:14" ht="15" customHeight="1" x14ac:dyDescent="0.25">
      <c r="B66" s="85" t="s">
        <v>149</v>
      </c>
      <c r="C66" s="297" t="s">
        <v>237</v>
      </c>
      <c r="D66" s="298"/>
      <c r="E66" s="298"/>
      <c r="F66" s="299"/>
      <c r="G66" s="107">
        <f>G60+G65</f>
        <v>0</v>
      </c>
      <c r="H66" s="107">
        <f t="shared" ref="H66:J66" si="12">H60+H65</f>
        <v>0</v>
      </c>
      <c r="I66" s="107">
        <f t="shared" si="12"/>
        <v>0</v>
      </c>
      <c r="J66" s="107">
        <f t="shared" si="12"/>
        <v>0</v>
      </c>
    </row>
    <row r="67" spans="2:14" ht="15" customHeight="1" x14ac:dyDescent="0.2">
      <c r="B67" s="95">
        <v>7</v>
      </c>
      <c r="C67" s="96" t="s">
        <v>150</v>
      </c>
      <c r="D67" s="97"/>
      <c r="E67" s="97"/>
      <c r="F67" s="97"/>
      <c r="G67" s="97"/>
      <c r="H67" s="97"/>
      <c r="I67" s="97"/>
      <c r="J67" s="98"/>
    </row>
    <row r="68" spans="2:14" ht="15" customHeight="1" x14ac:dyDescent="0.25">
      <c r="B68" s="85" t="s">
        <v>102</v>
      </c>
      <c r="C68" s="86" t="s">
        <v>151</v>
      </c>
      <c r="D68" s="86"/>
      <c r="E68" s="86"/>
      <c r="F68" s="86"/>
      <c r="G68" s="104"/>
      <c r="H68" s="135"/>
      <c r="I68" s="135"/>
      <c r="J68" s="136"/>
    </row>
    <row r="69" spans="2:14" ht="15" customHeight="1" x14ac:dyDescent="0.25">
      <c r="B69" s="85" t="s">
        <v>104</v>
      </c>
      <c r="C69" s="86" t="s">
        <v>152</v>
      </c>
      <c r="D69" s="86"/>
      <c r="E69" s="86"/>
      <c r="F69" s="86"/>
      <c r="G69" s="104"/>
      <c r="H69" s="135"/>
      <c r="I69" s="135"/>
      <c r="J69" s="136"/>
    </row>
    <row r="70" spans="2:14" ht="15" customHeight="1" x14ac:dyDescent="0.25">
      <c r="B70" s="85" t="s">
        <v>105</v>
      </c>
      <c r="C70" s="86" t="s">
        <v>153</v>
      </c>
      <c r="D70" s="86"/>
      <c r="E70" s="86"/>
      <c r="F70" s="86"/>
      <c r="G70" s="104"/>
      <c r="H70" s="135"/>
      <c r="I70" s="135"/>
      <c r="J70" s="136"/>
    </row>
    <row r="71" spans="2:14" ht="15" customHeight="1" x14ac:dyDescent="0.25">
      <c r="B71" s="85" t="s">
        <v>106</v>
      </c>
      <c r="C71" s="86" t="s">
        <v>154</v>
      </c>
      <c r="D71" s="86"/>
      <c r="E71" s="86"/>
      <c r="F71" s="86"/>
      <c r="G71" s="104"/>
      <c r="H71" s="135"/>
      <c r="I71" s="135"/>
      <c r="J71" s="136"/>
    </row>
    <row r="72" spans="2:14" ht="15" customHeight="1" x14ac:dyDescent="0.25">
      <c r="B72" s="85" t="s">
        <v>108</v>
      </c>
      <c r="C72" s="86" t="s">
        <v>155</v>
      </c>
      <c r="D72" s="86"/>
      <c r="E72" s="86"/>
      <c r="F72" s="86"/>
      <c r="G72" s="104"/>
      <c r="H72" s="135"/>
      <c r="I72" s="135"/>
      <c r="J72" s="136"/>
    </row>
    <row r="73" spans="2:14" ht="15" customHeight="1" x14ac:dyDescent="0.25">
      <c r="B73" s="85" t="s">
        <v>110</v>
      </c>
      <c r="C73" s="86" t="s">
        <v>156</v>
      </c>
      <c r="D73" s="86"/>
      <c r="E73" s="86"/>
      <c r="F73" s="86"/>
      <c r="G73" s="104"/>
      <c r="H73" s="135"/>
      <c r="I73" s="135"/>
      <c r="J73" s="136"/>
    </row>
    <row r="74" spans="2:14" ht="15" customHeight="1" x14ac:dyDescent="0.25">
      <c r="B74" s="85" t="s">
        <v>112</v>
      </c>
      <c r="C74" s="86" t="s">
        <v>157</v>
      </c>
      <c r="D74" s="86"/>
      <c r="E74" s="86"/>
      <c r="F74" s="86"/>
      <c r="G74" s="104"/>
      <c r="H74" s="135"/>
      <c r="I74" s="135"/>
      <c r="J74" s="136"/>
    </row>
    <row r="75" spans="2:14" ht="15" customHeight="1" x14ac:dyDescent="0.25">
      <c r="B75" s="85" t="s">
        <v>114</v>
      </c>
      <c r="C75" s="86" t="s">
        <v>158</v>
      </c>
      <c r="D75" s="86"/>
      <c r="E75" s="86"/>
      <c r="F75" s="86"/>
      <c r="G75" s="104"/>
      <c r="H75" s="135"/>
      <c r="I75" s="135"/>
      <c r="J75" s="136"/>
    </row>
    <row r="76" spans="2:14" ht="15" customHeight="1" x14ac:dyDescent="0.25">
      <c r="B76" s="85" t="s">
        <v>115</v>
      </c>
      <c r="C76" s="86" t="s">
        <v>159</v>
      </c>
      <c r="D76" s="86"/>
      <c r="E76" s="86"/>
      <c r="F76" s="86"/>
      <c r="G76" s="104"/>
      <c r="H76" s="135"/>
      <c r="I76" s="135"/>
      <c r="J76" s="136"/>
    </row>
    <row r="77" spans="2:14" ht="15" customHeight="1" x14ac:dyDescent="0.25">
      <c r="B77" s="85" t="s">
        <v>117</v>
      </c>
      <c r="C77" s="86" t="s">
        <v>160</v>
      </c>
      <c r="D77" s="86"/>
      <c r="E77" s="86"/>
      <c r="F77" s="86"/>
      <c r="G77" s="104"/>
      <c r="H77" s="135"/>
      <c r="I77" s="135"/>
      <c r="J77" s="136"/>
    </row>
    <row r="78" spans="2:14" ht="15" customHeight="1" x14ac:dyDescent="0.2">
      <c r="B78" s="95">
        <v>8</v>
      </c>
      <c r="C78" s="96" t="s">
        <v>161</v>
      </c>
      <c r="D78" s="97"/>
      <c r="E78" s="97"/>
      <c r="F78" s="97"/>
      <c r="G78" s="125"/>
      <c r="H78" s="125"/>
      <c r="I78" s="125"/>
      <c r="J78" s="126"/>
    </row>
    <row r="79" spans="2:14" ht="15" customHeight="1" x14ac:dyDescent="0.2">
      <c r="B79" s="85" t="s">
        <v>102</v>
      </c>
      <c r="C79" s="86" t="s">
        <v>162</v>
      </c>
      <c r="D79" s="86"/>
      <c r="E79" s="86"/>
      <c r="F79" s="86"/>
      <c r="G79" s="152">
        <v>1</v>
      </c>
      <c r="H79" s="153">
        <v>1</v>
      </c>
      <c r="I79" s="154">
        <v>1</v>
      </c>
      <c r="J79" s="155">
        <v>1</v>
      </c>
      <c r="K79" s="32" t="s">
        <v>136</v>
      </c>
      <c r="L79" s="24" t="s">
        <v>136</v>
      </c>
      <c r="M79" s="14" t="s">
        <v>136</v>
      </c>
      <c r="N79" s="25" t="s">
        <v>136</v>
      </c>
    </row>
    <row r="80" spans="2:14" ht="15" customHeight="1" x14ac:dyDescent="0.25">
      <c r="B80" s="85" t="s">
        <v>104</v>
      </c>
      <c r="C80" s="86" t="s">
        <v>163</v>
      </c>
      <c r="D80" s="86"/>
      <c r="E80" s="86"/>
      <c r="F80" s="86"/>
      <c r="G80" s="152">
        <v>1</v>
      </c>
      <c r="H80" s="135"/>
      <c r="I80" s="135"/>
      <c r="J80" s="136"/>
      <c r="K80" s="32" t="s">
        <v>136</v>
      </c>
      <c r="L80" s="22"/>
      <c r="M80" s="22"/>
      <c r="N80" s="23"/>
    </row>
    <row r="81" spans="2:14" ht="45" customHeight="1" x14ac:dyDescent="0.2">
      <c r="B81" s="156" t="s">
        <v>105</v>
      </c>
      <c r="C81" s="86" t="s">
        <v>202</v>
      </c>
      <c r="D81" s="86"/>
      <c r="E81" s="86"/>
      <c r="F81" s="86"/>
      <c r="G81" s="157"/>
      <c r="H81" s="158"/>
      <c r="I81" s="158"/>
      <c r="J81" s="159"/>
    </row>
    <row r="82" spans="2:14" ht="15" customHeight="1" x14ac:dyDescent="0.25">
      <c r="B82" s="85" t="s">
        <v>106</v>
      </c>
      <c r="C82" s="86" t="s">
        <v>164</v>
      </c>
      <c r="D82" s="86"/>
      <c r="E82" s="86"/>
      <c r="F82" s="86"/>
      <c r="G82" s="104"/>
      <c r="H82" s="135"/>
      <c r="I82" s="135"/>
      <c r="J82" s="136"/>
    </row>
    <row r="83" spans="2:14" ht="15" customHeight="1" x14ac:dyDescent="0.25">
      <c r="B83" s="85" t="s">
        <v>108</v>
      </c>
      <c r="C83" s="86" t="s">
        <v>165</v>
      </c>
      <c r="D83" s="86"/>
      <c r="E83" s="86"/>
      <c r="F83" s="86"/>
      <c r="G83" s="104"/>
      <c r="H83" s="135"/>
      <c r="I83" s="135"/>
      <c r="J83" s="136"/>
    </row>
    <row r="84" spans="2:14" ht="15" customHeight="1" x14ac:dyDescent="0.25">
      <c r="B84" s="85" t="s">
        <v>110</v>
      </c>
      <c r="C84" s="86" t="s">
        <v>166</v>
      </c>
      <c r="D84" s="86"/>
      <c r="E84" s="86"/>
      <c r="F84" s="86"/>
      <c r="G84" s="104"/>
      <c r="H84" s="135"/>
      <c r="I84" s="135"/>
      <c r="J84" s="136"/>
    </row>
    <row r="85" spans="2:14" ht="15" customHeight="1" x14ac:dyDescent="0.2">
      <c r="B85" s="88" t="s">
        <v>112</v>
      </c>
      <c r="C85" s="86" t="s">
        <v>167</v>
      </c>
      <c r="D85" s="86"/>
      <c r="E85" s="86"/>
      <c r="F85" s="86"/>
      <c r="G85" s="99"/>
      <c r="H85" s="102"/>
      <c r="I85" s="102"/>
      <c r="J85" s="103"/>
    </row>
    <row r="86" spans="2:14" ht="15" customHeight="1" x14ac:dyDescent="0.2">
      <c r="B86" s="88" t="s">
        <v>114</v>
      </c>
      <c r="C86" s="86" t="s">
        <v>168</v>
      </c>
      <c r="D86" s="86"/>
      <c r="E86" s="86"/>
      <c r="F86" s="86"/>
      <c r="G86" s="160">
        <v>1</v>
      </c>
      <c r="H86" s="102"/>
      <c r="I86" s="102"/>
      <c r="J86" s="103"/>
      <c r="K86" s="26" t="s">
        <v>136</v>
      </c>
    </row>
    <row r="87" spans="2:14" ht="15" customHeight="1" x14ac:dyDescent="0.25">
      <c r="B87" s="85" t="s">
        <v>115</v>
      </c>
      <c r="C87" s="86" t="s">
        <v>169</v>
      </c>
      <c r="D87" s="86"/>
      <c r="E87" s="86"/>
      <c r="F87" s="86"/>
      <c r="G87" s="104"/>
      <c r="H87" s="135"/>
      <c r="I87" s="135"/>
      <c r="J87" s="136"/>
    </row>
    <row r="88" spans="2:14" ht="15" customHeight="1" x14ac:dyDescent="0.2">
      <c r="B88" s="88" t="s">
        <v>117</v>
      </c>
      <c r="C88" s="86" t="s">
        <v>170</v>
      </c>
      <c r="D88" s="86"/>
      <c r="E88" s="86"/>
      <c r="F88" s="86"/>
      <c r="G88" s="99"/>
      <c r="H88" s="102"/>
      <c r="I88" s="102"/>
      <c r="J88" s="103"/>
    </row>
    <row r="89" spans="2:14" ht="15" customHeight="1" x14ac:dyDescent="0.2">
      <c r="B89" s="88" t="s">
        <v>119</v>
      </c>
      <c r="C89" s="297" t="s">
        <v>238</v>
      </c>
      <c r="D89" s="298"/>
      <c r="E89" s="298"/>
      <c r="F89" s="299"/>
      <c r="G89" s="152">
        <f>G83+G84+G88</f>
        <v>0</v>
      </c>
      <c r="H89" s="152">
        <f t="shared" ref="H89:J89" si="13">H83+H84+H88</f>
        <v>0</v>
      </c>
      <c r="I89" s="152">
        <f t="shared" si="13"/>
        <v>0</v>
      </c>
      <c r="J89" s="152">
        <f t="shared" si="13"/>
        <v>0</v>
      </c>
      <c r="K89" s="32" t="s">
        <v>136</v>
      </c>
      <c r="L89" s="24" t="s">
        <v>136</v>
      </c>
      <c r="M89" s="24" t="s">
        <v>136</v>
      </c>
      <c r="N89" s="25" t="s">
        <v>136</v>
      </c>
    </row>
    <row r="90" spans="2:14" ht="15" customHeight="1" x14ac:dyDescent="0.2">
      <c r="B90" s="161" t="s">
        <v>218</v>
      </c>
      <c r="C90" s="162" t="s">
        <v>77</v>
      </c>
      <c r="D90" s="58"/>
      <c r="E90" s="58"/>
      <c r="F90" s="58"/>
      <c r="G90" s="163"/>
      <c r="H90" s="163"/>
      <c r="I90" s="163"/>
      <c r="J90" s="164"/>
    </row>
    <row r="91" spans="2:14" ht="15" customHeight="1" x14ac:dyDescent="0.2">
      <c r="B91" s="165">
        <v>9</v>
      </c>
      <c r="C91" s="166" t="s">
        <v>133</v>
      </c>
      <c r="D91" s="167"/>
      <c r="E91" s="168" t="s">
        <v>171</v>
      </c>
      <c r="F91" s="169" t="s">
        <v>172</v>
      </c>
      <c r="G91" s="170" t="s">
        <v>173</v>
      </c>
      <c r="H91" s="171"/>
      <c r="I91" s="171"/>
      <c r="J91" s="172"/>
    </row>
    <row r="92" spans="2:14" ht="15" customHeight="1" x14ac:dyDescent="0.2">
      <c r="B92" s="173"/>
      <c r="C92" s="166"/>
      <c r="D92" s="167"/>
      <c r="E92" s="174"/>
      <c r="F92" s="175"/>
      <c r="G92" s="176" t="s">
        <v>98</v>
      </c>
      <c r="H92" s="177" t="s">
        <v>219</v>
      </c>
      <c r="I92" s="176" t="s">
        <v>99</v>
      </c>
      <c r="J92" s="76" t="s">
        <v>100</v>
      </c>
    </row>
    <row r="93" spans="2:14" ht="15" customHeight="1" x14ac:dyDescent="0.2">
      <c r="B93" s="178"/>
      <c r="C93" s="179">
        <v>1</v>
      </c>
      <c r="D93" s="179"/>
      <c r="E93" s="122">
        <v>2</v>
      </c>
      <c r="F93" s="123">
        <v>3</v>
      </c>
      <c r="G93" s="123">
        <v>4</v>
      </c>
      <c r="H93" s="123">
        <v>5</v>
      </c>
      <c r="I93" s="123">
        <v>6</v>
      </c>
      <c r="J93" s="124">
        <v>7</v>
      </c>
    </row>
    <row r="94" spans="2:14" ht="15" customHeight="1" x14ac:dyDescent="0.25">
      <c r="B94" s="180"/>
      <c r="C94" s="86" t="s">
        <v>99</v>
      </c>
      <c r="D94" s="86"/>
      <c r="E94" s="104"/>
      <c r="F94" s="135"/>
      <c r="G94" s="135"/>
      <c r="H94" s="135"/>
      <c r="I94" s="135"/>
      <c r="J94" s="106"/>
    </row>
    <row r="95" spans="2:14" ht="15" customHeight="1" x14ac:dyDescent="0.25">
      <c r="B95" s="180"/>
      <c r="C95" s="86" t="s">
        <v>98</v>
      </c>
      <c r="D95" s="86"/>
      <c r="E95" s="104"/>
      <c r="F95" s="135"/>
      <c r="G95" s="135"/>
      <c r="H95" s="105"/>
      <c r="I95" s="135"/>
      <c r="J95" s="106"/>
    </row>
    <row r="96" spans="2:14" ht="15" customHeight="1" x14ac:dyDescent="0.25">
      <c r="B96" s="180"/>
      <c r="C96" s="86" t="s">
        <v>174</v>
      </c>
      <c r="D96" s="86"/>
      <c r="E96" s="104"/>
      <c r="F96" s="135"/>
      <c r="G96" s="105"/>
      <c r="H96" s="135"/>
      <c r="I96" s="135"/>
      <c r="J96" s="106"/>
    </row>
    <row r="97" spans="2:10" ht="15" customHeight="1" x14ac:dyDescent="0.25">
      <c r="B97" s="180"/>
      <c r="C97" s="86" t="s">
        <v>100</v>
      </c>
      <c r="D97" s="86"/>
      <c r="E97" s="104"/>
      <c r="F97" s="135"/>
      <c r="G97" s="105"/>
      <c r="H97" s="105"/>
      <c r="I97" s="105"/>
      <c r="J97" s="136"/>
    </row>
    <row r="98" spans="2:10" ht="15" customHeight="1" x14ac:dyDescent="0.25">
      <c r="B98" s="180"/>
      <c r="C98" s="86" t="s">
        <v>175</v>
      </c>
      <c r="D98" s="86"/>
      <c r="E98" s="104"/>
      <c r="F98" s="135"/>
      <c r="G98" s="105"/>
      <c r="H98" s="105"/>
      <c r="I98" s="105"/>
      <c r="J98" s="106"/>
    </row>
    <row r="99" spans="2:10" ht="15" customHeight="1" x14ac:dyDescent="0.25">
      <c r="B99" s="180"/>
      <c r="C99" s="86" t="s">
        <v>176</v>
      </c>
      <c r="D99" s="86"/>
      <c r="E99" s="104"/>
      <c r="F99" s="135"/>
      <c r="G99" s="105"/>
      <c r="H99" s="105"/>
      <c r="I99" s="105"/>
      <c r="J99" s="106"/>
    </row>
    <row r="100" spans="2:10" ht="15" customHeight="1" x14ac:dyDescent="0.25">
      <c r="B100" s="180"/>
      <c r="C100" s="86" t="s">
        <v>177</v>
      </c>
      <c r="D100" s="86"/>
      <c r="E100" s="104"/>
      <c r="F100" s="135"/>
      <c r="G100" s="105"/>
      <c r="H100" s="105"/>
      <c r="I100" s="105"/>
      <c r="J100" s="106"/>
    </row>
    <row r="101" spans="2:10" ht="15" customHeight="1" x14ac:dyDescent="0.25">
      <c r="B101" s="181"/>
      <c r="C101" s="86" t="s">
        <v>178</v>
      </c>
      <c r="D101" s="86"/>
      <c r="E101" s="104"/>
      <c r="F101" s="135"/>
      <c r="G101" s="105"/>
      <c r="H101" s="105"/>
      <c r="I101" s="105"/>
      <c r="J101" s="106"/>
    </row>
    <row r="102" spans="2:10" ht="30" customHeight="1" x14ac:dyDescent="0.2">
      <c r="B102" s="114" t="s">
        <v>220</v>
      </c>
      <c r="C102" s="182" t="s">
        <v>206</v>
      </c>
      <c r="D102" s="183"/>
      <c r="E102" s="183"/>
      <c r="F102" s="183"/>
      <c r="G102" s="183"/>
      <c r="H102" s="183"/>
      <c r="I102" s="183"/>
      <c r="J102" s="184"/>
    </row>
    <row r="103" spans="2:10" s="15" customFormat="1" ht="30" customHeight="1" x14ac:dyDescent="0.2">
      <c r="B103" s="69"/>
      <c r="C103" s="116" t="s">
        <v>133</v>
      </c>
      <c r="D103" s="116"/>
      <c r="E103" s="116"/>
      <c r="F103" s="73" t="s">
        <v>97</v>
      </c>
      <c r="G103" s="74" t="s">
        <v>98</v>
      </c>
      <c r="H103" s="185" t="s">
        <v>219</v>
      </c>
      <c r="I103" s="74" t="s">
        <v>99</v>
      </c>
      <c r="J103" s="76" t="s">
        <v>100</v>
      </c>
    </row>
    <row r="104" spans="2:10" ht="15" customHeight="1" x14ac:dyDescent="0.2">
      <c r="B104" s="186"/>
      <c r="C104" s="179">
        <v>1</v>
      </c>
      <c r="D104" s="179"/>
      <c r="E104" s="179"/>
      <c r="F104" s="122">
        <v>2</v>
      </c>
      <c r="G104" s="123">
        <v>3</v>
      </c>
      <c r="H104" s="123">
        <v>4</v>
      </c>
      <c r="I104" s="123">
        <v>5</v>
      </c>
      <c r="J104" s="124">
        <v>6</v>
      </c>
    </row>
    <row r="105" spans="2:10" ht="15" customHeight="1" x14ac:dyDescent="0.2">
      <c r="B105" s="83">
        <v>10</v>
      </c>
      <c r="C105" s="86" t="s">
        <v>179</v>
      </c>
      <c r="D105" s="86"/>
      <c r="E105" s="86"/>
      <c r="F105" s="99"/>
      <c r="G105" s="102"/>
      <c r="H105" s="102"/>
      <c r="I105" s="102"/>
      <c r="J105" s="103"/>
    </row>
    <row r="106" spans="2:10" ht="15" customHeight="1" x14ac:dyDescent="0.2">
      <c r="B106" s="83">
        <v>11</v>
      </c>
      <c r="C106" s="86" t="s">
        <v>180</v>
      </c>
      <c r="D106" s="86"/>
      <c r="E106" s="86"/>
      <c r="F106" s="99"/>
      <c r="G106" s="102"/>
      <c r="H106" s="102"/>
      <c r="I106" s="102"/>
      <c r="J106" s="103"/>
    </row>
    <row r="107" spans="2:10" ht="15" customHeight="1" x14ac:dyDescent="0.2">
      <c r="B107" s="187">
        <v>12</v>
      </c>
      <c r="C107" s="86" t="s">
        <v>181</v>
      </c>
      <c r="D107" s="86"/>
      <c r="E107" s="86"/>
      <c r="F107" s="188"/>
      <c r="G107" s="102"/>
      <c r="H107" s="102"/>
      <c r="I107" s="102"/>
      <c r="J107" s="103"/>
    </row>
    <row r="108" spans="2:10" ht="15" customHeight="1" x14ac:dyDescent="0.2">
      <c r="B108" s="189">
        <v>13</v>
      </c>
      <c r="C108" s="86" t="s">
        <v>182</v>
      </c>
      <c r="D108" s="86"/>
      <c r="E108" s="86"/>
      <c r="F108" s="188"/>
      <c r="G108" s="102"/>
      <c r="H108" s="102"/>
      <c r="I108" s="102"/>
      <c r="J108" s="103"/>
    </row>
    <row r="109" spans="2:10" ht="15" customHeight="1" x14ac:dyDescent="0.2">
      <c r="B109" s="190">
        <v>14</v>
      </c>
      <c r="C109" s="191" t="s">
        <v>183</v>
      </c>
      <c r="D109" s="192"/>
      <c r="E109" s="192"/>
      <c r="F109" s="192"/>
      <c r="G109" s="192"/>
      <c r="H109" s="192"/>
      <c r="I109" s="192"/>
      <c r="J109" s="193"/>
    </row>
    <row r="110" spans="2:10" ht="15" customHeight="1" x14ac:dyDescent="0.2">
      <c r="B110" s="194"/>
      <c r="C110" s="195" t="s">
        <v>133</v>
      </c>
      <c r="D110" s="195"/>
      <c r="E110" s="195"/>
      <c r="F110" s="195"/>
      <c r="G110" s="67" t="s">
        <v>184</v>
      </c>
      <c r="H110" s="196"/>
      <c r="I110" s="66" t="s">
        <v>185</v>
      </c>
      <c r="J110" s="68"/>
    </row>
    <row r="111" spans="2:10" ht="15" customHeight="1" x14ac:dyDescent="0.2">
      <c r="B111" s="194"/>
      <c r="C111" s="179">
        <v>1</v>
      </c>
      <c r="D111" s="179"/>
      <c r="E111" s="179"/>
      <c r="F111" s="179"/>
      <c r="G111" s="197">
        <v>2</v>
      </c>
      <c r="H111" s="198"/>
      <c r="I111" s="199">
        <v>3</v>
      </c>
      <c r="J111" s="200"/>
    </row>
    <row r="112" spans="2:10" ht="15" customHeight="1" x14ac:dyDescent="0.25">
      <c r="B112" s="201"/>
      <c r="C112" s="277" t="s">
        <v>99</v>
      </c>
      <c r="D112" s="277"/>
      <c r="E112" s="277"/>
      <c r="F112" s="130"/>
      <c r="G112" s="202"/>
      <c r="H112" s="203"/>
      <c r="I112" s="202"/>
      <c r="J112" s="204"/>
    </row>
    <row r="113" spans="2:10" ht="15" customHeight="1" x14ac:dyDescent="0.25">
      <c r="B113" s="201"/>
      <c r="C113" s="278" t="s">
        <v>98</v>
      </c>
      <c r="D113" s="278"/>
      <c r="E113" s="278"/>
      <c r="F113" s="279"/>
      <c r="G113" s="202"/>
      <c r="H113" s="203"/>
      <c r="I113" s="202"/>
      <c r="J113" s="204"/>
    </row>
    <row r="114" spans="2:10" ht="15" customHeight="1" x14ac:dyDescent="0.25">
      <c r="B114" s="201"/>
      <c r="C114" s="278" t="s">
        <v>174</v>
      </c>
      <c r="D114" s="278"/>
      <c r="E114" s="278"/>
      <c r="F114" s="279"/>
      <c r="G114" s="202"/>
      <c r="H114" s="203"/>
      <c r="I114" s="202"/>
      <c r="J114" s="204"/>
    </row>
    <row r="115" spans="2:10" ht="15" customHeight="1" x14ac:dyDescent="0.25">
      <c r="B115" s="201"/>
      <c r="C115" s="278" t="s">
        <v>100</v>
      </c>
      <c r="D115" s="278"/>
      <c r="E115" s="278"/>
      <c r="F115" s="279"/>
      <c r="G115" s="202"/>
      <c r="H115" s="203"/>
      <c r="I115" s="202"/>
      <c r="J115" s="204"/>
    </row>
    <row r="116" spans="2:10" ht="15" customHeight="1" x14ac:dyDescent="0.25">
      <c r="B116" s="201"/>
      <c r="C116" s="278" t="s">
        <v>175</v>
      </c>
      <c r="D116" s="278"/>
      <c r="E116" s="278"/>
      <c r="F116" s="279"/>
      <c r="G116" s="202"/>
      <c r="H116" s="203"/>
      <c r="I116" s="202"/>
      <c r="J116" s="204"/>
    </row>
    <row r="117" spans="2:10" ht="15" customHeight="1" x14ac:dyDescent="0.2">
      <c r="B117" s="57" t="s">
        <v>221</v>
      </c>
      <c r="C117" s="205" t="s">
        <v>205</v>
      </c>
      <c r="D117" s="206"/>
      <c r="E117" s="206"/>
      <c r="F117" s="206"/>
      <c r="G117" s="206"/>
      <c r="H117" s="206"/>
      <c r="I117" s="206"/>
      <c r="J117" s="207"/>
    </row>
    <row r="118" spans="2:10" ht="15" customHeight="1" x14ac:dyDescent="0.2">
      <c r="B118" s="208">
        <v>15</v>
      </c>
      <c r="C118" s="209" t="s">
        <v>207</v>
      </c>
      <c r="D118" s="210"/>
      <c r="E118" s="210"/>
      <c r="F118" s="210"/>
      <c r="G118" s="210"/>
      <c r="H118" s="210"/>
      <c r="I118" s="210"/>
      <c r="J118" s="211"/>
    </row>
    <row r="119" spans="2:10" s="16" customFormat="1" ht="30" customHeight="1" x14ac:dyDescent="0.2">
      <c r="B119" s="212"/>
      <c r="C119" s="153" t="s">
        <v>186</v>
      </c>
      <c r="D119" s="213" t="s">
        <v>98</v>
      </c>
      <c r="E119" s="213" t="s">
        <v>210</v>
      </c>
      <c r="F119" s="75" t="s">
        <v>99</v>
      </c>
      <c r="G119" s="75" t="s">
        <v>100</v>
      </c>
      <c r="H119" s="75" t="s">
        <v>175</v>
      </c>
      <c r="I119" s="75" t="s">
        <v>177</v>
      </c>
      <c r="J119" s="214" t="s">
        <v>222</v>
      </c>
    </row>
    <row r="120" spans="2:10" ht="15" customHeight="1" x14ac:dyDescent="0.25">
      <c r="B120" s="215"/>
      <c r="C120" s="123">
        <v>1</v>
      </c>
      <c r="D120" s="123">
        <v>2</v>
      </c>
      <c r="E120" s="123">
        <v>3</v>
      </c>
      <c r="F120" s="123">
        <v>4</v>
      </c>
      <c r="G120" s="123">
        <v>5</v>
      </c>
      <c r="H120" s="216"/>
      <c r="I120" s="216"/>
      <c r="J120" s="217"/>
    </row>
    <row r="121" spans="2:10" ht="15" customHeight="1" x14ac:dyDescent="0.2">
      <c r="B121" s="218" t="s">
        <v>102</v>
      </c>
      <c r="C121" s="219" t="s">
        <v>187</v>
      </c>
      <c r="D121" s="102"/>
      <c r="E121" s="102"/>
      <c r="F121" s="102"/>
      <c r="G121" s="102"/>
      <c r="H121" s="100"/>
      <c r="I121" s="100"/>
      <c r="J121" s="101"/>
    </row>
    <row r="122" spans="2:10" ht="15" customHeight="1" x14ac:dyDescent="0.2">
      <c r="B122" s="218" t="s">
        <v>104</v>
      </c>
      <c r="C122" s="219" t="s">
        <v>188</v>
      </c>
      <c r="D122" s="102"/>
      <c r="E122" s="102"/>
      <c r="F122" s="102"/>
      <c r="G122" s="102"/>
      <c r="H122" s="100"/>
      <c r="I122" s="100"/>
      <c r="J122" s="101"/>
    </row>
    <row r="123" spans="2:10" ht="15" customHeight="1" x14ac:dyDescent="0.2">
      <c r="B123" s="218" t="s">
        <v>105</v>
      </c>
      <c r="C123" s="219" t="s">
        <v>81</v>
      </c>
      <c r="D123" s="102"/>
      <c r="E123" s="102"/>
      <c r="F123" s="102"/>
      <c r="G123" s="102"/>
      <c r="H123" s="100"/>
      <c r="I123" s="100"/>
      <c r="J123" s="101"/>
    </row>
    <row r="124" spans="2:10" ht="15" customHeight="1" x14ac:dyDescent="0.2">
      <c r="B124" s="218" t="s">
        <v>106</v>
      </c>
      <c r="C124" s="219" t="s">
        <v>82</v>
      </c>
      <c r="D124" s="102"/>
      <c r="E124" s="102"/>
      <c r="F124" s="102"/>
      <c r="G124" s="102"/>
      <c r="H124" s="100"/>
      <c r="I124" s="100"/>
      <c r="J124" s="101"/>
    </row>
    <row r="125" spans="2:10" ht="15" customHeight="1" x14ac:dyDescent="0.2">
      <c r="B125" s="218" t="s">
        <v>108</v>
      </c>
      <c r="C125" s="219" t="s">
        <v>189</v>
      </c>
      <c r="D125" s="102"/>
      <c r="E125" s="102"/>
      <c r="F125" s="102"/>
      <c r="G125" s="102"/>
      <c r="H125" s="102"/>
      <c r="I125" s="102"/>
      <c r="J125" s="103"/>
    </row>
    <row r="126" spans="2:10" ht="15" customHeight="1" x14ac:dyDescent="0.2">
      <c r="B126" s="218" t="s">
        <v>110</v>
      </c>
      <c r="C126" s="280" t="s">
        <v>83</v>
      </c>
      <c r="D126" s="220"/>
      <c r="E126" s="110"/>
      <c r="F126" s="110"/>
      <c r="G126" s="110"/>
      <c r="H126" s="110"/>
      <c r="I126" s="110"/>
      <c r="J126" s="221"/>
    </row>
    <row r="127" spans="2:10" ht="15" customHeight="1" x14ac:dyDescent="0.2">
      <c r="B127" s="218" t="s">
        <v>112</v>
      </c>
      <c r="C127" s="280" t="s">
        <v>190</v>
      </c>
      <c r="D127" s="220"/>
      <c r="E127" s="110"/>
      <c r="F127" s="110"/>
      <c r="G127" s="110"/>
      <c r="H127" s="110"/>
      <c r="I127" s="110"/>
      <c r="J127" s="221"/>
    </row>
    <row r="128" spans="2:10" ht="15" customHeight="1" x14ac:dyDescent="0.2">
      <c r="B128" s="222">
        <v>16</v>
      </c>
      <c r="C128" s="223" t="s">
        <v>84</v>
      </c>
      <c r="D128" s="206"/>
      <c r="E128" s="206"/>
      <c r="F128" s="206"/>
      <c r="G128" s="206"/>
      <c r="H128" s="206"/>
      <c r="I128" s="206"/>
      <c r="J128" s="207"/>
    </row>
    <row r="129" spans="2:10" s="15" customFormat="1" ht="30" customHeight="1" x14ac:dyDescent="0.2">
      <c r="B129" s="224"/>
      <c r="C129" s="225" t="s">
        <v>186</v>
      </c>
      <c r="D129" s="226"/>
      <c r="E129" s="227"/>
      <c r="F129" s="74" t="s">
        <v>97</v>
      </c>
      <c r="G129" s="74" t="s">
        <v>98</v>
      </c>
      <c r="H129" s="75" t="s">
        <v>198</v>
      </c>
      <c r="I129" s="74" t="s">
        <v>99</v>
      </c>
      <c r="J129" s="76" t="s">
        <v>100</v>
      </c>
    </row>
    <row r="130" spans="2:10" ht="15" customHeight="1" x14ac:dyDescent="0.25">
      <c r="B130" s="215"/>
      <c r="C130" s="199">
        <v>1</v>
      </c>
      <c r="D130" s="197"/>
      <c r="E130" s="198"/>
      <c r="F130" s="123">
        <v>2</v>
      </c>
      <c r="G130" s="123">
        <v>3</v>
      </c>
      <c r="H130" s="123">
        <v>4</v>
      </c>
      <c r="I130" s="123">
        <v>5</v>
      </c>
      <c r="J130" s="124">
        <v>6</v>
      </c>
    </row>
    <row r="131" spans="2:10" ht="15" customHeight="1" x14ac:dyDescent="0.2">
      <c r="B131" s="218" t="s">
        <v>102</v>
      </c>
      <c r="C131" s="281" t="s">
        <v>191</v>
      </c>
      <c r="D131" s="282"/>
      <c r="E131" s="283"/>
      <c r="F131" s="102"/>
      <c r="G131" s="228"/>
      <c r="H131" s="228"/>
      <c r="I131" s="228"/>
      <c r="J131" s="229"/>
    </row>
    <row r="132" spans="2:10" ht="15" customHeight="1" x14ac:dyDescent="0.25">
      <c r="B132" s="127" t="s">
        <v>104</v>
      </c>
      <c r="C132" s="281" t="s">
        <v>192</v>
      </c>
      <c r="D132" s="282"/>
      <c r="E132" s="283"/>
      <c r="F132" s="135"/>
      <c r="G132" s="135"/>
      <c r="H132" s="135"/>
      <c r="I132" s="135"/>
      <c r="J132" s="136"/>
    </row>
    <row r="133" spans="2:10" ht="15" customHeight="1" x14ac:dyDescent="0.2">
      <c r="B133" s="218" t="s">
        <v>105</v>
      </c>
      <c r="C133" s="281" t="s">
        <v>193</v>
      </c>
      <c r="D133" s="282"/>
      <c r="E133" s="283"/>
      <c r="F133" s="102"/>
      <c r="G133" s="102"/>
      <c r="H133" s="102"/>
      <c r="I133" s="102"/>
      <c r="J133" s="103"/>
    </row>
    <row r="134" spans="2:10" ht="15" customHeight="1" x14ac:dyDescent="0.2">
      <c r="B134" s="222">
        <v>17</v>
      </c>
      <c r="C134" s="230" t="s">
        <v>223</v>
      </c>
      <c r="D134" s="206"/>
      <c r="E134" s="206"/>
      <c r="F134" s="206"/>
      <c r="G134" s="206"/>
      <c r="H134" s="206"/>
      <c r="I134" s="206"/>
      <c r="J134" s="164"/>
    </row>
    <row r="135" spans="2:10" s="16" customFormat="1" ht="30" customHeight="1" x14ac:dyDescent="0.2">
      <c r="B135" s="231" t="s">
        <v>203</v>
      </c>
      <c r="C135" s="153" t="s">
        <v>194</v>
      </c>
      <c r="D135" s="213" t="s">
        <v>195</v>
      </c>
      <c r="E135" s="213" t="s">
        <v>97</v>
      </c>
      <c r="F135" s="232" t="s">
        <v>196</v>
      </c>
      <c r="G135" s="75" t="s">
        <v>98</v>
      </c>
      <c r="H135" s="75" t="s">
        <v>197</v>
      </c>
      <c r="I135" s="233" t="s">
        <v>99</v>
      </c>
      <c r="J135" s="234" t="s">
        <v>100</v>
      </c>
    </row>
    <row r="136" spans="2:10" ht="15" customHeight="1" x14ac:dyDescent="0.2">
      <c r="B136" s="235">
        <v>1</v>
      </c>
      <c r="C136" s="123">
        <v>2</v>
      </c>
      <c r="D136" s="123">
        <v>3</v>
      </c>
      <c r="E136" s="123">
        <v>4</v>
      </c>
      <c r="F136" s="123">
        <v>5</v>
      </c>
      <c r="G136" s="123">
        <v>6</v>
      </c>
      <c r="H136" s="123">
        <v>7</v>
      </c>
      <c r="I136" s="123">
        <v>8</v>
      </c>
      <c r="J136" s="236">
        <v>9</v>
      </c>
    </row>
    <row r="137" spans="2:10" ht="15" customHeight="1" x14ac:dyDescent="0.2">
      <c r="B137" s="237"/>
      <c r="C137" s="81"/>
      <c r="D137" s="81"/>
      <c r="E137" s="81"/>
      <c r="F137" s="81"/>
      <c r="G137" s="81"/>
      <c r="H137" s="81"/>
      <c r="I137" s="81"/>
      <c r="J137" s="238"/>
    </row>
    <row r="138" spans="2:10" ht="15" customHeight="1" x14ac:dyDescent="0.2">
      <c r="B138" s="237"/>
      <c r="C138" s="81"/>
      <c r="D138" s="81"/>
      <c r="E138" s="81"/>
      <c r="F138" s="81"/>
      <c r="G138" s="81"/>
      <c r="H138" s="81"/>
      <c r="I138" s="81"/>
      <c r="J138" s="238"/>
    </row>
    <row r="139" spans="2:10" ht="15" customHeight="1" x14ac:dyDescent="0.2">
      <c r="B139" s="237"/>
      <c r="C139" s="81"/>
      <c r="D139" s="81"/>
      <c r="E139" s="81"/>
      <c r="F139" s="81"/>
      <c r="G139" s="81"/>
      <c r="H139" s="81"/>
      <c r="I139" s="81"/>
      <c r="J139" s="238"/>
    </row>
    <row r="140" spans="2:10" ht="15" customHeight="1" x14ac:dyDescent="0.2">
      <c r="B140" s="237"/>
      <c r="C140" s="81"/>
      <c r="D140" s="81"/>
      <c r="E140" s="81"/>
      <c r="F140" s="81"/>
      <c r="G140" s="81"/>
      <c r="H140" s="81"/>
      <c r="I140" s="81"/>
      <c r="J140" s="238"/>
    </row>
    <row r="141" spans="2:10" ht="15" customHeight="1" x14ac:dyDescent="0.2">
      <c r="B141" s="237"/>
      <c r="C141" s="81"/>
      <c r="D141" s="81"/>
      <c r="E141" s="81"/>
      <c r="F141" s="81"/>
      <c r="G141" s="81"/>
      <c r="H141" s="81"/>
      <c r="I141" s="81"/>
      <c r="J141" s="238"/>
    </row>
    <row r="142" spans="2:10" ht="15" customHeight="1" x14ac:dyDescent="0.2">
      <c r="B142" s="237"/>
      <c r="C142" s="81"/>
      <c r="D142" s="81"/>
      <c r="E142" s="81"/>
      <c r="F142" s="81"/>
      <c r="G142" s="81"/>
      <c r="H142" s="81"/>
      <c r="I142" s="81"/>
      <c r="J142" s="238"/>
    </row>
    <row r="143" spans="2:10" ht="15" customHeight="1" x14ac:dyDescent="0.2">
      <c r="B143" s="237"/>
      <c r="C143" s="81"/>
      <c r="D143" s="81"/>
      <c r="E143" s="81"/>
      <c r="F143" s="81"/>
      <c r="G143" s="81"/>
      <c r="H143" s="81"/>
      <c r="I143" s="81"/>
      <c r="J143" s="238"/>
    </row>
    <row r="144" spans="2:10" ht="15" customHeight="1" x14ac:dyDescent="0.2">
      <c r="B144" s="237"/>
      <c r="C144" s="81"/>
      <c r="D144" s="81"/>
      <c r="E144" s="81"/>
      <c r="F144" s="81"/>
      <c r="G144" s="81"/>
      <c r="H144" s="81"/>
      <c r="I144" s="81"/>
      <c r="J144" s="238"/>
    </row>
    <row r="145" spans="2:10" ht="15" customHeight="1" x14ac:dyDescent="0.2">
      <c r="B145" s="237"/>
      <c r="C145" s="81"/>
      <c r="D145" s="81"/>
      <c r="E145" s="81"/>
      <c r="F145" s="81"/>
      <c r="G145" s="81"/>
      <c r="H145" s="81"/>
      <c r="I145" s="81"/>
      <c r="J145" s="238"/>
    </row>
    <row r="146" spans="2:10" ht="15" customHeight="1" x14ac:dyDescent="0.25">
      <c r="B146" s="239"/>
      <c r="C146" s="148"/>
      <c r="D146" s="240"/>
      <c r="E146" s="240"/>
      <c r="F146" s="241"/>
      <c r="G146" s="241"/>
      <c r="H146" s="241"/>
      <c r="I146" s="241"/>
      <c r="J146" s="242"/>
    </row>
    <row r="147" spans="2:10" ht="15" customHeight="1" x14ac:dyDescent="0.2">
      <c r="B147" s="208">
        <v>18</v>
      </c>
      <c r="C147" s="243" t="s">
        <v>224</v>
      </c>
      <c r="D147" s="244"/>
      <c r="E147" s="244"/>
      <c r="F147" s="244"/>
      <c r="G147" s="244"/>
      <c r="H147" s="244"/>
      <c r="I147" s="244"/>
      <c r="J147" s="245"/>
    </row>
    <row r="148" spans="2:10" s="27" customFormat="1" ht="30" customHeight="1" x14ac:dyDescent="0.2">
      <c r="B148" s="231" t="s">
        <v>203</v>
      </c>
      <c r="C148" s="154" t="s">
        <v>194</v>
      </c>
      <c r="D148" s="246" t="s">
        <v>195</v>
      </c>
      <c r="E148" s="246" t="s">
        <v>97</v>
      </c>
      <c r="F148" s="232" t="s">
        <v>196</v>
      </c>
      <c r="G148" s="247" t="s">
        <v>98</v>
      </c>
      <c r="H148" s="248" t="s">
        <v>219</v>
      </c>
      <c r="I148" s="247" t="s">
        <v>99</v>
      </c>
      <c r="J148" s="249" t="s">
        <v>100</v>
      </c>
    </row>
    <row r="149" spans="2:10" ht="15" customHeight="1" x14ac:dyDescent="0.2">
      <c r="B149" s="235">
        <v>1</v>
      </c>
      <c r="C149" s="123">
        <v>2</v>
      </c>
      <c r="D149" s="123">
        <v>3</v>
      </c>
      <c r="E149" s="123">
        <v>4</v>
      </c>
      <c r="F149" s="123">
        <v>5</v>
      </c>
      <c r="G149" s="123">
        <v>6</v>
      </c>
      <c r="H149" s="123">
        <v>7</v>
      </c>
      <c r="I149" s="123">
        <v>8</v>
      </c>
      <c r="J149" s="124">
        <v>9</v>
      </c>
    </row>
    <row r="150" spans="2:10" ht="15" customHeight="1" x14ac:dyDescent="0.2">
      <c r="B150" s="235"/>
      <c r="C150" s="123"/>
      <c r="D150" s="123"/>
      <c r="E150" s="123"/>
      <c r="F150" s="123"/>
      <c r="G150" s="123"/>
      <c r="H150" s="123"/>
      <c r="I150" s="123"/>
      <c r="J150" s="124"/>
    </row>
    <row r="151" spans="2:10" ht="15" customHeight="1" x14ac:dyDescent="0.2">
      <c r="B151" s="235"/>
      <c r="C151" s="123"/>
      <c r="D151" s="123"/>
      <c r="E151" s="123"/>
      <c r="F151" s="123"/>
      <c r="G151" s="123"/>
      <c r="H151" s="123"/>
      <c r="I151" s="123"/>
      <c r="J151" s="124"/>
    </row>
    <row r="152" spans="2:10" ht="15" customHeight="1" x14ac:dyDescent="0.2">
      <c r="B152" s="235"/>
      <c r="C152" s="123"/>
      <c r="D152" s="123"/>
      <c r="E152" s="123"/>
      <c r="F152" s="123"/>
      <c r="G152" s="123"/>
      <c r="H152" s="123"/>
      <c r="I152" s="123"/>
      <c r="J152" s="124"/>
    </row>
    <row r="153" spans="2:10" ht="15" customHeight="1" x14ac:dyDescent="0.2">
      <c r="B153" s="235"/>
      <c r="C153" s="123"/>
      <c r="D153" s="123"/>
      <c r="E153" s="123"/>
      <c r="F153" s="123"/>
      <c r="G153" s="123"/>
      <c r="H153" s="123"/>
      <c r="I153" s="123"/>
      <c r="J153" s="124"/>
    </row>
    <row r="154" spans="2:10" ht="15" customHeight="1" x14ac:dyDescent="0.2">
      <c r="B154" s="235"/>
      <c r="C154" s="123"/>
      <c r="D154" s="123"/>
      <c r="E154" s="123"/>
      <c r="F154" s="123"/>
      <c r="G154" s="123"/>
      <c r="H154" s="123"/>
      <c r="I154" s="123"/>
      <c r="J154" s="124"/>
    </row>
    <row r="155" spans="2:10" ht="15" customHeight="1" x14ac:dyDescent="0.2">
      <c r="B155" s="235"/>
      <c r="C155" s="123"/>
      <c r="D155" s="123"/>
      <c r="E155" s="123"/>
      <c r="F155" s="123"/>
      <c r="G155" s="123"/>
      <c r="H155" s="123"/>
      <c r="I155" s="123"/>
      <c r="J155" s="124"/>
    </row>
    <row r="156" spans="2:10" ht="15" customHeight="1" x14ac:dyDescent="0.2">
      <c r="B156" s="235"/>
      <c r="C156" s="123"/>
      <c r="D156" s="123"/>
      <c r="E156" s="123"/>
      <c r="F156" s="123"/>
      <c r="G156" s="123"/>
      <c r="H156" s="123"/>
      <c r="I156" s="123"/>
      <c r="J156" s="124"/>
    </row>
    <row r="157" spans="2:10" ht="15" customHeight="1" x14ac:dyDescent="0.2">
      <c r="B157" s="235"/>
      <c r="C157" s="123"/>
      <c r="D157" s="123"/>
      <c r="E157" s="123"/>
      <c r="F157" s="123"/>
      <c r="G157" s="123"/>
      <c r="H157" s="123"/>
      <c r="I157" s="123"/>
      <c r="J157" s="124"/>
    </row>
    <row r="158" spans="2:10" ht="15" customHeight="1" x14ac:dyDescent="0.2">
      <c r="B158" s="235"/>
      <c r="C158" s="123"/>
      <c r="D158" s="123"/>
      <c r="E158" s="123"/>
      <c r="F158" s="123"/>
      <c r="G158" s="123"/>
      <c r="H158" s="123"/>
      <c r="I158" s="123"/>
      <c r="J158" s="124"/>
    </row>
    <row r="159" spans="2:10" ht="15" customHeight="1" x14ac:dyDescent="0.25">
      <c r="B159" s="250"/>
      <c r="C159" s="135"/>
      <c r="D159" s="251"/>
      <c r="E159" s="251"/>
      <c r="F159" s="251"/>
      <c r="G159" s="251"/>
      <c r="H159" s="251"/>
      <c r="I159" s="251"/>
      <c r="J159" s="252"/>
    </row>
    <row r="160" spans="2:10" ht="15" customHeight="1" x14ac:dyDescent="0.2">
      <c r="B160" s="253">
        <v>19</v>
      </c>
      <c r="C160" s="254" t="s">
        <v>225</v>
      </c>
      <c r="D160" s="255"/>
      <c r="E160" s="255"/>
      <c r="F160" s="255"/>
      <c r="G160" s="255"/>
      <c r="H160" s="255"/>
      <c r="I160" s="255"/>
      <c r="J160" s="256"/>
    </row>
    <row r="161" spans="2:11" ht="15" customHeight="1" x14ac:dyDescent="0.2">
      <c r="B161" s="257"/>
      <c r="C161" s="258" t="s">
        <v>133</v>
      </c>
      <c r="D161" s="258"/>
      <c r="E161" s="258"/>
      <c r="F161" s="258"/>
      <c r="G161" s="259" t="s">
        <v>184</v>
      </c>
      <c r="H161" s="259"/>
      <c r="I161" s="258" t="s">
        <v>185</v>
      </c>
      <c r="J161" s="258"/>
    </row>
    <row r="162" spans="2:11" ht="15" customHeight="1" x14ac:dyDescent="0.2">
      <c r="B162" s="257"/>
      <c r="C162" s="179">
        <v>1</v>
      </c>
      <c r="D162" s="179"/>
      <c r="E162" s="179"/>
      <c r="F162" s="179"/>
      <c r="G162" s="179">
        <v>2</v>
      </c>
      <c r="H162" s="179"/>
      <c r="I162" s="179">
        <v>3</v>
      </c>
      <c r="J162" s="179"/>
    </row>
    <row r="163" spans="2:11" ht="15" customHeight="1" x14ac:dyDescent="0.25">
      <c r="B163" s="260" t="s">
        <v>102</v>
      </c>
      <c r="C163" s="86" t="s">
        <v>98</v>
      </c>
      <c r="D163" s="86"/>
      <c r="E163" s="86"/>
      <c r="F163" s="86"/>
      <c r="G163" s="261"/>
      <c r="H163" s="261"/>
      <c r="I163" s="261"/>
      <c r="J163" s="261"/>
    </row>
    <row r="164" spans="2:11" ht="15" customHeight="1" x14ac:dyDescent="0.25">
      <c r="B164" s="260" t="s">
        <v>104</v>
      </c>
      <c r="C164" s="86" t="s">
        <v>204</v>
      </c>
      <c r="D164" s="86"/>
      <c r="E164" s="86"/>
      <c r="F164" s="86"/>
      <c r="G164" s="261"/>
      <c r="H164" s="261"/>
      <c r="I164" s="261"/>
      <c r="J164" s="261"/>
    </row>
    <row r="165" spans="2:11" ht="15" customHeight="1" x14ac:dyDescent="0.25">
      <c r="B165" s="284" t="s">
        <v>0</v>
      </c>
      <c r="C165" s="285"/>
      <c r="D165" s="285"/>
      <c r="E165" s="285"/>
      <c r="F165" s="285"/>
      <c r="G165" s="285"/>
      <c r="H165" s="285"/>
      <c r="I165" s="285"/>
      <c r="J165" s="286"/>
    </row>
    <row r="166" spans="2:11" ht="15" customHeight="1" x14ac:dyDescent="0.2">
      <c r="B166" s="287" t="s">
        <v>88</v>
      </c>
      <c r="C166" s="288"/>
      <c r="D166" s="288"/>
      <c r="E166" s="288"/>
      <c r="F166" s="288"/>
      <c r="G166" s="288"/>
      <c r="H166" s="288"/>
      <c r="I166" s="288"/>
      <c r="J166" s="289"/>
    </row>
    <row r="167" spans="2:11" ht="15" customHeight="1" x14ac:dyDescent="0.2">
      <c r="B167" s="287"/>
      <c r="C167" s="288"/>
      <c r="D167" s="288"/>
      <c r="E167" s="288"/>
      <c r="F167" s="288"/>
      <c r="G167" s="288"/>
      <c r="H167" s="288"/>
      <c r="I167" s="288"/>
      <c r="J167" s="289"/>
    </row>
    <row r="168" spans="2:11" ht="15" customHeight="1" x14ac:dyDescent="0.2">
      <c r="B168" s="290"/>
      <c r="C168" s="291"/>
      <c r="D168" s="291"/>
      <c r="E168" s="291"/>
      <c r="F168" s="291"/>
      <c r="G168" s="291"/>
      <c r="H168" s="291"/>
      <c r="I168" s="291"/>
      <c r="J168" s="292"/>
    </row>
    <row r="169" spans="2:11" ht="15" customHeight="1" x14ac:dyDescent="0.2">
      <c r="B169" s="262"/>
      <c r="C169" s="146"/>
      <c r="D169" s="263"/>
      <c r="E169" s="263"/>
      <c r="F169" s="264"/>
      <c r="G169" s="265" t="s">
        <v>85</v>
      </c>
      <c r="H169" s="264"/>
      <c r="I169" s="264"/>
      <c r="J169" s="266"/>
      <c r="K169" s="17"/>
    </row>
    <row r="170" spans="2:11" ht="15" customHeight="1" x14ac:dyDescent="0.2">
      <c r="B170" s="262" t="s">
        <v>209</v>
      </c>
      <c r="C170" s="146"/>
      <c r="D170" s="263"/>
      <c r="E170" s="263"/>
      <c r="F170" s="264"/>
      <c r="G170" s="265"/>
      <c r="H170" s="264"/>
      <c r="I170" s="264"/>
      <c r="J170" s="266"/>
      <c r="K170" s="17"/>
    </row>
    <row r="171" spans="2:11" ht="15" customHeight="1" x14ac:dyDescent="0.2">
      <c r="B171" s="262"/>
      <c r="C171" s="146"/>
      <c r="D171" s="146"/>
      <c r="E171" s="146"/>
      <c r="F171" s="56"/>
      <c r="G171" s="146"/>
      <c r="H171" s="56"/>
      <c r="I171" s="56"/>
      <c r="J171" s="267"/>
    </row>
    <row r="172" spans="2:11" ht="15" customHeight="1" x14ac:dyDescent="0.2">
      <c r="B172" s="262" t="s">
        <v>208</v>
      </c>
      <c r="C172" s="146"/>
      <c r="D172" s="146"/>
      <c r="E172" s="146"/>
      <c r="F172" s="56"/>
      <c r="G172" s="146" t="s">
        <v>86</v>
      </c>
      <c r="H172" s="56"/>
      <c r="I172" s="56"/>
      <c r="J172" s="267"/>
    </row>
    <row r="173" spans="2:11" ht="15" customHeight="1" x14ac:dyDescent="0.2">
      <c r="B173" s="268"/>
      <c r="C173" s="269"/>
      <c r="D173" s="269"/>
      <c r="E173" s="269"/>
      <c r="F173" s="270"/>
      <c r="G173" s="269" t="s">
        <v>87</v>
      </c>
      <c r="H173" s="270"/>
      <c r="I173" s="270"/>
      <c r="J173" s="271"/>
    </row>
  </sheetData>
  <mergeCells count="165">
    <mergeCell ref="C106:E106"/>
    <mergeCell ref="C107:E107"/>
    <mergeCell ref="B166:J168"/>
    <mergeCell ref="C8:F8"/>
    <mergeCell ref="C3:D3"/>
    <mergeCell ref="C4:D4"/>
    <mergeCell ref="C5:D5"/>
    <mergeCell ref="C6:D6"/>
    <mergeCell ref="C88:F88"/>
    <mergeCell ref="C89:F89"/>
    <mergeCell ref="C91:D92"/>
    <mergeCell ref="C93:D93"/>
    <mergeCell ref="C94:D94"/>
    <mergeCell ref="C95:D95"/>
    <mergeCell ref="C79:F79"/>
    <mergeCell ref="C80:F80"/>
    <mergeCell ref="C81:F81"/>
    <mergeCell ref="C82:F82"/>
    <mergeCell ref="C83:F83"/>
    <mergeCell ref="C84:F84"/>
    <mergeCell ref="C90:J90"/>
    <mergeCell ref="C85:F85"/>
    <mergeCell ref="C86:F86"/>
    <mergeCell ref="C87:F87"/>
    <mergeCell ref="C69:F69"/>
    <mergeCell ref="C70:F70"/>
    <mergeCell ref="C71:F71"/>
    <mergeCell ref="C72:F72"/>
    <mergeCell ref="C73:F73"/>
    <mergeCell ref="C61:F61"/>
    <mergeCell ref="C62:F62"/>
    <mergeCell ref="C63:F63"/>
    <mergeCell ref="C64:F64"/>
    <mergeCell ref="C65:F65"/>
    <mergeCell ref="C66:F66"/>
    <mergeCell ref="C67:J67"/>
    <mergeCell ref="C78:J78"/>
    <mergeCell ref="C27:E27"/>
    <mergeCell ref="C28:E28"/>
    <mergeCell ref="C29:E29"/>
    <mergeCell ref="C30:E30"/>
    <mergeCell ref="C74:F74"/>
    <mergeCell ref="C75:F75"/>
    <mergeCell ref="C76:F76"/>
    <mergeCell ref="C77:F77"/>
    <mergeCell ref="C57:F57"/>
    <mergeCell ref="C58:F58"/>
    <mergeCell ref="C59:F59"/>
    <mergeCell ref="C60:F60"/>
    <mergeCell ref="C43:E43"/>
    <mergeCell ref="C46:E48"/>
    <mergeCell ref="C49:E51"/>
    <mergeCell ref="C52:E54"/>
    <mergeCell ref="C55:E56"/>
    <mergeCell ref="C45:F45"/>
    <mergeCell ref="C33:E33"/>
    <mergeCell ref="C34:E34"/>
    <mergeCell ref="C35:E35"/>
    <mergeCell ref="C36:E36"/>
    <mergeCell ref="C68:F68"/>
    <mergeCell ref="E3:J3"/>
    <mergeCell ref="E4:J4"/>
    <mergeCell ref="E5:J5"/>
    <mergeCell ref="E6:J6"/>
    <mergeCell ref="G8:J8"/>
    <mergeCell ref="C9:E9"/>
    <mergeCell ref="C7:J7"/>
    <mergeCell ref="C25:E25"/>
    <mergeCell ref="C26:J26"/>
    <mergeCell ref="C22:E22"/>
    <mergeCell ref="C23:E23"/>
    <mergeCell ref="C24:E24"/>
    <mergeCell ref="C21:E21"/>
    <mergeCell ref="C11:J11"/>
    <mergeCell ref="C12:E12"/>
    <mergeCell ref="C13:E13"/>
    <mergeCell ref="C14:E14"/>
    <mergeCell ref="B165:J165"/>
    <mergeCell ref="B1:J1"/>
    <mergeCell ref="C2:J2"/>
    <mergeCell ref="C163:F163"/>
    <mergeCell ref="G163:H163"/>
    <mergeCell ref="I163:J163"/>
    <mergeCell ref="C164:F164"/>
    <mergeCell ref="G164:H164"/>
    <mergeCell ref="I164:J164"/>
    <mergeCell ref="C160:J160"/>
    <mergeCell ref="B161:B162"/>
    <mergeCell ref="C161:F161"/>
    <mergeCell ref="G161:H161"/>
    <mergeCell ref="I161:J161"/>
    <mergeCell ref="C162:F162"/>
    <mergeCell ref="G162:H162"/>
    <mergeCell ref="I162:J162"/>
    <mergeCell ref="C130:E130"/>
    <mergeCell ref="C131:E131"/>
    <mergeCell ref="C132:E132"/>
    <mergeCell ref="C133:E133"/>
    <mergeCell ref="C134:J134"/>
    <mergeCell ref="C147:J147"/>
    <mergeCell ref="C117:J117"/>
    <mergeCell ref="C118:J118"/>
    <mergeCell ref="C128:J128"/>
    <mergeCell ref="C129:E129"/>
    <mergeCell ref="C115:F115"/>
    <mergeCell ref="G115:H115"/>
    <mergeCell ref="I115:J115"/>
    <mergeCell ref="C116:F116"/>
    <mergeCell ref="G116:H116"/>
    <mergeCell ref="I116:J116"/>
    <mergeCell ref="B112:B116"/>
    <mergeCell ref="C112:F112"/>
    <mergeCell ref="G112:H112"/>
    <mergeCell ref="I112:J112"/>
    <mergeCell ref="C113:F113"/>
    <mergeCell ref="G113:H113"/>
    <mergeCell ref="I113:J113"/>
    <mergeCell ref="C114:F114"/>
    <mergeCell ref="G114:H114"/>
    <mergeCell ref="I114:J114"/>
    <mergeCell ref="B110:B111"/>
    <mergeCell ref="C109:J109"/>
    <mergeCell ref="I110:J110"/>
    <mergeCell ref="C108:E108"/>
    <mergeCell ref="B103:B104"/>
    <mergeCell ref="C96:D96"/>
    <mergeCell ref="C97:D97"/>
    <mergeCell ref="B91:B92"/>
    <mergeCell ref="E91:E92"/>
    <mergeCell ref="F91:F92"/>
    <mergeCell ref="B93:B101"/>
    <mergeCell ref="C98:D98"/>
    <mergeCell ref="C99:D99"/>
    <mergeCell ref="C100:D100"/>
    <mergeCell ref="C101:D101"/>
    <mergeCell ref="I111:J111"/>
    <mergeCell ref="G110:H110"/>
    <mergeCell ref="G111:H111"/>
    <mergeCell ref="C110:F110"/>
    <mergeCell ref="C111:F111"/>
    <mergeCell ref="C102:J102"/>
    <mergeCell ref="C103:E103"/>
    <mergeCell ref="C104:E104"/>
    <mergeCell ref="C105:E105"/>
    <mergeCell ref="B55:B56"/>
    <mergeCell ref="B49:B51"/>
    <mergeCell ref="B46:B48"/>
    <mergeCell ref="C39:E39"/>
    <mergeCell ref="C40:E40"/>
    <mergeCell ref="C42:E42"/>
    <mergeCell ref="C31:E31"/>
    <mergeCell ref="C32:E32"/>
    <mergeCell ref="C41:J41"/>
    <mergeCell ref="C44:J44"/>
    <mergeCell ref="C37:E37"/>
    <mergeCell ref="C38:E38"/>
    <mergeCell ref="B8:B10"/>
    <mergeCell ref="C10:E10"/>
    <mergeCell ref="C15:E15"/>
    <mergeCell ref="C16:E16"/>
    <mergeCell ref="C17:E17"/>
    <mergeCell ref="C18:E18"/>
    <mergeCell ref="C19:E19"/>
    <mergeCell ref="C20:E20"/>
    <mergeCell ref="B52:B54"/>
  </mergeCells>
  <pageMargins left="0.7" right="0.7" top="0.75" bottom="0.75" header="0.3" footer="0.3"/>
  <pageSetup paperSize="9" scale="53" orientation="portrait" verticalDpi="0" r:id="rId1"/>
  <rowBreaks count="1" manualBreakCount="1">
    <brk id="40"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3"/>
  <sheetViews>
    <sheetView topLeftCell="A103" zoomScaleNormal="100" workbookViewId="0">
      <selection activeCell="F170" sqref="F170"/>
    </sheetView>
  </sheetViews>
  <sheetFormatPr defaultRowHeight="14.25" x14ac:dyDescent="0.2"/>
  <cols>
    <col min="1" max="1" width="7.83203125" style="15" customWidth="1"/>
    <col min="2" max="2" width="44.1640625" style="18" bestFit="1" customWidth="1"/>
    <col min="3" max="3" width="16" style="18" bestFit="1" customWidth="1"/>
    <col min="4" max="4" width="22.83203125" style="18" bestFit="1" customWidth="1"/>
    <col min="5" max="5" width="19.83203125" style="13" customWidth="1"/>
    <col min="6" max="9" width="17.83203125" style="13" customWidth="1"/>
    <col min="10" max="10" width="12.1640625" style="27" bestFit="1" customWidth="1"/>
    <col min="11" max="11" width="11" style="27" bestFit="1" customWidth="1"/>
    <col min="12" max="12" width="100.83203125" style="27" customWidth="1"/>
    <col min="13" max="16384" width="9.33203125" style="13"/>
  </cols>
  <sheetData>
    <row r="1" spans="1:14" ht="45" customHeight="1" x14ac:dyDescent="0.2">
      <c r="A1" s="53" t="s">
        <v>211</v>
      </c>
      <c r="B1" s="54"/>
      <c r="C1" s="54"/>
      <c r="D1" s="54"/>
      <c r="E1" s="54"/>
      <c r="F1" s="54"/>
      <c r="G1" s="54"/>
      <c r="H1" s="54"/>
      <c r="I1" s="55"/>
    </row>
    <row r="2" spans="1:14" ht="15" x14ac:dyDescent="0.2">
      <c r="A2" s="57" t="s">
        <v>212</v>
      </c>
      <c r="B2" s="58" t="s">
        <v>213</v>
      </c>
      <c r="C2" s="58"/>
      <c r="D2" s="58"/>
      <c r="E2" s="58"/>
      <c r="F2" s="58"/>
      <c r="G2" s="58"/>
      <c r="H2" s="58"/>
      <c r="I2" s="59"/>
    </row>
    <row r="3" spans="1:14" ht="15" x14ac:dyDescent="0.25">
      <c r="A3" s="60">
        <v>1</v>
      </c>
      <c r="B3" s="293" t="s">
        <v>89</v>
      </c>
      <c r="C3" s="294"/>
      <c r="D3" s="272"/>
      <c r="E3" s="273"/>
      <c r="F3" s="273"/>
      <c r="G3" s="273"/>
      <c r="H3" s="273"/>
      <c r="I3" s="274"/>
    </row>
    <row r="4" spans="1:14" ht="15" x14ac:dyDescent="0.25">
      <c r="A4" s="60">
        <v>2</v>
      </c>
      <c r="B4" s="293" t="s">
        <v>90</v>
      </c>
      <c r="C4" s="294"/>
      <c r="D4" s="272"/>
      <c r="E4" s="273"/>
      <c r="F4" s="273"/>
      <c r="G4" s="273"/>
      <c r="H4" s="273"/>
      <c r="I4" s="274"/>
    </row>
    <row r="5" spans="1:14" ht="15" x14ac:dyDescent="0.25">
      <c r="A5" s="61" t="s">
        <v>91</v>
      </c>
      <c r="B5" s="293" t="s">
        <v>92</v>
      </c>
      <c r="C5" s="294"/>
      <c r="D5" s="272"/>
      <c r="E5" s="273"/>
      <c r="F5" s="273"/>
      <c r="G5" s="273"/>
      <c r="H5" s="273"/>
      <c r="I5" s="274"/>
    </row>
    <row r="6" spans="1:14" ht="15" x14ac:dyDescent="0.25">
      <c r="A6" s="61" t="s">
        <v>93</v>
      </c>
      <c r="B6" s="293" t="s">
        <v>94</v>
      </c>
      <c r="C6" s="294"/>
      <c r="D6" s="272"/>
      <c r="E6" s="273"/>
      <c r="F6" s="273"/>
      <c r="G6" s="273"/>
      <c r="H6" s="273"/>
      <c r="I6" s="274"/>
    </row>
    <row r="7" spans="1:14" ht="15" x14ac:dyDescent="0.2">
      <c r="A7" s="57" t="s">
        <v>214</v>
      </c>
      <c r="B7" s="58" t="s">
        <v>215</v>
      </c>
      <c r="C7" s="58"/>
      <c r="D7" s="58"/>
      <c r="E7" s="58"/>
      <c r="F7" s="58"/>
      <c r="G7" s="58"/>
      <c r="H7" s="58"/>
      <c r="I7" s="59"/>
    </row>
    <row r="8" spans="1:14" s="15" customFormat="1" ht="15" x14ac:dyDescent="0.25">
      <c r="A8" s="62"/>
      <c r="B8" s="63"/>
      <c r="C8" s="64"/>
      <c r="D8" s="64"/>
      <c r="E8" s="65"/>
      <c r="F8" s="66" t="s">
        <v>95</v>
      </c>
      <c r="G8" s="67"/>
      <c r="H8" s="67"/>
      <c r="I8" s="68"/>
      <c r="J8" s="16"/>
      <c r="K8" s="16"/>
      <c r="L8" s="16"/>
    </row>
    <row r="9" spans="1:14" s="15" customFormat="1" ht="30" x14ac:dyDescent="0.2">
      <c r="A9" s="69"/>
      <c r="B9" s="70" t="s">
        <v>96</v>
      </c>
      <c r="C9" s="71"/>
      <c r="D9" s="72"/>
      <c r="E9" s="73" t="s">
        <v>97</v>
      </c>
      <c r="F9" s="74" t="s">
        <v>98</v>
      </c>
      <c r="G9" s="75" t="s">
        <v>198</v>
      </c>
      <c r="H9" s="74" t="s">
        <v>99</v>
      </c>
      <c r="I9" s="76" t="s">
        <v>100</v>
      </c>
      <c r="J9" s="33" t="s">
        <v>31</v>
      </c>
      <c r="K9" s="34"/>
      <c r="L9" s="34"/>
    </row>
    <row r="10" spans="1:14" s="15" customFormat="1" ht="15" x14ac:dyDescent="0.2">
      <c r="A10" s="77"/>
      <c r="B10" s="78">
        <v>1</v>
      </c>
      <c r="C10" s="79"/>
      <c r="D10" s="80"/>
      <c r="E10" s="81">
        <v>2</v>
      </c>
      <c r="F10" s="81">
        <v>3</v>
      </c>
      <c r="G10" s="81">
        <v>4</v>
      </c>
      <c r="H10" s="81">
        <v>5</v>
      </c>
      <c r="I10" s="82">
        <v>6</v>
      </c>
      <c r="J10" s="33"/>
      <c r="K10" s="34"/>
      <c r="L10" s="34"/>
    </row>
    <row r="11" spans="1:14" ht="15" x14ac:dyDescent="0.2">
      <c r="A11" s="83">
        <v>4</v>
      </c>
      <c r="B11" s="84" t="s">
        <v>101</v>
      </c>
      <c r="C11" s="84"/>
      <c r="D11" s="84"/>
      <c r="E11" s="84"/>
      <c r="F11" s="84"/>
      <c r="G11" s="84"/>
      <c r="H11" s="84"/>
      <c r="I11" s="84"/>
      <c r="J11" s="28" t="s">
        <v>1</v>
      </c>
      <c r="K11" s="1" t="s">
        <v>2</v>
      </c>
      <c r="L11" s="2" t="s">
        <v>32</v>
      </c>
    </row>
    <row r="12" spans="1:14" ht="38.25" x14ac:dyDescent="0.2">
      <c r="A12" s="85" t="s">
        <v>102</v>
      </c>
      <c r="B12" s="295" t="s">
        <v>103</v>
      </c>
      <c r="C12" s="295"/>
      <c r="D12" s="295"/>
      <c r="E12" s="87"/>
      <c r="F12" s="87"/>
      <c r="G12" s="87"/>
      <c r="H12" s="87"/>
      <c r="I12" s="87"/>
      <c r="J12" s="29" t="s">
        <v>3</v>
      </c>
      <c r="K12" s="30" t="s">
        <v>4</v>
      </c>
      <c r="L12" s="3" t="s">
        <v>30</v>
      </c>
      <c r="N12" s="13" t="s">
        <v>75</v>
      </c>
    </row>
    <row r="13" spans="1:14" ht="51" x14ac:dyDescent="0.2">
      <c r="A13" s="85" t="s">
        <v>104</v>
      </c>
      <c r="B13" s="295" t="s">
        <v>76</v>
      </c>
      <c r="C13" s="295"/>
      <c r="D13" s="295"/>
      <c r="E13" s="87"/>
      <c r="F13" s="87"/>
      <c r="G13" s="87"/>
      <c r="H13" s="87"/>
      <c r="I13" s="87"/>
      <c r="J13" s="29" t="s">
        <v>3</v>
      </c>
      <c r="K13" s="29" t="s">
        <v>5</v>
      </c>
      <c r="L13" s="4" t="s">
        <v>33</v>
      </c>
    </row>
    <row r="14" spans="1:14" ht="15" customHeight="1" x14ac:dyDescent="0.2">
      <c r="A14" s="88" t="s">
        <v>105</v>
      </c>
      <c r="B14" s="295" t="s">
        <v>199</v>
      </c>
      <c r="C14" s="295"/>
      <c r="D14" s="295"/>
      <c r="E14" s="87"/>
      <c r="F14" s="89"/>
      <c r="G14" s="89"/>
      <c r="H14" s="87"/>
      <c r="I14" s="87"/>
      <c r="J14" s="29" t="s">
        <v>3</v>
      </c>
      <c r="K14" s="29" t="s">
        <v>6</v>
      </c>
      <c r="L14" s="4" t="s">
        <v>34</v>
      </c>
    </row>
    <row r="15" spans="1:14" ht="15" x14ac:dyDescent="0.25">
      <c r="A15" s="85" t="s">
        <v>106</v>
      </c>
      <c r="B15" s="295" t="s">
        <v>107</v>
      </c>
      <c r="C15" s="295"/>
      <c r="D15" s="295"/>
      <c r="E15" s="90"/>
      <c r="F15" s="91"/>
      <c r="G15" s="91"/>
      <c r="H15" s="90"/>
      <c r="I15" s="90"/>
      <c r="J15" s="29" t="s">
        <v>3</v>
      </c>
      <c r="K15" s="29" t="s">
        <v>7</v>
      </c>
      <c r="L15" s="4" t="s">
        <v>35</v>
      </c>
    </row>
    <row r="16" spans="1:14" ht="25.5" x14ac:dyDescent="0.25">
      <c r="A16" s="85" t="s">
        <v>108</v>
      </c>
      <c r="B16" s="295" t="s">
        <v>109</v>
      </c>
      <c r="C16" s="295"/>
      <c r="D16" s="295"/>
      <c r="E16" s="90"/>
      <c r="F16" s="90"/>
      <c r="G16" s="90"/>
      <c r="H16" s="90"/>
      <c r="I16" s="90"/>
      <c r="J16" s="29" t="s">
        <v>3</v>
      </c>
      <c r="K16" s="29" t="s">
        <v>8</v>
      </c>
      <c r="L16" s="4" t="s">
        <v>36</v>
      </c>
    </row>
    <row r="17" spans="1:12" ht="30" customHeight="1" x14ac:dyDescent="0.2">
      <c r="A17" s="92" t="s">
        <v>110</v>
      </c>
      <c r="B17" s="295" t="s">
        <v>111</v>
      </c>
      <c r="C17" s="295"/>
      <c r="D17" s="295"/>
      <c r="E17" s="93"/>
      <c r="F17" s="93"/>
      <c r="G17" s="93"/>
      <c r="H17" s="93"/>
      <c r="I17" s="93"/>
      <c r="J17" s="29" t="s">
        <v>3</v>
      </c>
      <c r="K17" s="29" t="s">
        <v>9</v>
      </c>
      <c r="L17" s="4" t="s">
        <v>37</v>
      </c>
    </row>
    <row r="18" spans="1:12" ht="38.25" x14ac:dyDescent="0.2">
      <c r="A18" s="85" t="s">
        <v>112</v>
      </c>
      <c r="B18" s="295" t="s">
        <v>113</v>
      </c>
      <c r="C18" s="295"/>
      <c r="D18" s="295"/>
      <c r="E18" s="87"/>
      <c r="F18" s="87"/>
      <c r="G18" s="87"/>
      <c r="H18" s="87"/>
      <c r="I18" s="87"/>
      <c r="J18" s="29" t="s">
        <v>10</v>
      </c>
      <c r="K18" s="29" t="s">
        <v>11</v>
      </c>
      <c r="L18" s="4" t="s">
        <v>38</v>
      </c>
    </row>
    <row r="19" spans="1:12" ht="15" x14ac:dyDescent="0.25">
      <c r="A19" s="85" t="s">
        <v>114</v>
      </c>
      <c r="B19" s="296" t="s">
        <v>227</v>
      </c>
      <c r="C19" s="296"/>
      <c r="D19" s="296"/>
      <c r="E19" s="94">
        <f>E12+E13+E14+E15+E16+E17+E18</f>
        <v>0</v>
      </c>
      <c r="F19" s="94">
        <f>F12+F13+F16+F17+F18</f>
        <v>0</v>
      </c>
      <c r="G19" s="94">
        <f>G12+G13+G16+G17+G18</f>
        <v>0</v>
      </c>
      <c r="H19" s="94">
        <f t="shared" ref="H19:I19" si="0">H12+H13+H14+H15+H16+H17+H18</f>
        <v>0</v>
      </c>
      <c r="I19" s="94">
        <f t="shared" si="0"/>
        <v>0</v>
      </c>
      <c r="J19" s="31"/>
      <c r="K19" s="31"/>
      <c r="L19" s="12"/>
    </row>
    <row r="20" spans="1:12" ht="25.5" customHeight="1" x14ac:dyDescent="0.2">
      <c r="A20" s="88" t="s">
        <v>115</v>
      </c>
      <c r="B20" s="295" t="s">
        <v>116</v>
      </c>
      <c r="C20" s="295"/>
      <c r="D20" s="295"/>
      <c r="E20" s="93"/>
      <c r="F20" s="93"/>
      <c r="G20" s="93"/>
      <c r="H20" s="93"/>
      <c r="I20" s="93"/>
      <c r="J20" s="29" t="s">
        <v>12</v>
      </c>
      <c r="K20" s="29" t="s">
        <v>13</v>
      </c>
      <c r="L20" s="4" t="s">
        <v>39</v>
      </c>
    </row>
    <row r="21" spans="1:12" ht="25.5" customHeight="1" x14ac:dyDescent="0.2">
      <c r="A21" s="88" t="s">
        <v>117</v>
      </c>
      <c r="B21" s="295" t="s">
        <v>118</v>
      </c>
      <c r="C21" s="295"/>
      <c r="D21" s="295"/>
      <c r="E21" s="93"/>
      <c r="F21" s="93"/>
      <c r="G21" s="93"/>
      <c r="H21" s="93"/>
      <c r="I21" s="93"/>
      <c r="J21" s="29" t="s">
        <v>12</v>
      </c>
      <c r="K21" s="29" t="s">
        <v>13</v>
      </c>
      <c r="L21" s="4" t="s">
        <v>40</v>
      </c>
    </row>
    <row r="22" spans="1:12" ht="15" customHeight="1" x14ac:dyDescent="0.2">
      <c r="A22" s="85" t="s">
        <v>119</v>
      </c>
      <c r="B22" s="295" t="s">
        <v>120</v>
      </c>
      <c r="C22" s="295"/>
      <c r="D22" s="295"/>
      <c r="E22" s="87"/>
      <c r="F22" s="87"/>
      <c r="G22" s="87"/>
      <c r="H22" s="87"/>
      <c r="I22" s="87"/>
      <c r="J22" s="35" t="s">
        <v>12</v>
      </c>
      <c r="K22" s="35" t="s">
        <v>14</v>
      </c>
      <c r="L22" s="36" t="s">
        <v>41</v>
      </c>
    </row>
    <row r="23" spans="1:12" ht="15" customHeight="1" x14ac:dyDescent="0.2">
      <c r="A23" s="85" t="s">
        <v>121</v>
      </c>
      <c r="B23" s="295" t="s">
        <v>122</v>
      </c>
      <c r="C23" s="295"/>
      <c r="D23" s="295"/>
      <c r="E23" s="87"/>
      <c r="F23" s="87"/>
      <c r="G23" s="87"/>
      <c r="H23" s="87"/>
      <c r="I23" s="87"/>
      <c r="J23" s="35"/>
      <c r="K23" s="35"/>
      <c r="L23" s="37"/>
    </row>
    <row r="24" spans="1:12" ht="15" x14ac:dyDescent="0.25">
      <c r="A24" s="85" t="s">
        <v>123</v>
      </c>
      <c r="B24" s="296" t="s">
        <v>226</v>
      </c>
      <c r="C24" s="296"/>
      <c r="D24" s="296"/>
      <c r="E24" s="94">
        <f>SUM(E20:E23)</f>
        <v>0</v>
      </c>
      <c r="F24" s="94">
        <f t="shared" ref="F24:I24" si="1">SUM(F20:F23)</f>
        <v>0</v>
      </c>
      <c r="G24" s="94">
        <f t="shared" si="1"/>
        <v>0</v>
      </c>
      <c r="H24" s="94">
        <f t="shared" si="1"/>
        <v>0</v>
      </c>
      <c r="I24" s="94">
        <f t="shared" si="1"/>
        <v>0</v>
      </c>
      <c r="J24" s="12"/>
      <c r="K24" s="12"/>
      <c r="L24" s="12"/>
    </row>
    <row r="25" spans="1:12" ht="15.75" customHeight="1" x14ac:dyDescent="0.2">
      <c r="A25" s="85" t="s">
        <v>124</v>
      </c>
      <c r="B25" s="296" t="s">
        <v>228</v>
      </c>
      <c r="C25" s="296"/>
      <c r="D25" s="296"/>
      <c r="E25" s="301">
        <f>E19+E24</f>
        <v>0</v>
      </c>
      <c r="F25" s="301">
        <f t="shared" ref="F25:I25" si="2">F19+F24</f>
        <v>0</v>
      </c>
      <c r="G25" s="301">
        <f t="shared" si="2"/>
        <v>0</v>
      </c>
      <c r="H25" s="301">
        <f t="shared" si="2"/>
        <v>0</v>
      </c>
      <c r="I25" s="301">
        <f t="shared" si="2"/>
        <v>0</v>
      </c>
      <c r="J25" s="12"/>
      <c r="K25" s="12"/>
      <c r="L25" s="12"/>
    </row>
    <row r="26" spans="1:12" ht="15" x14ac:dyDescent="0.2">
      <c r="A26" s="95">
        <v>5</v>
      </c>
      <c r="B26" s="96" t="s">
        <v>125</v>
      </c>
      <c r="C26" s="97"/>
      <c r="D26" s="97"/>
      <c r="E26" s="97"/>
      <c r="F26" s="97"/>
      <c r="G26" s="97"/>
      <c r="H26" s="97"/>
      <c r="I26" s="98"/>
      <c r="J26" s="12"/>
      <c r="K26" s="12"/>
      <c r="L26" s="12"/>
    </row>
    <row r="27" spans="1:12" ht="25.5" customHeight="1" x14ac:dyDescent="0.2">
      <c r="A27" s="85" t="s">
        <v>102</v>
      </c>
      <c r="B27" s="295" t="s">
        <v>126</v>
      </c>
      <c r="C27" s="295"/>
      <c r="D27" s="295"/>
      <c r="E27" s="99"/>
      <c r="F27" s="100"/>
      <c r="G27" s="100"/>
      <c r="H27" s="100"/>
      <c r="I27" s="101"/>
      <c r="J27" s="29" t="s">
        <v>3</v>
      </c>
      <c r="K27" s="29" t="s">
        <v>6</v>
      </c>
      <c r="L27" s="4" t="s">
        <v>45</v>
      </c>
    </row>
    <row r="28" spans="1:12" ht="15" x14ac:dyDescent="0.2">
      <c r="A28" s="85" t="s">
        <v>104</v>
      </c>
      <c r="B28" s="295" t="s">
        <v>127</v>
      </c>
      <c r="C28" s="295"/>
      <c r="D28" s="295"/>
      <c r="E28" s="99"/>
      <c r="F28" s="100"/>
      <c r="G28" s="100"/>
      <c r="H28" s="100"/>
      <c r="I28" s="101"/>
      <c r="J28" s="29" t="s">
        <v>3</v>
      </c>
      <c r="K28" s="29" t="s">
        <v>7</v>
      </c>
      <c r="L28" s="4" t="s">
        <v>46</v>
      </c>
    </row>
    <row r="29" spans="1:12" ht="25.5" customHeight="1" x14ac:dyDescent="0.2">
      <c r="A29" s="88" t="s">
        <v>105</v>
      </c>
      <c r="B29" s="295" t="s">
        <v>239</v>
      </c>
      <c r="C29" s="295"/>
      <c r="D29" s="295"/>
      <c r="E29" s="99"/>
      <c r="F29" s="102"/>
      <c r="G29" s="102"/>
      <c r="H29" s="102"/>
      <c r="I29" s="103"/>
      <c r="J29" s="29" t="s">
        <v>3</v>
      </c>
      <c r="K29" s="29" t="s">
        <v>15</v>
      </c>
      <c r="L29" s="4" t="s">
        <v>42</v>
      </c>
    </row>
    <row r="30" spans="1:12" ht="15" x14ac:dyDescent="0.25">
      <c r="A30" s="85" t="s">
        <v>106</v>
      </c>
      <c r="B30" s="295" t="s">
        <v>128</v>
      </c>
      <c r="C30" s="295"/>
      <c r="D30" s="295"/>
      <c r="E30" s="104"/>
      <c r="F30" s="105"/>
      <c r="G30" s="105"/>
      <c r="H30" s="105"/>
      <c r="I30" s="106"/>
      <c r="J30" s="35" t="s">
        <v>3</v>
      </c>
      <c r="K30" s="35">
        <v>8</v>
      </c>
      <c r="L30" s="38" t="s">
        <v>47</v>
      </c>
    </row>
    <row r="31" spans="1:12" ht="15" x14ac:dyDescent="0.25">
      <c r="A31" s="85" t="s">
        <v>108</v>
      </c>
      <c r="B31" s="295" t="s">
        <v>129</v>
      </c>
      <c r="C31" s="295"/>
      <c r="D31" s="295"/>
      <c r="E31" s="104"/>
      <c r="F31" s="105"/>
      <c r="G31" s="105"/>
      <c r="H31" s="105"/>
      <c r="I31" s="106"/>
      <c r="J31" s="35"/>
      <c r="K31" s="35"/>
      <c r="L31" s="39"/>
    </row>
    <row r="32" spans="1:12" ht="15" x14ac:dyDescent="0.25">
      <c r="A32" s="85" t="s">
        <v>110</v>
      </c>
      <c r="B32" s="295" t="s">
        <v>130</v>
      </c>
      <c r="C32" s="295"/>
      <c r="D32" s="295"/>
      <c r="E32" s="104"/>
      <c r="F32" s="105"/>
      <c r="G32" s="105"/>
      <c r="H32" s="105"/>
      <c r="I32" s="106"/>
      <c r="J32" s="35"/>
      <c r="K32" s="35"/>
      <c r="L32" s="39"/>
    </row>
    <row r="33" spans="1:12" ht="15" x14ac:dyDescent="0.25">
      <c r="A33" s="85" t="s">
        <v>112</v>
      </c>
      <c r="B33" s="296" t="s">
        <v>229</v>
      </c>
      <c r="C33" s="296"/>
      <c r="D33" s="296"/>
      <c r="E33" s="107">
        <f>SUM(E27:E32)</f>
        <v>0</v>
      </c>
      <c r="F33" s="108">
        <f>F29</f>
        <v>0</v>
      </c>
      <c r="G33" s="108">
        <f t="shared" ref="G33:I33" si="3">G29</f>
        <v>0</v>
      </c>
      <c r="H33" s="108">
        <f t="shared" si="3"/>
        <v>0</v>
      </c>
      <c r="I33" s="108">
        <f t="shared" si="3"/>
        <v>0</v>
      </c>
      <c r="J33" s="12"/>
      <c r="K33" s="12"/>
      <c r="L33" s="12"/>
    </row>
    <row r="34" spans="1:12" ht="25.5" customHeight="1" x14ac:dyDescent="0.2">
      <c r="A34" s="88" t="s">
        <v>114</v>
      </c>
      <c r="B34" s="295" t="s">
        <v>200</v>
      </c>
      <c r="C34" s="295"/>
      <c r="D34" s="295"/>
      <c r="E34" s="109"/>
      <c r="F34" s="110"/>
      <c r="G34" s="110"/>
      <c r="H34" s="110"/>
      <c r="I34" s="111"/>
      <c r="J34" s="35" t="s">
        <v>3</v>
      </c>
      <c r="K34" s="35" t="s">
        <v>13</v>
      </c>
      <c r="L34" s="4" t="s">
        <v>43</v>
      </c>
    </row>
    <row r="35" spans="1:12" ht="25.5" customHeight="1" x14ac:dyDescent="0.2">
      <c r="A35" s="88" t="s">
        <v>115</v>
      </c>
      <c r="B35" s="295" t="s">
        <v>201</v>
      </c>
      <c r="C35" s="295"/>
      <c r="D35" s="295"/>
      <c r="E35" s="109"/>
      <c r="F35" s="110"/>
      <c r="G35" s="110"/>
      <c r="H35" s="110"/>
      <c r="I35" s="111"/>
      <c r="J35" s="35"/>
      <c r="K35" s="35"/>
      <c r="L35" s="5" t="s">
        <v>48</v>
      </c>
    </row>
    <row r="36" spans="1:12" ht="15" customHeight="1" x14ac:dyDescent="0.2">
      <c r="A36" s="85" t="s">
        <v>117</v>
      </c>
      <c r="B36" s="295" t="s">
        <v>131</v>
      </c>
      <c r="C36" s="295"/>
      <c r="D36" s="295"/>
      <c r="E36" s="99"/>
      <c r="F36" s="102"/>
      <c r="G36" s="102"/>
      <c r="H36" s="102"/>
      <c r="I36" s="112"/>
      <c r="J36" s="35" t="s">
        <v>3</v>
      </c>
      <c r="K36" s="35" t="s">
        <v>14</v>
      </c>
      <c r="L36" s="40" t="s">
        <v>49</v>
      </c>
    </row>
    <row r="37" spans="1:12" ht="15" customHeight="1" x14ac:dyDescent="0.2">
      <c r="A37" s="85" t="s">
        <v>119</v>
      </c>
      <c r="B37" s="295" t="s">
        <v>132</v>
      </c>
      <c r="C37" s="295"/>
      <c r="D37" s="295"/>
      <c r="E37" s="99"/>
      <c r="F37" s="102"/>
      <c r="G37" s="102"/>
      <c r="H37" s="102"/>
      <c r="I37" s="112"/>
      <c r="J37" s="35"/>
      <c r="K37" s="35"/>
      <c r="L37" s="41"/>
    </row>
    <row r="38" spans="1:12" ht="15" x14ac:dyDescent="0.25">
      <c r="A38" s="85" t="s">
        <v>121</v>
      </c>
      <c r="B38" s="296" t="s">
        <v>230</v>
      </c>
      <c r="C38" s="296"/>
      <c r="D38" s="296"/>
      <c r="E38" s="107">
        <f>SUM(E34:E37)</f>
        <v>0</v>
      </c>
      <c r="F38" s="107">
        <f t="shared" ref="F38:I38" si="4">SUM(F34:F37)</f>
        <v>0</v>
      </c>
      <c r="G38" s="107">
        <f t="shared" si="4"/>
        <v>0</v>
      </c>
      <c r="H38" s="107">
        <f t="shared" si="4"/>
        <v>0</v>
      </c>
      <c r="I38" s="107">
        <f t="shared" si="4"/>
        <v>0</v>
      </c>
      <c r="J38" s="12"/>
      <c r="K38" s="12"/>
      <c r="L38" s="12"/>
    </row>
    <row r="39" spans="1:12" ht="15.75" customHeight="1" x14ac:dyDescent="0.2">
      <c r="A39" s="85" t="s">
        <v>123</v>
      </c>
      <c r="B39" s="296" t="s">
        <v>231</v>
      </c>
      <c r="C39" s="296"/>
      <c r="D39" s="296"/>
      <c r="E39" s="113">
        <f>E33+E38</f>
        <v>0</v>
      </c>
      <c r="F39" s="113">
        <f t="shared" ref="F39:I39" si="5">F33+F38</f>
        <v>0</v>
      </c>
      <c r="G39" s="113">
        <f t="shared" si="5"/>
        <v>0</v>
      </c>
      <c r="H39" s="113">
        <f t="shared" si="5"/>
        <v>0</v>
      </c>
      <c r="I39" s="113">
        <f t="shared" si="5"/>
        <v>0</v>
      </c>
      <c r="J39" s="12"/>
      <c r="K39" s="12"/>
      <c r="L39" s="12"/>
    </row>
    <row r="40" spans="1:12" ht="63.75" x14ac:dyDescent="0.2">
      <c r="A40" s="85" t="s">
        <v>124</v>
      </c>
      <c r="B40" s="296" t="s">
        <v>232</v>
      </c>
      <c r="C40" s="296"/>
      <c r="D40" s="296"/>
      <c r="E40" s="113">
        <f>E25+E39-E18</f>
        <v>0</v>
      </c>
      <c r="F40" s="113">
        <f t="shared" ref="F40:I40" si="6">F25+F39-F18</f>
        <v>0</v>
      </c>
      <c r="G40" s="113">
        <f t="shared" si="6"/>
        <v>0</v>
      </c>
      <c r="H40" s="113">
        <f t="shared" si="6"/>
        <v>0</v>
      </c>
      <c r="I40" s="113">
        <f t="shared" si="6"/>
        <v>0</v>
      </c>
      <c r="J40" s="12"/>
      <c r="K40" s="12"/>
      <c r="L40" s="8" t="s">
        <v>44</v>
      </c>
    </row>
    <row r="41" spans="1:12" ht="15" x14ac:dyDescent="0.2">
      <c r="A41" s="114" t="s">
        <v>216</v>
      </c>
      <c r="B41" s="58" t="s">
        <v>217</v>
      </c>
      <c r="C41" s="58"/>
      <c r="D41" s="58"/>
      <c r="E41" s="58"/>
      <c r="F41" s="58"/>
      <c r="G41" s="58"/>
      <c r="H41" s="58"/>
      <c r="I41" s="59"/>
      <c r="J41" s="12"/>
      <c r="K41" s="12"/>
      <c r="L41" s="12"/>
    </row>
    <row r="42" spans="1:12" ht="30" x14ac:dyDescent="0.2">
      <c r="A42" s="115"/>
      <c r="B42" s="116" t="s">
        <v>133</v>
      </c>
      <c r="C42" s="116"/>
      <c r="D42" s="116"/>
      <c r="E42" s="73" t="s">
        <v>134</v>
      </c>
      <c r="F42" s="117" t="s">
        <v>98</v>
      </c>
      <c r="G42" s="118" t="s">
        <v>78</v>
      </c>
      <c r="H42" s="118" t="s">
        <v>79</v>
      </c>
      <c r="I42" s="119" t="s">
        <v>100</v>
      </c>
      <c r="J42" s="12"/>
      <c r="K42" s="12"/>
      <c r="L42" s="12"/>
    </row>
    <row r="43" spans="1:12" ht="15" x14ac:dyDescent="0.2">
      <c r="A43" s="120"/>
      <c r="B43" s="121">
        <v>1</v>
      </c>
      <c r="C43" s="121"/>
      <c r="D43" s="121"/>
      <c r="E43" s="122">
        <v>2</v>
      </c>
      <c r="F43" s="123">
        <v>3</v>
      </c>
      <c r="G43" s="123">
        <v>4</v>
      </c>
      <c r="H43" s="123">
        <v>5</v>
      </c>
      <c r="I43" s="124">
        <v>6</v>
      </c>
      <c r="J43" s="12"/>
      <c r="K43" s="12"/>
      <c r="L43" s="12"/>
    </row>
    <row r="44" spans="1:12" ht="15" x14ac:dyDescent="0.2">
      <c r="A44" s="95">
        <v>6</v>
      </c>
      <c r="B44" s="96" t="s">
        <v>135</v>
      </c>
      <c r="C44" s="97"/>
      <c r="D44" s="97"/>
      <c r="E44" s="125"/>
      <c r="F44" s="125"/>
      <c r="G44" s="125"/>
      <c r="H44" s="125"/>
      <c r="I44" s="126"/>
      <c r="J44" s="12"/>
      <c r="K44" s="12"/>
      <c r="L44" s="12"/>
    </row>
    <row r="45" spans="1:12" ht="15" customHeight="1" x14ac:dyDescent="0.2">
      <c r="A45" s="127" t="s">
        <v>102</v>
      </c>
      <c r="B45" s="128" t="s">
        <v>80</v>
      </c>
      <c r="C45" s="129"/>
      <c r="D45" s="129"/>
      <c r="E45" s="130"/>
      <c r="F45" s="131">
        <v>1</v>
      </c>
      <c r="G45" s="131">
        <v>1</v>
      </c>
      <c r="H45" s="132">
        <v>1</v>
      </c>
      <c r="I45" s="133">
        <v>1</v>
      </c>
      <c r="J45" s="12"/>
      <c r="K45" s="12"/>
      <c r="L45" s="12"/>
    </row>
    <row r="46" spans="1:12" ht="25.5" customHeight="1" x14ac:dyDescent="0.25">
      <c r="A46" s="134" t="s">
        <v>104</v>
      </c>
      <c r="B46" s="86" t="s">
        <v>137</v>
      </c>
      <c r="C46" s="86"/>
      <c r="D46" s="86"/>
      <c r="E46" s="275" t="s">
        <v>138</v>
      </c>
      <c r="F46" s="135"/>
      <c r="G46" s="135"/>
      <c r="H46" s="135"/>
      <c r="I46" s="136"/>
      <c r="J46" s="29" t="s">
        <v>10</v>
      </c>
      <c r="K46" s="29" t="s">
        <v>16</v>
      </c>
      <c r="L46" s="6" t="s">
        <v>50</v>
      </c>
    </row>
    <row r="47" spans="1:12" ht="15" x14ac:dyDescent="0.25">
      <c r="A47" s="137"/>
      <c r="B47" s="86"/>
      <c r="C47" s="86"/>
      <c r="D47" s="86"/>
      <c r="E47" s="275" t="s">
        <v>139</v>
      </c>
      <c r="F47" s="135"/>
      <c r="G47" s="135"/>
      <c r="H47" s="135"/>
      <c r="I47" s="136"/>
      <c r="J47" s="35" t="s">
        <v>10</v>
      </c>
      <c r="K47" s="35" t="s">
        <v>17</v>
      </c>
      <c r="L47" s="42" t="s">
        <v>52</v>
      </c>
    </row>
    <row r="48" spans="1:12" ht="15" x14ac:dyDescent="0.25">
      <c r="A48" s="138"/>
      <c r="B48" s="86"/>
      <c r="C48" s="86"/>
      <c r="D48" s="86"/>
      <c r="E48" s="275" t="s">
        <v>140</v>
      </c>
      <c r="F48" s="135"/>
      <c r="G48" s="135"/>
      <c r="H48" s="135"/>
      <c r="I48" s="136"/>
      <c r="J48" s="35"/>
      <c r="K48" s="35"/>
      <c r="L48" s="40"/>
    </row>
    <row r="49" spans="1:12" ht="15" customHeight="1" x14ac:dyDescent="0.25">
      <c r="A49" s="139" t="s">
        <v>105</v>
      </c>
      <c r="B49" s="86" t="s">
        <v>141</v>
      </c>
      <c r="C49" s="86"/>
      <c r="D49" s="140"/>
      <c r="E49" s="275" t="s">
        <v>138</v>
      </c>
      <c r="F49" s="135"/>
      <c r="G49" s="135"/>
      <c r="H49" s="135"/>
      <c r="I49" s="136"/>
      <c r="J49" s="35"/>
      <c r="K49" s="35"/>
      <c r="L49" s="40"/>
    </row>
    <row r="50" spans="1:12" ht="15" x14ac:dyDescent="0.25">
      <c r="A50" s="141"/>
      <c r="B50" s="86"/>
      <c r="C50" s="86"/>
      <c r="D50" s="140"/>
      <c r="E50" s="275" t="s">
        <v>139</v>
      </c>
      <c r="F50" s="135"/>
      <c r="G50" s="135"/>
      <c r="H50" s="135"/>
      <c r="I50" s="136"/>
      <c r="J50" s="35" t="s">
        <v>10</v>
      </c>
      <c r="K50" s="35" t="s">
        <v>18</v>
      </c>
      <c r="L50" s="49" t="s">
        <v>51</v>
      </c>
    </row>
    <row r="51" spans="1:12" ht="15" x14ac:dyDescent="0.25">
      <c r="A51" s="142"/>
      <c r="B51" s="86"/>
      <c r="C51" s="86"/>
      <c r="D51" s="140"/>
      <c r="E51" s="275" t="s">
        <v>140</v>
      </c>
      <c r="F51" s="135"/>
      <c r="G51" s="135"/>
      <c r="H51" s="135"/>
      <c r="I51" s="136"/>
      <c r="J51" s="35"/>
      <c r="K51" s="35"/>
      <c r="L51" s="48"/>
    </row>
    <row r="52" spans="1:12" ht="15" customHeight="1" x14ac:dyDescent="0.25">
      <c r="A52" s="134" t="s">
        <v>106</v>
      </c>
      <c r="B52" s="86" t="s">
        <v>142</v>
      </c>
      <c r="C52" s="86"/>
      <c r="D52" s="140"/>
      <c r="E52" s="275" t="s">
        <v>138</v>
      </c>
      <c r="F52" s="135"/>
      <c r="G52" s="135"/>
      <c r="H52" s="135"/>
      <c r="I52" s="136"/>
      <c r="J52" s="35"/>
      <c r="K52" s="35"/>
      <c r="L52" s="48"/>
    </row>
    <row r="53" spans="1:12" ht="15" x14ac:dyDescent="0.25">
      <c r="A53" s="137"/>
      <c r="B53" s="86"/>
      <c r="C53" s="86"/>
      <c r="D53" s="140"/>
      <c r="E53" s="275" t="s">
        <v>139</v>
      </c>
      <c r="F53" s="135"/>
      <c r="G53" s="135"/>
      <c r="H53" s="135"/>
      <c r="I53" s="136"/>
      <c r="J53" s="35" t="s">
        <v>10</v>
      </c>
      <c r="K53" s="35" t="s">
        <v>18</v>
      </c>
      <c r="L53" s="48" t="s">
        <v>53</v>
      </c>
    </row>
    <row r="54" spans="1:12" ht="15" x14ac:dyDescent="0.2">
      <c r="A54" s="138"/>
      <c r="B54" s="86"/>
      <c r="C54" s="86"/>
      <c r="D54" s="140"/>
      <c r="E54" s="275" t="s">
        <v>140</v>
      </c>
      <c r="F54" s="102"/>
      <c r="G54" s="102"/>
      <c r="H54" s="102"/>
      <c r="I54" s="103"/>
      <c r="J54" s="35"/>
      <c r="K54" s="35"/>
      <c r="L54" s="48"/>
    </row>
    <row r="55" spans="1:12" ht="15" customHeight="1" x14ac:dyDescent="0.25">
      <c r="A55" s="134" t="s">
        <v>108</v>
      </c>
      <c r="B55" s="86" t="s">
        <v>143</v>
      </c>
      <c r="C55" s="86"/>
      <c r="D55" s="140"/>
      <c r="E55" s="275" t="s">
        <v>138</v>
      </c>
      <c r="F55" s="105"/>
      <c r="G55" s="105"/>
      <c r="H55" s="135"/>
      <c r="I55" s="136"/>
      <c r="J55" s="35"/>
      <c r="K55" s="35"/>
      <c r="L55" s="48"/>
    </row>
    <row r="56" spans="1:12" ht="15" x14ac:dyDescent="0.25">
      <c r="A56" s="138"/>
      <c r="B56" s="143"/>
      <c r="C56" s="143"/>
      <c r="D56" s="144"/>
      <c r="E56" s="276" t="s">
        <v>139</v>
      </c>
      <c r="F56" s="105"/>
      <c r="G56" s="105"/>
      <c r="H56" s="135"/>
      <c r="I56" s="136"/>
      <c r="J56" s="35" t="s">
        <v>10</v>
      </c>
      <c r="K56" s="35" t="s">
        <v>19</v>
      </c>
      <c r="L56" s="40" t="s">
        <v>54</v>
      </c>
    </row>
    <row r="57" spans="1:12" ht="15" customHeight="1" x14ac:dyDescent="0.2">
      <c r="A57" s="85" t="s">
        <v>110</v>
      </c>
      <c r="B57" s="86" t="s">
        <v>144</v>
      </c>
      <c r="C57" s="86"/>
      <c r="D57" s="86"/>
      <c r="E57" s="140"/>
      <c r="F57" s="145"/>
      <c r="G57" s="100"/>
      <c r="H57" s="102"/>
      <c r="I57" s="103"/>
      <c r="J57" s="35"/>
      <c r="K57" s="35"/>
      <c r="L57" s="41"/>
    </row>
    <row r="58" spans="1:12" ht="25.5" x14ac:dyDescent="0.25">
      <c r="A58" s="85" t="s">
        <v>112</v>
      </c>
      <c r="B58" s="86" t="s">
        <v>145</v>
      </c>
      <c r="C58" s="86"/>
      <c r="D58" s="86"/>
      <c r="E58" s="140"/>
      <c r="F58" s="104"/>
      <c r="G58" s="146"/>
      <c r="H58" s="135"/>
      <c r="I58" s="136"/>
      <c r="J58" s="29" t="s">
        <v>10</v>
      </c>
      <c r="K58" s="29" t="s">
        <v>20</v>
      </c>
      <c r="L58" s="9" t="s">
        <v>55</v>
      </c>
    </row>
    <row r="59" spans="1:12" ht="15" customHeight="1" x14ac:dyDescent="0.2">
      <c r="A59" s="85" t="s">
        <v>114</v>
      </c>
      <c r="B59" s="86" t="s">
        <v>146</v>
      </c>
      <c r="C59" s="86"/>
      <c r="D59" s="86"/>
      <c r="E59" s="140"/>
      <c r="F59" s="99"/>
      <c r="G59" s="102"/>
      <c r="H59" s="102"/>
      <c r="I59" s="103"/>
      <c r="J59" s="29" t="s">
        <v>10</v>
      </c>
      <c r="K59" s="29" t="s">
        <v>21</v>
      </c>
      <c r="L59" s="9" t="s">
        <v>56</v>
      </c>
    </row>
    <row r="60" spans="1:12" ht="25.5" x14ac:dyDescent="0.25">
      <c r="A60" s="85" t="s">
        <v>115</v>
      </c>
      <c r="B60" s="297" t="s">
        <v>233</v>
      </c>
      <c r="C60" s="298"/>
      <c r="D60" s="298"/>
      <c r="E60" s="299"/>
      <c r="F60" s="107">
        <f>F46+F47+F48+F49+F50+F51+F52+F53+F54+F58+F59</f>
        <v>0</v>
      </c>
      <c r="G60" s="107">
        <f t="shared" ref="G60" si="7">G46+G47+G48+G49+G50+G51+G52+G53+G54+G58+G59</f>
        <v>0</v>
      </c>
      <c r="H60" s="107">
        <f>H46+H47+H48+H49+H50+H51+H52+H53+H54+H55+H56+H57+H58+H59</f>
        <v>0</v>
      </c>
      <c r="I60" s="107">
        <f>I46+I47+I48+I49+I50+I51+I52+I53+I54+I55+I56+I57+I58+I59</f>
        <v>0</v>
      </c>
      <c r="J60" s="12"/>
      <c r="K60" s="12"/>
      <c r="L60" s="10" t="s">
        <v>57</v>
      </c>
    </row>
    <row r="61" spans="1:12" ht="15" x14ac:dyDescent="0.25">
      <c r="A61" s="85" t="s">
        <v>117</v>
      </c>
      <c r="B61" s="297" t="s">
        <v>234</v>
      </c>
      <c r="C61" s="298"/>
      <c r="D61" s="298"/>
      <c r="E61" s="300"/>
      <c r="F61" s="107">
        <f>F60-F45</f>
        <v>-1</v>
      </c>
      <c r="G61" s="107">
        <f t="shared" ref="G61:I61" si="8">G60-G45</f>
        <v>-1</v>
      </c>
      <c r="H61" s="107">
        <f t="shared" si="8"/>
        <v>-1</v>
      </c>
      <c r="I61" s="107">
        <f t="shared" si="8"/>
        <v>-1</v>
      </c>
      <c r="J61" s="12"/>
      <c r="K61" s="12"/>
      <c r="L61" s="12"/>
    </row>
    <row r="62" spans="1:12" ht="15" customHeight="1" x14ac:dyDescent="0.2">
      <c r="A62" s="88" t="s">
        <v>119</v>
      </c>
      <c r="B62" s="86" t="s">
        <v>147</v>
      </c>
      <c r="C62" s="86"/>
      <c r="D62" s="86"/>
      <c r="E62" s="140"/>
      <c r="F62" s="99"/>
      <c r="G62" s="102"/>
      <c r="H62" s="102"/>
      <c r="I62" s="101"/>
      <c r="J62" s="12"/>
      <c r="K62" s="12"/>
      <c r="L62" s="12"/>
    </row>
    <row r="63" spans="1:12" ht="25.5" x14ac:dyDescent="0.25">
      <c r="A63" s="85" t="s">
        <v>121</v>
      </c>
      <c r="B63" s="86" t="s">
        <v>148</v>
      </c>
      <c r="C63" s="86"/>
      <c r="D63" s="86"/>
      <c r="E63" s="140"/>
      <c r="F63" s="147"/>
      <c r="G63" s="148"/>
      <c r="H63" s="148"/>
      <c r="I63" s="149"/>
      <c r="J63" s="43" t="s">
        <v>22</v>
      </c>
      <c r="K63" s="44"/>
      <c r="L63" s="9" t="s">
        <v>58</v>
      </c>
    </row>
    <row r="64" spans="1:12" ht="25.5" customHeight="1" x14ac:dyDescent="0.25">
      <c r="A64" s="85" t="s">
        <v>123</v>
      </c>
      <c r="B64" s="297" t="s">
        <v>235</v>
      </c>
      <c r="C64" s="298"/>
      <c r="D64" s="298"/>
      <c r="E64" s="299"/>
      <c r="F64" s="94"/>
      <c r="G64" s="94"/>
      <c r="H64" s="94"/>
      <c r="I64" s="94"/>
      <c r="J64" s="43" t="s">
        <v>23</v>
      </c>
      <c r="K64" s="44"/>
      <c r="L64" s="9" t="s">
        <v>59</v>
      </c>
    </row>
    <row r="65" spans="1:12" ht="25.5" x14ac:dyDescent="0.25">
      <c r="A65" s="85" t="s">
        <v>124</v>
      </c>
      <c r="B65" s="297" t="s">
        <v>236</v>
      </c>
      <c r="C65" s="298"/>
      <c r="D65" s="298"/>
      <c r="E65" s="299"/>
      <c r="F65" s="150">
        <f>F62+F63+F64</f>
        <v>0</v>
      </c>
      <c r="G65" s="150">
        <f t="shared" ref="G65:H65" si="9">G62+G63+G64</f>
        <v>0</v>
      </c>
      <c r="H65" s="150">
        <f t="shared" si="9"/>
        <v>0</v>
      </c>
      <c r="I65" s="151">
        <f>I64</f>
        <v>0</v>
      </c>
      <c r="J65" s="12"/>
      <c r="K65" s="12"/>
      <c r="L65" s="10" t="s">
        <v>60</v>
      </c>
    </row>
    <row r="66" spans="1:12" ht="15" x14ac:dyDescent="0.25">
      <c r="A66" s="85" t="s">
        <v>149</v>
      </c>
      <c r="B66" s="297" t="s">
        <v>237</v>
      </c>
      <c r="C66" s="298"/>
      <c r="D66" s="298"/>
      <c r="E66" s="299"/>
      <c r="F66" s="107">
        <f>F60+F65</f>
        <v>0</v>
      </c>
      <c r="G66" s="107">
        <f t="shared" ref="G66:I66" si="10">G60+G65</f>
        <v>0</v>
      </c>
      <c r="H66" s="107">
        <f t="shared" si="10"/>
        <v>0</v>
      </c>
      <c r="I66" s="107">
        <f t="shared" si="10"/>
        <v>0</v>
      </c>
      <c r="J66" s="12"/>
      <c r="K66" s="12"/>
      <c r="L66" s="12"/>
    </row>
    <row r="67" spans="1:12" ht="15" x14ac:dyDescent="0.2">
      <c r="A67" s="95">
        <v>7</v>
      </c>
      <c r="B67" s="96" t="s">
        <v>150</v>
      </c>
      <c r="C67" s="97"/>
      <c r="D67" s="97"/>
      <c r="E67" s="97"/>
      <c r="F67" s="97"/>
      <c r="G67" s="97"/>
      <c r="H67" s="97"/>
      <c r="I67" s="98"/>
      <c r="J67" s="12"/>
      <c r="K67" s="12"/>
      <c r="L67" s="12"/>
    </row>
    <row r="68" spans="1:12" ht="15" x14ac:dyDescent="0.25">
      <c r="A68" s="85" t="s">
        <v>102</v>
      </c>
      <c r="B68" s="86" t="s">
        <v>151</v>
      </c>
      <c r="C68" s="86"/>
      <c r="D68" s="86"/>
      <c r="E68" s="86"/>
      <c r="F68" s="104"/>
      <c r="G68" s="135"/>
      <c r="H68" s="135"/>
      <c r="I68" s="136"/>
      <c r="J68" s="12"/>
      <c r="K68" s="12"/>
      <c r="L68" s="12"/>
    </row>
    <row r="69" spans="1:12" ht="15" x14ac:dyDescent="0.25">
      <c r="A69" s="85" t="s">
        <v>104</v>
      </c>
      <c r="B69" s="86" t="s">
        <v>152</v>
      </c>
      <c r="C69" s="86"/>
      <c r="D69" s="86"/>
      <c r="E69" s="86"/>
      <c r="F69" s="104"/>
      <c r="G69" s="135"/>
      <c r="H69" s="135"/>
      <c r="I69" s="136"/>
      <c r="J69" s="45" t="s">
        <v>10</v>
      </c>
      <c r="K69" s="45" t="s">
        <v>24</v>
      </c>
      <c r="L69" s="48" t="s">
        <v>61</v>
      </c>
    </row>
    <row r="70" spans="1:12" ht="15" x14ac:dyDescent="0.25">
      <c r="A70" s="85" t="s">
        <v>105</v>
      </c>
      <c r="B70" s="86" t="s">
        <v>153</v>
      </c>
      <c r="C70" s="86"/>
      <c r="D70" s="86"/>
      <c r="E70" s="86"/>
      <c r="F70" s="104"/>
      <c r="G70" s="135"/>
      <c r="H70" s="135"/>
      <c r="I70" s="136"/>
      <c r="J70" s="46"/>
      <c r="K70" s="46"/>
      <c r="L70" s="48"/>
    </row>
    <row r="71" spans="1:12" ht="15" x14ac:dyDescent="0.25">
      <c r="A71" s="85" t="s">
        <v>106</v>
      </c>
      <c r="B71" s="86" t="s">
        <v>154</v>
      </c>
      <c r="C71" s="86"/>
      <c r="D71" s="86"/>
      <c r="E71" s="86"/>
      <c r="F71" s="104"/>
      <c r="G71" s="135"/>
      <c r="H71" s="135"/>
      <c r="I71" s="136"/>
      <c r="J71" s="46"/>
      <c r="K71" s="46"/>
      <c r="L71" s="48"/>
    </row>
    <row r="72" spans="1:12" ht="15" x14ac:dyDescent="0.25">
      <c r="A72" s="85" t="s">
        <v>108</v>
      </c>
      <c r="B72" s="86" t="s">
        <v>155</v>
      </c>
      <c r="C72" s="86"/>
      <c r="D72" s="86"/>
      <c r="E72" s="86"/>
      <c r="F72" s="104"/>
      <c r="G72" s="135"/>
      <c r="H72" s="135"/>
      <c r="I72" s="136"/>
      <c r="J72" s="46"/>
      <c r="K72" s="46"/>
      <c r="L72" s="48"/>
    </row>
    <row r="73" spans="1:12" ht="15" x14ac:dyDescent="0.25">
      <c r="A73" s="85" t="s">
        <v>110</v>
      </c>
      <c r="B73" s="86" t="s">
        <v>156</v>
      </c>
      <c r="C73" s="86"/>
      <c r="D73" s="86"/>
      <c r="E73" s="86"/>
      <c r="F73" s="104"/>
      <c r="G73" s="135"/>
      <c r="H73" s="135"/>
      <c r="I73" s="136"/>
      <c r="J73" s="46"/>
      <c r="K73" s="46"/>
      <c r="L73" s="48"/>
    </row>
    <row r="74" spans="1:12" ht="15" x14ac:dyDescent="0.25">
      <c r="A74" s="85" t="s">
        <v>112</v>
      </c>
      <c r="B74" s="86" t="s">
        <v>157</v>
      </c>
      <c r="C74" s="86"/>
      <c r="D74" s="86"/>
      <c r="E74" s="86"/>
      <c r="F74" s="104"/>
      <c r="G74" s="135"/>
      <c r="H74" s="135"/>
      <c r="I74" s="136"/>
      <c r="J74" s="46"/>
      <c r="K74" s="46"/>
      <c r="L74" s="48"/>
    </row>
    <row r="75" spans="1:12" ht="15" x14ac:dyDescent="0.25">
      <c r="A75" s="85" t="s">
        <v>114</v>
      </c>
      <c r="B75" s="86" t="s">
        <v>158</v>
      </c>
      <c r="C75" s="86"/>
      <c r="D75" s="86"/>
      <c r="E75" s="86"/>
      <c r="F75" s="104"/>
      <c r="G75" s="135"/>
      <c r="H75" s="135"/>
      <c r="I75" s="136"/>
      <c r="J75" s="46"/>
      <c r="K75" s="46"/>
      <c r="L75" s="48"/>
    </row>
    <row r="76" spans="1:12" ht="15" x14ac:dyDescent="0.25">
      <c r="A76" s="85" t="s">
        <v>115</v>
      </c>
      <c r="B76" s="86" t="s">
        <v>159</v>
      </c>
      <c r="C76" s="86"/>
      <c r="D76" s="86"/>
      <c r="E76" s="86"/>
      <c r="F76" s="104"/>
      <c r="G76" s="135"/>
      <c r="H76" s="135"/>
      <c r="I76" s="136"/>
      <c r="J76" s="47"/>
      <c r="K76" s="47"/>
      <c r="L76" s="48"/>
    </row>
    <row r="77" spans="1:12" ht="15" x14ac:dyDescent="0.25">
      <c r="A77" s="85" t="s">
        <v>117</v>
      </c>
      <c r="B77" s="86" t="s">
        <v>160</v>
      </c>
      <c r="C77" s="86"/>
      <c r="D77" s="86"/>
      <c r="E77" s="86"/>
      <c r="F77" s="104"/>
      <c r="G77" s="135"/>
      <c r="H77" s="135"/>
      <c r="I77" s="136"/>
      <c r="J77" s="12"/>
      <c r="K77" s="12"/>
      <c r="L77" s="12"/>
    </row>
    <row r="78" spans="1:12" ht="15" x14ac:dyDescent="0.2">
      <c r="A78" s="95">
        <v>8</v>
      </c>
      <c r="B78" s="96" t="s">
        <v>161</v>
      </c>
      <c r="C78" s="97"/>
      <c r="D78" s="97"/>
      <c r="E78" s="97"/>
      <c r="F78" s="125"/>
      <c r="G78" s="125"/>
      <c r="H78" s="125"/>
      <c r="I78" s="126"/>
      <c r="J78" s="12"/>
      <c r="K78" s="12"/>
      <c r="L78" s="12"/>
    </row>
    <row r="79" spans="1:12" ht="15" x14ac:dyDescent="0.2">
      <c r="A79" s="85" t="s">
        <v>102</v>
      </c>
      <c r="B79" s="86" t="s">
        <v>162</v>
      </c>
      <c r="C79" s="86"/>
      <c r="D79" s="86"/>
      <c r="E79" s="86"/>
      <c r="F79" s="152">
        <v>1</v>
      </c>
      <c r="G79" s="153">
        <v>1</v>
      </c>
      <c r="H79" s="154">
        <v>1</v>
      </c>
      <c r="I79" s="155">
        <v>1</v>
      </c>
      <c r="J79" s="12"/>
      <c r="K79" s="12"/>
      <c r="L79" s="12"/>
    </row>
    <row r="80" spans="1:12" ht="51" x14ac:dyDescent="0.25">
      <c r="A80" s="85" t="s">
        <v>104</v>
      </c>
      <c r="B80" s="86" t="s">
        <v>163</v>
      </c>
      <c r="C80" s="86"/>
      <c r="D80" s="86"/>
      <c r="E80" s="86"/>
      <c r="F80" s="152">
        <v>1</v>
      </c>
      <c r="G80" s="135"/>
      <c r="H80" s="135"/>
      <c r="I80" s="136"/>
      <c r="J80" s="29" t="s">
        <v>25</v>
      </c>
      <c r="K80" s="29" t="s">
        <v>26</v>
      </c>
      <c r="L80" s="7" t="s">
        <v>62</v>
      </c>
    </row>
    <row r="81" spans="1:12" ht="15" customHeight="1" x14ac:dyDescent="0.2">
      <c r="A81" s="156" t="s">
        <v>105</v>
      </c>
      <c r="B81" s="86" t="s">
        <v>202</v>
      </c>
      <c r="C81" s="86"/>
      <c r="D81" s="86"/>
      <c r="E81" s="86"/>
      <c r="F81" s="157"/>
      <c r="G81" s="158"/>
      <c r="H81" s="158"/>
      <c r="I81" s="159"/>
      <c r="J81" s="12"/>
      <c r="K81" s="12"/>
      <c r="L81" s="10" t="s">
        <v>63</v>
      </c>
    </row>
    <row r="82" spans="1:12" ht="51" x14ac:dyDescent="0.25">
      <c r="A82" s="85" t="s">
        <v>106</v>
      </c>
      <c r="B82" s="86" t="s">
        <v>164</v>
      </c>
      <c r="C82" s="86"/>
      <c r="D82" s="86"/>
      <c r="E82" s="86"/>
      <c r="F82" s="104"/>
      <c r="G82" s="135"/>
      <c r="H82" s="135"/>
      <c r="I82" s="136"/>
      <c r="J82" s="29" t="s">
        <v>10</v>
      </c>
      <c r="K82" s="29" t="s">
        <v>17</v>
      </c>
      <c r="L82" s="10" t="s">
        <v>64</v>
      </c>
    </row>
    <row r="83" spans="1:12" ht="15" x14ac:dyDescent="0.25">
      <c r="A83" s="85" t="s">
        <v>108</v>
      </c>
      <c r="B83" s="86" t="s">
        <v>165</v>
      </c>
      <c r="C83" s="86"/>
      <c r="D83" s="86"/>
      <c r="E83" s="86"/>
      <c r="F83" s="104"/>
      <c r="G83" s="135"/>
      <c r="H83" s="135"/>
      <c r="I83" s="136"/>
      <c r="J83" s="12"/>
      <c r="K83" s="12"/>
      <c r="L83" s="12"/>
    </row>
    <row r="84" spans="1:12" ht="15" x14ac:dyDescent="0.25">
      <c r="A84" s="85" t="s">
        <v>110</v>
      </c>
      <c r="B84" s="86" t="s">
        <v>166</v>
      </c>
      <c r="C84" s="86"/>
      <c r="D84" s="86"/>
      <c r="E84" s="86"/>
      <c r="F84" s="104"/>
      <c r="G84" s="135"/>
      <c r="H84" s="135"/>
      <c r="I84" s="136"/>
      <c r="J84" s="12"/>
      <c r="K84" s="12"/>
      <c r="L84" s="48" t="s">
        <v>65</v>
      </c>
    </row>
    <row r="85" spans="1:12" ht="15" customHeight="1" x14ac:dyDescent="0.2">
      <c r="A85" s="88" t="s">
        <v>112</v>
      </c>
      <c r="B85" s="86" t="s">
        <v>167</v>
      </c>
      <c r="C85" s="86"/>
      <c r="D85" s="86"/>
      <c r="E85" s="86"/>
      <c r="F85" s="99"/>
      <c r="G85" s="102"/>
      <c r="H85" s="102"/>
      <c r="I85" s="103"/>
      <c r="J85" s="12"/>
      <c r="K85" s="12"/>
      <c r="L85" s="48"/>
    </row>
    <row r="86" spans="1:12" ht="25.5" customHeight="1" x14ac:dyDescent="0.2">
      <c r="A86" s="88" t="s">
        <v>114</v>
      </c>
      <c r="B86" s="86" t="s">
        <v>168</v>
      </c>
      <c r="C86" s="86"/>
      <c r="D86" s="86"/>
      <c r="E86" s="86"/>
      <c r="F86" s="160">
        <v>1</v>
      </c>
      <c r="G86" s="102"/>
      <c r="H86" s="102"/>
      <c r="I86" s="103"/>
      <c r="J86" s="12"/>
      <c r="K86" s="12"/>
      <c r="L86" s="11" t="s">
        <v>66</v>
      </c>
    </row>
    <row r="87" spans="1:12" ht="15" x14ac:dyDescent="0.25">
      <c r="A87" s="85" t="s">
        <v>115</v>
      </c>
      <c r="B87" s="86" t="s">
        <v>169</v>
      </c>
      <c r="C87" s="86"/>
      <c r="D87" s="86"/>
      <c r="E87" s="86"/>
      <c r="F87" s="104"/>
      <c r="G87" s="135"/>
      <c r="H87" s="135"/>
      <c r="I87" s="136"/>
      <c r="J87" s="12"/>
      <c r="K87" s="12"/>
      <c r="L87" s="9" t="s">
        <v>67</v>
      </c>
    </row>
    <row r="88" spans="1:12" ht="15" customHeight="1" x14ac:dyDescent="0.2">
      <c r="A88" s="88" t="s">
        <v>117</v>
      </c>
      <c r="B88" s="86" t="s">
        <v>170</v>
      </c>
      <c r="C88" s="86"/>
      <c r="D88" s="86"/>
      <c r="E88" s="86"/>
      <c r="F88" s="99"/>
      <c r="G88" s="102"/>
      <c r="H88" s="102"/>
      <c r="I88" s="103"/>
      <c r="J88" s="12"/>
      <c r="K88" s="12"/>
      <c r="L88" s="12"/>
    </row>
    <row r="89" spans="1:12" ht="15.75" customHeight="1" x14ac:dyDescent="0.2">
      <c r="A89" s="88" t="s">
        <v>119</v>
      </c>
      <c r="B89" s="297" t="s">
        <v>238</v>
      </c>
      <c r="C89" s="298"/>
      <c r="D89" s="298"/>
      <c r="E89" s="299"/>
      <c r="F89" s="152">
        <f>F83+F84+F88</f>
        <v>0</v>
      </c>
      <c r="G89" s="152">
        <f t="shared" ref="G89:I89" si="11">G83+G84+G88</f>
        <v>0</v>
      </c>
      <c r="H89" s="152">
        <f t="shared" si="11"/>
        <v>0</v>
      </c>
      <c r="I89" s="152">
        <f t="shared" si="11"/>
        <v>0</v>
      </c>
      <c r="J89" s="12"/>
      <c r="K89" s="12"/>
      <c r="L89" s="12"/>
    </row>
    <row r="90" spans="1:12" ht="15" x14ac:dyDescent="0.2">
      <c r="A90" s="161" t="s">
        <v>218</v>
      </c>
      <c r="B90" s="162" t="s">
        <v>77</v>
      </c>
      <c r="C90" s="58"/>
      <c r="D90" s="58"/>
      <c r="E90" s="58"/>
      <c r="F90" s="163"/>
      <c r="G90" s="163"/>
      <c r="H90" s="163"/>
      <c r="I90" s="164"/>
      <c r="J90" s="12"/>
      <c r="K90" s="12"/>
      <c r="L90" s="10" t="s">
        <v>68</v>
      </c>
    </row>
    <row r="91" spans="1:12" ht="15" x14ac:dyDescent="0.25">
      <c r="A91" s="165">
        <v>9</v>
      </c>
      <c r="B91" s="166" t="s">
        <v>133</v>
      </c>
      <c r="C91" s="167"/>
      <c r="D91" s="168" t="s">
        <v>171</v>
      </c>
      <c r="E91" s="169" t="s">
        <v>172</v>
      </c>
      <c r="F91" s="170" t="s">
        <v>173</v>
      </c>
      <c r="G91" s="171"/>
      <c r="H91" s="171"/>
      <c r="I91" s="172"/>
      <c r="J91" s="12"/>
      <c r="K91" s="12"/>
      <c r="L91" s="12"/>
    </row>
    <row r="92" spans="1:12" ht="15" x14ac:dyDescent="0.2">
      <c r="A92" s="173"/>
      <c r="B92" s="166"/>
      <c r="C92" s="167"/>
      <c r="D92" s="174"/>
      <c r="E92" s="175"/>
      <c r="F92" s="176" t="s">
        <v>98</v>
      </c>
      <c r="G92" s="177" t="s">
        <v>219</v>
      </c>
      <c r="H92" s="176" t="s">
        <v>99</v>
      </c>
      <c r="I92" s="76" t="s">
        <v>100</v>
      </c>
      <c r="J92" s="12"/>
      <c r="K92" s="12"/>
      <c r="L92" s="12"/>
    </row>
    <row r="93" spans="1:12" ht="15" x14ac:dyDescent="0.2">
      <c r="A93" s="178"/>
      <c r="B93" s="179">
        <v>1</v>
      </c>
      <c r="C93" s="179"/>
      <c r="D93" s="122">
        <v>2</v>
      </c>
      <c r="E93" s="123">
        <v>3</v>
      </c>
      <c r="F93" s="123">
        <v>4</v>
      </c>
      <c r="G93" s="123">
        <v>5</v>
      </c>
      <c r="H93" s="123">
        <v>6</v>
      </c>
      <c r="I93" s="124">
        <v>7</v>
      </c>
      <c r="J93" s="12"/>
      <c r="K93" s="12"/>
      <c r="L93" s="12"/>
    </row>
    <row r="94" spans="1:12" ht="15" x14ac:dyDescent="0.25">
      <c r="A94" s="180"/>
      <c r="B94" s="86" t="s">
        <v>99</v>
      </c>
      <c r="C94" s="86"/>
      <c r="D94" s="104"/>
      <c r="E94" s="135"/>
      <c r="F94" s="135"/>
      <c r="G94" s="135"/>
      <c r="H94" s="135"/>
      <c r="I94" s="106"/>
      <c r="J94" s="12"/>
      <c r="K94" s="12"/>
      <c r="L94" s="12"/>
    </row>
    <row r="95" spans="1:12" ht="15" x14ac:dyDescent="0.25">
      <c r="A95" s="180"/>
      <c r="B95" s="86" t="s">
        <v>98</v>
      </c>
      <c r="C95" s="86"/>
      <c r="D95" s="104"/>
      <c r="E95" s="135"/>
      <c r="F95" s="135"/>
      <c r="G95" s="105"/>
      <c r="H95" s="135"/>
      <c r="I95" s="106"/>
      <c r="J95" s="50" t="s">
        <v>27</v>
      </c>
      <c r="K95" s="51"/>
      <c r="L95" s="12"/>
    </row>
    <row r="96" spans="1:12" ht="15" x14ac:dyDescent="0.25">
      <c r="A96" s="180"/>
      <c r="B96" s="86" t="s">
        <v>174</v>
      </c>
      <c r="C96" s="86"/>
      <c r="D96" s="104"/>
      <c r="E96" s="135"/>
      <c r="F96" s="105"/>
      <c r="G96" s="135"/>
      <c r="H96" s="135"/>
      <c r="I96" s="106"/>
      <c r="J96" s="50"/>
      <c r="K96" s="51"/>
      <c r="L96" s="12"/>
    </row>
    <row r="97" spans="1:12" ht="15" x14ac:dyDescent="0.25">
      <c r="A97" s="180"/>
      <c r="B97" s="86" t="s">
        <v>100</v>
      </c>
      <c r="C97" s="86"/>
      <c r="D97" s="104"/>
      <c r="E97" s="135"/>
      <c r="F97" s="105"/>
      <c r="G97" s="105"/>
      <c r="H97" s="105"/>
      <c r="I97" s="136"/>
      <c r="J97" s="50"/>
      <c r="K97" s="51"/>
      <c r="L97" s="12"/>
    </row>
    <row r="98" spans="1:12" ht="15" x14ac:dyDescent="0.25">
      <c r="A98" s="180"/>
      <c r="B98" s="86" t="s">
        <v>175</v>
      </c>
      <c r="C98" s="86"/>
      <c r="D98" s="104"/>
      <c r="E98" s="135"/>
      <c r="F98" s="105"/>
      <c r="G98" s="105"/>
      <c r="H98" s="105"/>
      <c r="I98" s="106"/>
      <c r="J98" s="50"/>
      <c r="K98" s="51"/>
      <c r="L98" s="12"/>
    </row>
    <row r="99" spans="1:12" ht="15" x14ac:dyDescent="0.25">
      <c r="A99" s="180"/>
      <c r="B99" s="86" t="s">
        <v>176</v>
      </c>
      <c r="C99" s="86"/>
      <c r="D99" s="104"/>
      <c r="E99" s="135"/>
      <c r="F99" s="105"/>
      <c r="G99" s="105"/>
      <c r="H99" s="105"/>
      <c r="I99" s="106"/>
      <c r="J99" s="50"/>
      <c r="K99" s="51"/>
      <c r="L99" s="12"/>
    </row>
    <row r="100" spans="1:12" ht="15" x14ac:dyDescent="0.25">
      <c r="A100" s="180"/>
      <c r="B100" s="86" t="s">
        <v>177</v>
      </c>
      <c r="C100" s="86"/>
      <c r="D100" s="104"/>
      <c r="E100" s="135"/>
      <c r="F100" s="105"/>
      <c r="G100" s="105"/>
      <c r="H100" s="105"/>
      <c r="I100" s="106"/>
      <c r="J100" s="50"/>
      <c r="K100" s="51"/>
      <c r="L100" s="12"/>
    </row>
    <row r="101" spans="1:12" ht="15" x14ac:dyDescent="0.25">
      <c r="A101" s="181"/>
      <c r="B101" s="86" t="s">
        <v>178</v>
      </c>
      <c r="C101" s="86"/>
      <c r="D101" s="104"/>
      <c r="E101" s="135"/>
      <c r="F101" s="105"/>
      <c r="G101" s="105"/>
      <c r="H101" s="105"/>
      <c r="I101" s="106"/>
      <c r="J101" s="50"/>
      <c r="K101" s="51"/>
      <c r="L101" s="12"/>
    </row>
    <row r="102" spans="1:12" ht="15" customHeight="1" x14ac:dyDescent="0.2">
      <c r="A102" s="114" t="s">
        <v>220</v>
      </c>
      <c r="B102" s="182" t="s">
        <v>206</v>
      </c>
      <c r="C102" s="183"/>
      <c r="D102" s="183"/>
      <c r="E102" s="183"/>
      <c r="F102" s="183"/>
      <c r="G102" s="183"/>
      <c r="H102" s="183"/>
      <c r="I102" s="184"/>
      <c r="J102" s="50"/>
      <c r="K102" s="51"/>
      <c r="L102" s="12"/>
    </row>
    <row r="103" spans="1:12" ht="30" x14ac:dyDescent="0.2">
      <c r="A103" s="69"/>
      <c r="B103" s="116" t="s">
        <v>133</v>
      </c>
      <c r="C103" s="116"/>
      <c r="D103" s="116"/>
      <c r="E103" s="73" t="s">
        <v>97</v>
      </c>
      <c r="F103" s="74" t="s">
        <v>98</v>
      </c>
      <c r="G103" s="185" t="s">
        <v>219</v>
      </c>
      <c r="H103" s="74" t="s">
        <v>99</v>
      </c>
      <c r="I103" s="76" t="s">
        <v>100</v>
      </c>
      <c r="J103" s="12"/>
      <c r="K103" s="12"/>
      <c r="L103" s="12"/>
    </row>
    <row r="104" spans="1:12" ht="15" x14ac:dyDescent="0.2">
      <c r="A104" s="186"/>
      <c r="B104" s="179">
        <v>1</v>
      </c>
      <c r="C104" s="179"/>
      <c r="D104" s="179"/>
      <c r="E104" s="122">
        <v>2</v>
      </c>
      <c r="F104" s="123">
        <v>3</v>
      </c>
      <c r="G104" s="123">
        <v>4</v>
      </c>
      <c r="H104" s="123">
        <v>5</v>
      </c>
      <c r="I104" s="124">
        <v>6</v>
      </c>
      <c r="J104" s="12"/>
      <c r="K104" s="12"/>
      <c r="L104" s="12"/>
    </row>
    <row r="105" spans="1:12" ht="15" customHeight="1" x14ac:dyDescent="0.2">
      <c r="A105" s="83">
        <v>10</v>
      </c>
      <c r="B105" s="86" t="s">
        <v>179</v>
      </c>
      <c r="C105" s="86"/>
      <c r="D105" s="86"/>
      <c r="E105" s="99"/>
      <c r="F105" s="102"/>
      <c r="G105" s="102"/>
      <c r="H105" s="102"/>
      <c r="I105" s="103"/>
      <c r="J105" s="12"/>
      <c r="K105" s="12"/>
      <c r="L105" s="12"/>
    </row>
    <row r="106" spans="1:12" ht="15" customHeight="1" x14ac:dyDescent="0.2">
      <c r="A106" s="83">
        <v>11</v>
      </c>
      <c r="B106" s="86" t="s">
        <v>180</v>
      </c>
      <c r="C106" s="86"/>
      <c r="D106" s="86"/>
      <c r="E106" s="99"/>
      <c r="F106" s="102"/>
      <c r="G106" s="102"/>
      <c r="H106" s="102"/>
      <c r="I106" s="103"/>
      <c r="J106" s="52" t="s">
        <v>3</v>
      </c>
      <c r="K106" s="52" t="s">
        <v>28</v>
      </c>
      <c r="L106" s="40" t="s">
        <v>69</v>
      </c>
    </row>
    <row r="107" spans="1:12" ht="15" customHeight="1" x14ac:dyDescent="0.2">
      <c r="A107" s="187">
        <v>12</v>
      </c>
      <c r="B107" s="86" t="s">
        <v>181</v>
      </c>
      <c r="C107" s="86"/>
      <c r="D107" s="86"/>
      <c r="E107" s="188"/>
      <c r="F107" s="102"/>
      <c r="G107" s="102"/>
      <c r="H107" s="102"/>
      <c r="I107" s="103"/>
      <c r="J107" s="52"/>
      <c r="K107" s="52"/>
      <c r="L107" s="41"/>
    </row>
    <row r="108" spans="1:12" ht="15" customHeight="1" x14ac:dyDescent="0.2">
      <c r="A108" s="189">
        <v>13</v>
      </c>
      <c r="B108" s="86" t="s">
        <v>182</v>
      </c>
      <c r="C108" s="86"/>
      <c r="D108" s="86"/>
      <c r="E108" s="188"/>
      <c r="F108" s="102"/>
      <c r="G108" s="102"/>
      <c r="H108" s="102"/>
      <c r="I108" s="103"/>
      <c r="J108" s="52" t="s">
        <v>10</v>
      </c>
      <c r="K108" s="52" t="s">
        <v>29</v>
      </c>
      <c r="L108" s="41" t="s">
        <v>70</v>
      </c>
    </row>
    <row r="109" spans="1:12" ht="15" x14ac:dyDescent="0.2">
      <c r="A109" s="190">
        <v>14</v>
      </c>
      <c r="B109" s="191" t="s">
        <v>183</v>
      </c>
      <c r="C109" s="192"/>
      <c r="D109" s="192"/>
      <c r="E109" s="192"/>
      <c r="F109" s="192"/>
      <c r="G109" s="192"/>
      <c r="H109" s="192"/>
      <c r="I109" s="193"/>
      <c r="J109" s="52"/>
      <c r="K109" s="52"/>
      <c r="L109" s="41"/>
    </row>
    <row r="110" spans="1:12" ht="15" x14ac:dyDescent="0.2">
      <c r="A110" s="194"/>
      <c r="B110" s="195" t="s">
        <v>133</v>
      </c>
      <c r="C110" s="195"/>
      <c r="D110" s="195"/>
      <c r="E110" s="195"/>
      <c r="F110" s="67" t="s">
        <v>184</v>
      </c>
      <c r="G110" s="196"/>
      <c r="H110" s="66" t="s">
        <v>185</v>
      </c>
      <c r="I110" s="68"/>
    </row>
    <row r="111" spans="1:12" ht="15" x14ac:dyDescent="0.2">
      <c r="A111" s="194"/>
      <c r="B111" s="179">
        <v>1</v>
      </c>
      <c r="C111" s="179"/>
      <c r="D111" s="179"/>
      <c r="E111" s="179"/>
      <c r="F111" s="197">
        <v>2</v>
      </c>
      <c r="G111" s="198"/>
      <c r="H111" s="199">
        <v>3</v>
      </c>
      <c r="I111" s="200"/>
    </row>
    <row r="112" spans="1:12" ht="15" x14ac:dyDescent="0.25">
      <c r="A112" s="201"/>
      <c r="B112" s="277" t="s">
        <v>99</v>
      </c>
      <c r="C112" s="277"/>
      <c r="D112" s="277"/>
      <c r="E112" s="130"/>
      <c r="F112" s="202"/>
      <c r="G112" s="203"/>
      <c r="H112" s="202"/>
      <c r="I112" s="204"/>
    </row>
    <row r="113" spans="1:12" ht="15" x14ac:dyDescent="0.25">
      <c r="A113" s="201"/>
      <c r="B113" s="278" t="s">
        <v>98</v>
      </c>
      <c r="C113" s="278"/>
      <c r="D113" s="278"/>
      <c r="E113" s="279"/>
      <c r="F113" s="202"/>
      <c r="G113" s="203"/>
      <c r="H113" s="202"/>
      <c r="I113" s="204"/>
    </row>
    <row r="114" spans="1:12" ht="15" x14ac:dyDescent="0.25">
      <c r="A114" s="201"/>
      <c r="B114" s="278" t="s">
        <v>174</v>
      </c>
      <c r="C114" s="278"/>
      <c r="D114" s="278"/>
      <c r="E114" s="279"/>
      <c r="F114" s="202"/>
      <c r="G114" s="203"/>
      <c r="H114" s="202"/>
      <c r="I114" s="204"/>
    </row>
    <row r="115" spans="1:12" ht="15" x14ac:dyDescent="0.25">
      <c r="A115" s="201"/>
      <c r="B115" s="278" t="s">
        <v>100</v>
      </c>
      <c r="C115" s="278"/>
      <c r="D115" s="278"/>
      <c r="E115" s="279"/>
      <c r="F115" s="202"/>
      <c r="G115" s="203"/>
      <c r="H115" s="202"/>
      <c r="I115" s="204"/>
    </row>
    <row r="116" spans="1:12" ht="15" x14ac:dyDescent="0.25">
      <c r="A116" s="201"/>
      <c r="B116" s="278" t="s">
        <v>175</v>
      </c>
      <c r="C116" s="278"/>
      <c r="D116" s="278"/>
      <c r="E116" s="279"/>
      <c r="F116" s="202"/>
      <c r="G116" s="203"/>
      <c r="H116" s="202"/>
      <c r="I116" s="204"/>
    </row>
    <row r="117" spans="1:12" ht="15" x14ac:dyDescent="0.2">
      <c r="A117" s="57" t="s">
        <v>221</v>
      </c>
      <c r="B117" s="205" t="s">
        <v>205</v>
      </c>
      <c r="C117" s="206"/>
      <c r="D117" s="206"/>
      <c r="E117" s="206"/>
      <c r="F117" s="206"/>
      <c r="G117" s="206"/>
      <c r="H117" s="206"/>
      <c r="I117" s="207"/>
    </row>
    <row r="118" spans="1:12" ht="15" x14ac:dyDescent="0.2">
      <c r="A118" s="208">
        <v>15</v>
      </c>
      <c r="B118" s="209" t="s">
        <v>207</v>
      </c>
      <c r="C118" s="210"/>
      <c r="D118" s="210"/>
      <c r="E118" s="210"/>
      <c r="F118" s="210"/>
      <c r="G118" s="210"/>
      <c r="H118" s="210"/>
      <c r="I118" s="211"/>
    </row>
    <row r="119" spans="1:12" ht="30" x14ac:dyDescent="0.2">
      <c r="A119" s="212"/>
      <c r="B119" s="153" t="s">
        <v>186</v>
      </c>
      <c r="C119" s="213" t="s">
        <v>98</v>
      </c>
      <c r="D119" s="213" t="s">
        <v>210</v>
      </c>
      <c r="E119" s="75" t="s">
        <v>99</v>
      </c>
      <c r="F119" s="75" t="s">
        <v>100</v>
      </c>
      <c r="G119" s="75" t="s">
        <v>175</v>
      </c>
      <c r="H119" s="75" t="s">
        <v>177</v>
      </c>
      <c r="I119" s="214" t="s">
        <v>222</v>
      </c>
    </row>
    <row r="120" spans="1:12" ht="15" x14ac:dyDescent="0.25">
      <c r="A120" s="215"/>
      <c r="B120" s="123">
        <v>1</v>
      </c>
      <c r="C120" s="123">
        <v>2</v>
      </c>
      <c r="D120" s="123">
        <v>3</v>
      </c>
      <c r="E120" s="123">
        <v>4</v>
      </c>
      <c r="F120" s="123">
        <v>5</v>
      </c>
      <c r="G120" s="216"/>
      <c r="H120" s="216"/>
      <c r="I120" s="217"/>
    </row>
    <row r="121" spans="1:12" ht="30" x14ac:dyDescent="0.2">
      <c r="A121" s="218" t="s">
        <v>102</v>
      </c>
      <c r="B121" s="219" t="s">
        <v>187</v>
      </c>
      <c r="C121" s="102"/>
      <c r="D121" s="102"/>
      <c r="E121" s="102"/>
      <c r="F121" s="102"/>
      <c r="G121" s="100"/>
      <c r="H121" s="100"/>
      <c r="I121" s="101"/>
    </row>
    <row r="122" spans="1:12" ht="30" x14ac:dyDescent="0.2">
      <c r="A122" s="218" t="s">
        <v>104</v>
      </c>
      <c r="B122" s="219" t="s">
        <v>188</v>
      </c>
      <c r="C122" s="102"/>
      <c r="D122" s="102"/>
      <c r="E122" s="102"/>
      <c r="F122" s="102"/>
      <c r="G122" s="100"/>
      <c r="H122" s="100"/>
      <c r="I122" s="101"/>
      <c r="L122" s="48" t="s">
        <v>71</v>
      </c>
    </row>
    <row r="123" spans="1:12" ht="15" x14ac:dyDescent="0.2">
      <c r="A123" s="218" t="s">
        <v>105</v>
      </c>
      <c r="B123" s="219" t="s">
        <v>81</v>
      </c>
      <c r="C123" s="102"/>
      <c r="D123" s="102"/>
      <c r="E123" s="102"/>
      <c r="F123" s="102"/>
      <c r="G123" s="100"/>
      <c r="H123" s="100"/>
      <c r="I123" s="101"/>
      <c r="L123" s="48"/>
    </row>
    <row r="124" spans="1:12" ht="15" x14ac:dyDescent="0.2">
      <c r="A124" s="218" t="s">
        <v>106</v>
      </c>
      <c r="B124" s="219" t="s">
        <v>82</v>
      </c>
      <c r="C124" s="102"/>
      <c r="D124" s="102"/>
      <c r="E124" s="102"/>
      <c r="F124" s="102"/>
      <c r="G124" s="100"/>
      <c r="H124" s="100"/>
      <c r="I124" s="101"/>
      <c r="L124" s="48"/>
    </row>
    <row r="125" spans="1:12" ht="30" x14ac:dyDescent="0.2">
      <c r="A125" s="218" t="s">
        <v>108</v>
      </c>
      <c r="B125" s="219" t="s">
        <v>189</v>
      </c>
      <c r="C125" s="102"/>
      <c r="D125" s="102"/>
      <c r="E125" s="102"/>
      <c r="F125" s="102"/>
      <c r="G125" s="102"/>
      <c r="H125" s="102"/>
      <c r="I125" s="103"/>
      <c r="L125" s="48"/>
    </row>
    <row r="126" spans="1:12" ht="15" x14ac:dyDescent="0.2">
      <c r="A126" s="218" t="s">
        <v>110</v>
      </c>
      <c r="B126" s="280" t="s">
        <v>83</v>
      </c>
      <c r="C126" s="220"/>
      <c r="D126" s="110"/>
      <c r="E126" s="110"/>
      <c r="F126" s="110"/>
      <c r="G126" s="110"/>
      <c r="H126" s="110"/>
      <c r="I126" s="221"/>
      <c r="L126" s="48" t="s">
        <v>72</v>
      </c>
    </row>
    <row r="127" spans="1:12" ht="15" x14ac:dyDescent="0.2">
      <c r="A127" s="218" t="s">
        <v>112</v>
      </c>
      <c r="B127" s="280" t="s">
        <v>190</v>
      </c>
      <c r="C127" s="220"/>
      <c r="D127" s="110"/>
      <c r="E127" s="110"/>
      <c r="F127" s="110"/>
      <c r="G127" s="110"/>
      <c r="H127" s="110"/>
      <c r="I127" s="221"/>
      <c r="L127" s="48"/>
    </row>
    <row r="128" spans="1:12" ht="15" x14ac:dyDescent="0.2">
      <c r="A128" s="222">
        <v>16</v>
      </c>
      <c r="B128" s="223" t="s">
        <v>84</v>
      </c>
      <c r="C128" s="206"/>
      <c r="D128" s="206"/>
      <c r="E128" s="206"/>
      <c r="F128" s="206"/>
      <c r="G128" s="206"/>
      <c r="H128" s="206"/>
      <c r="I128" s="207"/>
      <c r="L128" s="48"/>
    </row>
    <row r="129" spans="1:12" s="15" customFormat="1" ht="30" x14ac:dyDescent="0.2">
      <c r="A129" s="224"/>
      <c r="B129" s="225" t="s">
        <v>186</v>
      </c>
      <c r="C129" s="226"/>
      <c r="D129" s="227"/>
      <c r="E129" s="74" t="s">
        <v>97</v>
      </c>
      <c r="F129" s="74" t="s">
        <v>98</v>
      </c>
      <c r="G129" s="75" t="s">
        <v>198</v>
      </c>
      <c r="H129" s="74" t="s">
        <v>99</v>
      </c>
      <c r="I129" s="76" t="s">
        <v>100</v>
      </c>
      <c r="J129" s="16"/>
      <c r="K129" s="16"/>
      <c r="L129"/>
    </row>
    <row r="130" spans="1:12" ht="15" x14ac:dyDescent="0.25">
      <c r="A130" s="215"/>
      <c r="B130" s="199">
        <v>1</v>
      </c>
      <c r="C130" s="197"/>
      <c r="D130" s="198"/>
      <c r="E130" s="123">
        <v>2</v>
      </c>
      <c r="F130" s="123">
        <v>3</v>
      </c>
      <c r="G130" s="123">
        <v>4</v>
      </c>
      <c r="H130" s="123">
        <v>5</v>
      </c>
      <c r="I130" s="124">
        <v>6</v>
      </c>
      <c r="L130"/>
    </row>
    <row r="131" spans="1:12" ht="15" customHeight="1" x14ac:dyDescent="0.2">
      <c r="A131" s="218" t="s">
        <v>102</v>
      </c>
      <c r="B131" s="281" t="s">
        <v>191</v>
      </c>
      <c r="C131" s="282"/>
      <c r="D131" s="283"/>
      <c r="E131" s="102"/>
      <c r="F131" s="228"/>
      <c r="G131" s="228"/>
      <c r="H131" s="228"/>
      <c r="I131" s="229"/>
      <c r="L131"/>
    </row>
    <row r="132" spans="1:12" ht="15" x14ac:dyDescent="0.25">
      <c r="A132" s="127" t="s">
        <v>104</v>
      </c>
      <c r="B132" s="281" t="s">
        <v>192</v>
      </c>
      <c r="C132" s="282"/>
      <c r="D132" s="283"/>
      <c r="E132" s="135"/>
      <c r="F132" s="135"/>
      <c r="G132" s="135"/>
      <c r="H132" s="135"/>
      <c r="I132" s="136"/>
      <c r="L132" s="10" t="s">
        <v>73</v>
      </c>
    </row>
    <row r="133" spans="1:12" ht="25.5" customHeight="1" x14ac:dyDescent="0.2">
      <c r="A133" s="218" t="s">
        <v>105</v>
      </c>
      <c r="B133" s="281" t="s">
        <v>193</v>
      </c>
      <c r="C133" s="282"/>
      <c r="D133" s="283"/>
      <c r="E133" s="102"/>
      <c r="F133" s="102"/>
      <c r="G133" s="102"/>
      <c r="H133" s="102"/>
      <c r="I133" s="103"/>
      <c r="L133" s="10" t="s">
        <v>74</v>
      </c>
    </row>
    <row r="134" spans="1:12" ht="15" x14ac:dyDescent="0.2">
      <c r="A134" s="222">
        <v>17</v>
      </c>
      <c r="B134" s="230" t="s">
        <v>223</v>
      </c>
      <c r="C134" s="206"/>
      <c r="D134" s="206"/>
      <c r="E134" s="206"/>
      <c r="F134" s="206"/>
      <c r="G134" s="206"/>
      <c r="H134" s="206"/>
      <c r="I134" s="164"/>
      <c r="L134"/>
    </row>
    <row r="135" spans="1:12" s="16" customFormat="1" ht="30" x14ac:dyDescent="0.2">
      <c r="A135" s="231" t="s">
        <v>203</v>
      </c>
      <c r="B135" s="153" t="s">
        <v>194</v>
      </c>
      <c r="C135" s="213" t="s">
        <v>195</v>
      </c>
      <c r="D135" s="213" t="s">
        <v>97</v>
      </c>
      <c r="E135" s="232" t="s">
        <v>196</v>
      </c>
      <c r="F135" s="75" t="s">
        <v>98</v>
      </c>
      <c r="G135" s="75" t="s">
        <v>197</v>
      </c>
      <c r="H135" s="233" t="s">
        <v>99</v>
      </c>
      <c r="I135" s="234" t="s">
        <v>100</v>
      </c>
      <c r="L135"/>
    </row>
    <row r="136" spans="1:12" ht="15" x14ac:dyDescent="0.2">
      <c r="A136" s="235">
        <v>1</v>
      </c>
      <c r="B136" s="123">
        <v>2</v>
      </c>
      <c r="C136" s="123">
        <v>3</v>
      </c>
      <c r="D136" s="123">
        <v>4</v>
      </c>
      <c r="E136" s="123">
        <v>5</v>
      </c>
      <c r="F136" s="123">
        <v>6</v>
      </c>
      <c r="G136" s="123">
        <v>7</v>
      </c>
      <c r="H136" s="123">
        <v>8</v>
      </c>
      <c r="I136" s="236">
        <v>9</v>
      </c>
      <c r="L136"/>
    </row>
    <row r="137" spans="1:12" ht="15" x14ac:dyDescent="0.2">
      <c r="A137" s="237"/>
      <c r="B137" s="81"/>
      <c r="C137" s="81"/>
      <c r="D137" s="81"/>
      <c r="E137" s="81"/>
      <c r="F137" s="81"/>
      <c r="G137" s="81"/>
      <c r="H137" s="81"/>
      <c r="I137" s="238"/>
      <c r="L137"/>
    </row>
    <row r="138" spans="1:12" ht="15" x14ac:dyDescent="0.2">
      <c r="A138" s="237"/>
      <c r="B138" s="81"/>
      <c r="C138" s="81"/>
      <c r="D138" s="81"/>
      <c r="E138" s="81"/>
      <c r="F138" s="81"/>
      <c r="G138" s="81"/>
      <c r="H138" s="81"/>
      <c r="I138" s="238"/>
      <c r="L138"/>
    </row>
    <row r="139" spans="1:12" s="27" customFormat="1" ht="15" x14ac:dyDescent="0.2">
      <c r="A139" s="237"/>
      <c r="B139" s="81"/>
      <c r="C139" s="81"/>
      <c r="D139" s="81"/>
      <c r="E139" s="81"/>
      <c r="F139" s="81"/>
      <c r="G139" s="81"/>
      <c r="H139" s="81"/>
      <c r="I139" s="238"/>
      <c r="L139"/>
    </row>
    <row r="140" spans="1:12" ht="15" x14ac:dyDescent="0.2">
      <c r="A140" s="237"/>
      <c r="B140" s="81"/>
      <c r="C140" s="81"/>
      <c r="D140" s="81"/>
      <c r="E140" s="81"/>
      <c r="F140" s="81"/>
      <c r="G140" s="81"/>
      <c r="H140" s="81"/>
      <c r="I140" s="238"/>
      <c r="L140"/>
    </row>
    <row r="141" spans="1:12" ht="15" x14ac:dyDescent="0.2">
      <c r="A141" s="237"/>
      <c r="B141" s="81"/>
      <c r="C141" s="81"/>
      <c r="D141" s="81"/>
      <c r="E141" s="81"/>
      <c r="F141" s="81"/>
      <c r="G141" s="81"/>
      <c r="H141" s="81"/>
      <c r="I141" s="238"/>
      <c r="L141"/>
    </row>
    <row r="142" spans="1:12" ht="15" x14ac:dyDescent="0.2">
      <c r="A142" s="237"/>
      <c r="B142" s="81"/>
      <c r="C142" s="81"/>
      <c r="D142" s="81"/>
      <c r="E142" s="81"/>
      <c r="F142" s="81"/>
      <c r="G142" s="81"/>
      <c r="H142" s="81"/>
      <c r="I142" s="238"/>
      <c r="L142"/>
    </row>
    <row r="143" spans="1:12" ht="15" x14ac:dyDescent="0.2">
      <c r="A143" s="237"/>
      <c r="B143" s="81"/>
      <c r="C143" s="81"/>
      <c r="D143" s="81"/>
      <c r="E143" s="81"/>
      <c r="F143" s="81"/>
      <c r="G143" s="81"/>
      <c r="H143" s="81"/>
      <c r="I143" s="238"/>
      <c r="L143"/>
    </row>
    <row r="144" spans="1:12" ht="15" x14ac:dyDescent="0.2">
      <c r="A144" s="237"/>
      <c r="B144" s="81"/>
      <c r="C144" s="81"/>
      <c r="D144" s="81"/>
      <c r="E144" s="81"/>
      <c r="F144" s="81"/>
      <c r="G144" s="81"/>
      <c r="H144" s="81"/>
      <c r="I144" s="238"/>
      <c r="L144"/>
    </row>
    <row r="145" spans="1:12" ht="15" x14ac:dyDescent="0.2">
      <c r="A145" s="237"/>
      <c r="B145" s="81"/>
      <c r="C145" s="81"/>
      <c r="D145" s="81"/>
      <c r="E145" s="81"/>
      <c r="F145" s="81"/>
      <c r="G145" s="81"/>
      <c r="H145" s="81"/>
      <c r="I145" s="238"/>
      <c r="L145"/>
    </row>
    <row r="146" spans="1:12" ht="15" x14ac:dyDescent="0.25">
      <c r="A146" s="239"/>
      <c r="B146" s="148"/>
      <c r="C146" s="240"/>
      <c r="D146" s="240"/>
      <c r="E146" s="241"/>
      <c r="F146" s="241"/>
      <c r="G146" s="241"/>
      <c r="H146" s="241"/>
      <c r="I146" s="242"/>
      <c r="L146"/>
    </row>
    <row r="147" spans="1:12" ht="15" x14ac:dyDescent="0.2">
      <c r="A147" s="208">
        <v>18</v>
      </c>
      <c r="B147" s="243" t="s">
        <v>224</v>
      </c>
      <c r="C147" s="244"/>
      <c r="D147" s="244"/>
      <c r="E147" s="244"/>
      <c r="F147" s="244"/>
      <c r="G147" s="244"/>
      <c r="H147" s="244"/>
      <c r="I147" s="245"/>
      <c r="L147"/>
    </row>
    <row r="148" spans="1:12" ht="30" x14ac:dyDescent="0.2">
      <c r="A148" s="231" t="s">
        <v>203</v>
      </c>
      <c r="B148" s="154" t="s">
        <v>194</v>
      </c>
      <c r="C148" s="246" t="s">
        <v>195</v>
      </c>
      <c r="D148" s="246" t="s">
        <v>97</v>
      </c>
      <c r="E148" s="232" t="s">
        <v>196</v>
      </c>
      <c r="F148" s="247" t="s">
        <v>98</v>
      </c>
      <c r="G148" s="248" t="s">
        <v>219</v>
      </c>
      <c r="H148" s="247" t="s">
        <v>99</v>
      </c>
      <c r="I148" s="249" t="s">
        <v>100</v>
      </c>
      <c r="L148"/>
    </row>
    <row r="149" spans="1:12" ht="15" x14ac:dyDescent="0.2">
      <c r="A149" s="235">
        <v>1</v>
      </c>
      <c r="B149" s="123">
        <v>2</v>
      </c>
      <c r="C149" s="123">
        <v>3</v>
      </c>
      <c r="D149" s="123">
        <v>4</v>
      </c>
      <c r="E149" s="123">
        <v>5</v>
      </c>
      <c r="F149" s="123">
        <v>6</v>
      </c>
      <c r="G149" s="123">
        <v>7</v>
      </c>
      <c r="H149" s="123">
        <v>8</v>
      </c>
      <c r="I149" s="124">
        <v>9</v>
      </c>
      <c r="L149"/>
    </row>
    <row r="150" spans="1:12" ht="15" x14ac:dyDescent="0.2">
      <c r="A150" s="235"/>
      <c r="B150" s="123"/>
      <c r="C150" s="123"/>
      <c r="D150" s="123"/>
      <c r="E150" s="123"/>
      <c r="F150" s="123"/>
      <c r="G150" s="123"/>
      <c r="H150" s="123"/>
      <c r="I150" s="124"/>
    </row>
    <row r="151" spans="1:12" ht="15" x14ac:dyDescent="0.2">
      <c r="A151" s="235"/>
      <c r="B151" s="123"/>
      <c r="C151" s="123"/>
      <c r="D151" s="123"/>
      <c r="E151" s="123"/>
      <c r="F151" s="123"/>
      <c r="G151" s="123"/>
      <c r="H151" s="123"/>
      <c r="I151" s="124"/>
      <c r="J151" s="17"/>
    </row>
    <row r="152" spans="1:12" ht="15" x14ac:dyDescent="0.2">
      <c r="A152" s="235"/>
      <c r="B152" s="123"/>
      <c r="C152" s="123"/>
      <c r="D152" s="123"/>
      <c r="E152" s="123"/>
      <c r="F152" s="123"/>
      <c r="G152" s="123"/>
      <c r="H152" s="123"/>
      <c r="I152" s="124"/>
      <c r="J152" s="17"/>
    </row>
    <row r="153" spans="1:12" ht="15" x14ac:dyDescent="0.2">
      <c r="A153" s="235"/>
      <c r="B153" s="123"/>
      <c r="C153" s="123"/>
      <c r="D153" s="123"/>
      <c r="E153" s="123"/>
      <c r="F153" s="123"/>
      <c r="G153" s="123"/>
      <c r="H153" s="123"/>
      <c r="I153" s="124"/>
    </row>
    <row r="154" spans="1:12" ht="15" x14ac:dyDescent="0.2">
      <c r="A154" s="235"/>
      <c r="B154" s="123"/>
      <c r="C154" s="123"/>
      <c r="D154" s="123"/>
      <c r="E154" s="123"/>
      <c r="F154" s="123"/>
      <c r="G154" s="123"/>
      <c r="H154" s="123"/>
      <c r="I154" s="124"/>
    </row>
    <row r="155" spans="1:12" ht="15" x14ac:dyDescent="0.2">
      <c r="A155" s="235"/>
      <c r="B155" s="123"/>
      <c r="C155" s="123"/>
      <c r="D155" s="123"/>
      <c r="E155" s="123"/>
      <c r="F155" s="123"/>
      <c r="G155" s="123"/>
      <c r="H155" s="123"/>
      <c r="I155" s="124"/>
    </row>
    <row r="156" spans="1:12" ht="15" x14ac:dyDescent="0.2">
      <c r="A156" s="235"/>
      <c r="B156" s="123"/>
      <c r="C156" s="123"/>
      <c r="D156" s="123"/>
      <c r="E156" s="123"/>
      <c r="F156" s="123"/>
      <c r="G156" s="123"/>
      <c r="H156" s="123"/>
      <c r="I156" s="124"/>
    </row>
    <row r="157" spans="1:12" ht="15" x14ac:dyDescent="0.2">
      <c r="A157" s="235"/>
      <c r="B157" s="123"/>
      <c r="C157" s="123"/>
      <c r="D157" s="123"/>
      <c r="E157" s="123"/>
      <c r="F157" s="123"/>
      <c r="G157" s="123"/>
      <c r="H157" s="123"/>
      <c r="I157" s="124"/>
    </row>
    <row r="158" spans="1:12" ht="15" x14ac:dyDescent="0.2">
      <c r="A158" s="235"/>
      <c r="B158" s="123"/>
      <c r="C158" s="123"/>
      <c r="D158" s="123"/>
      <c r="E158" s="123"/>
      <c r="F158" s="123"/>
      <c r="G158" s="123"/>
      <c r="H158" s="123"/>
      <c r="I158" s="124"/>
    </row>
    <row r="159" spans="1:12" ht="15" x14ac:dyDescent="0.25">
      <c r="A159" s="250"/>
      <c r="B159" s="135"/>
      <c r="C159" s="251"/>
      <c r="D159" s="251"/>
      <c r="E159" s="251"/>
      <c r="F159" s="251"/>
      <c r="G159" s="251"/>
      <c r="H159" s="251"/>
      <c r="I159" s="252"/>
    </row>
    <row r="160" spans="1:12" ht="15" x14ac:dyDescent="0.2">
      <c r="A160" s="253">
        <v>19</v>
      </c>
      <c r="B160" s="254" t="s">
        <v>225</v>
      </c>
      <c r="C160" s="255"/>
      <c r="D160" s="255"/>
      <c r="E160" s="255"/>
      <c r="F160" s="255"/>
      <c r="G160" s="255"/>
      <c r="H160" s="255"/>
      <c r="I160" s="256"/>
    </row>
    <row r="161" spans="1:9" ht="15" x14ac:dyDescent="0.2">
      <c r="A161" s="257"/>
      <c r="B161" s="258" t="s">
        <v>133</v>
      </c>
      <c r="C161" s="258"/>
      <c r="D161" s="258"/>
      <c r="E161" s="258"/>
      <c r="F161" s="259" t="s">
        <v>184</v>
      </c>
      <c r="G161" s="259"/>
      <c r="H161" s="258" t="s">
        <v>185</v>
      </c>
      <c r="I161" s="258"/>
    </row>
    <row r="162" spans="1:9" ht="15" x14ac:dyDescent="0.2">
      <c r="A162" s="257"/>
      <c r="B162" s="179">
        <v>1</v>
      </c>
      <c r="C162" s="179"/>
      <c r="D162" s="179"/>
      <c r="E162" s="179"/>
      <c r="F162" s="179">
        <v>2</v>
      </c>
      <c r="G162" s="179"/>
      <c r="H162" s="179">
        <v>3</v>
      </c>
      <c r="I162" s="179"/>
    </row>
    <row r="163" spans="1:9" ht="15" x14ac:dyDescent="0.25">
      <c r="A163" s="260" t="s">
        <v>102</v>
      </c>
      <c r="B163" s="86" t="s">
        <v>98</v>
      </c>
      <c r="C163" s="86"/>
      <c r="D163" s="86"/>
      <c r="E163" s="86"/>
      <c r="F163" s="261"/>
      <c r="G163" s="261"/>
      <c r="H163" s="261"/>
      <c r="I163" s="261"/>
    </row>
    <row r="164" spans="1:9" ht="15" x14ac:dyDescent="0.25">
      <c r="A164" s="260" t="s">
        <v>104</v>
      </c>
      <c r="B164" s="86" t="s">
        <v>204</v>
      </c>
      <c r="C164" s="86"/>
      <c r="D164" s="86"/>
      <c r="E164" s="86"/>
      <c r="F164" s="261"/>
      <c r="G164" s="261"/>
      <c r="H164" s="261"/>
      <c r="I164" s="261"/>
    </row>
    <row r="165" spans="1:9" ht="15" customHeight="1" x14ac:dyDescent="0.25">
      <c r="A165" s="284" t="s">
        <v>0</v>
      </c>
      <c r="B165" s="285"/>
      <c r="C165" s="285"/>
      <c r="D165" s="285"/>
      <c r="E165" s="285"/>
      <c r="F165" s="285"/>
      <c r="G165" s="285"/>
      <c r="H165" s="285"/>
      <c r="I165" s="286"/>
    </row>
    <row r="166" spans="1:9" ht="14.25" customHeight="1" x14ac:dyDescent="0.2">
      <c r="A166" s="287" t="s">
        <v>88</v>
      </c>
      <c r="B166" s="288"/>
      <c r="C166" s="288"/>
      <c r="D166" s="288"/>
      <c r="E166" s="288"/>
      <c r="F166" s="288"/>
      <c r="G166" s="288"/>
      <c r="H166" s="288"/>
      <c r="I166" s="289"/>
    </row>
    <row r="167" spans="1:9" ht="14.25" customHeight="1" x14ac:dyDescent="0.2">
      <c r="A167" s="287"/>
      <c r="B167" s="288"/>
      <c r="C167" s="288"/>
      <c r="D167" s="288"/>
      <c r="E167" s="288"/>
      <c r="F167" s="288"/>
      <c r="G167" s="288"/>
      <c r="H167" s="288"/>
      <c r="I167" s="289"/>
    </row>
    <row r="168" spans="1:9" ht="14.25" customHeight="1" x14ac:dyDescent="0.2">
      <c r="A168" s="290"/>
      <c r="B168" s="291"/>
      <c r="C168" s="291"/>
      <c r="D168" s="291"/>
      <c r="E168" s="291"/>
      <c r="F168" s="291"/>
      <c r="G168" s="291"/>
      <c r="H168" s="291"/>
      <c r="I168" s="292"/>
    </row>
    <row r="169" spans="1:9" ht="15" x14ac:dyDescent="0.2">
      <c r="A169" s="262"/>
      <c r="B169" s="146"/>
      <c r="C169" s="263"/>
      <c r="D169" s="263"/>
      <c r="E169" s="264"/>
      <c r="F169" s="265" t="s">
        <v>85</v>
      </c>
      <c r="G169" s="264"/>
      <c r="H169" s="264"/>
      <c r="I169" s="266"/>
    </row>
    <row r="170" spans="1:9" ht="15" x14ac:dyDescent="0.2">
      <c r="A170" s="262" t="s">
        <v>209</v>
      </c>
      <c r="B170" s="146"/>
      <c r="C170" s="263"/>
      <c r="D170" s="263"/>
      <c r="E170" s="264"/>
      <c r="F170" s="265"/>
      <c r="G170" s="264"/>
      <c r="H170" s="264"/>
      <c r="I170" s="266"/>
    </row>
    <row r="171" spans="1:9" ht="15" x14ac:dyDescent="0.2">
      <c r="A171" s="262"/>
      <c r="B171" s="146"/>
      <c r="C171" s="146"/>
      <c r="D171" s="146"/>
      <c r="E171" s="56"/>
      <c r="F171" s="146"/>
      <c r="G171" s="56"/>
      <c r="H171" s="56"/>
      <c r="I171" s="267"/>
    </row>
    <row r="172" spans="1:9" ht="15" x14ac:dyDescent="0.2">
      <c r="A172" s="262" t="s">
        <v>208</v>
      </c>
      <c r="B172" s="146"/>
      <c r="C172" s="146"/>
      <c r="D172" s="146"/>
      <c r="E172" s="56"/>
      <c r="F172" s="146" t="s">
        <v>86</v>
      </c>
      <c r="G172" s="56"/>
      <c r="H172" s="56"/>
      <c r="I172" s="267"/>
    </row>
    <row r="173" spans="1:9" ht="15" x14ac:dyDescent="0.2">
      <c r="A173" s="268"/>
      <c r="B173" s="269"/>
      <c r="C173" s="269"/>
      <c r="D173" s="269"/>
      <c r="E173" s="270"/>
      <c r="F173" s="269" t="s">
        <v>87</v>
      </c>
      <c r="G173" s="270"/>
      <c r="H173" s="270"/>
      <c r="I173" s="271"/>
    </row>
  </sheetData>
  <mergeCells count="204">
    <mergeCell ref="B163:E163"/>
    <mergeCell ref="F163:G163"/>
    <mergeCell ref="H163:I163"/>
    <mergeCell ref="B164:E164"/>
    <mergeCell ref="F164:G164"/>
    <mergeCell ref="H164:I164"/>
    <mergeCell ref="A165:I165"/>
    <mergeCell ref="A166:I168"/>
    <mergeCell ref="B147:I147"/>
    <mergeCell ref="B160:I160"/>
    <mergeCell ref="A161:A162"/>
    <mergeCell ref="B161:E161"/>
    <mergeCell ref="F161:G161"/>
    <mergeCell ref="H161:I161"/>
    <mergeCell ref="B162:E162"/>
    <mergeCell ref="F162:G162"/>
    <mergeCell ref="H162:I162"/>
    <mergeCell ref="L122:L125"/>
    <mergeCell ref="L126:L128"/>
    <mergeCell ref="L84:L85"/>
    <mergeCell ref="J95:K102"/>
    <mergeCell ref="J106:J107"/>
    <mergeCell ref="K106:K107"/>
    <mergeCell ref="L106:L107"/>
    <mergeCell ref="J108:J109"/>
    <mergeCell ref="K108:K109"/>
    <mergeCell ref="L108:L109"/>
    <mergeCell ref="J56:J57"/>
    <mergeCell ref="K56:K57"/>
    <mergeCell ref="L56:L57"/>
    <mergeCell ref="J63:K63"/>
    <mergeCell ref="J64:K64"/>
    <mergeCell ref="J69:J76"/>
    <mergeCell ref="K69:K76"/>
    <mergeCell ref="L69:L76"/>
    <mergeCell ref="J50:J52"/>
    <mergeCell ref="K50:K52"/>
    <mergeCell ref="L50:L52"/>
    <mergeCell ref="J53:J55"/>
    <mergeCell ref="K53:K55"/>
    <mergeCell ref="L53:L55"/>
    <mergeCell ref="K34:K35"/>
    <mergeCell ref="J36:J37"/>
    <mergeCell ref="K36:K37"/>
    <mergeCell ref="L36:L37"/>
    <mergeCell ref="J47:J49"/>
    <mergeCell ref="K47:K49"/>
    <mergeCell ref="L47:L49"/>
    <mergeCell ref="B132:D132"/>
    <mergeCell ref="B133:D133"/>
    <mergeCell ref="F115:G115"/>
    <mergeCell ref="H115:I115"/>
    <mergeCell ref="B116:E116"/>
    <mergeCell ref="F116:G116"/>
    <mergeCell ref="H116:I116"/>
    <mergeCell ref="A112:A116"/>
    <mergeCell ref="J9:L10"/>
    <mergeCell ref="J22:J23"/>
    <mergeCell ref="K22:K23"/>
    <mergeCell ref="L22:L23"/>
    <mergeCell ref="J30:J32"/>
    <mergeCell ref="K30:K32"/>
    <mergeCell ref="L30:L32"/>
    <mergeCell ref="J34:J35"/>
    <mergeCell ref="B134:I134"/>
    <mergeCell ref="B117:I117"/>
    <mergeCell ref="B118:I118"/>
    <mergeCell ref="B128:I128"/>
    <mergeCell ref="B129:D129"/>
    <mergeCell ref="B130:D130"/>
    <mergeCell ref="B131:D131"/>
    <mergeCell ref="B115:E115"/>
    <mergeCell ref="B112:E112"/>
    <mergeCell ref="F112:G112"/>
    <mergeCell ref="H112:I112"/>
    <mergeCell ref="B113:E113"/>
    <mergeCell ref="F113:G113"/>
    <mergeCell ref="H113:I113"/>
    <mergeCell ref="B114:E114"/>
    <mergeCell ref="F114:G114"/>
    <mergeCell ref="H114:I114"/>
    <mergeCell ref="B107:D107"/>
    <mergeCell ref="B108:D108"/>
    <mergeCell ref="B109:I109"/>
    <mergeCell ref="A110:A111"/>
    <mergeCell ref="B110:E110"/>
    <mergeCell ref="F110:G110"/>
    <mergeCell ref="H110:I110"/>
    <mergeCell ref="B111:E111"/>
    <mergeCell ref="F111:G111"/>
    <mergeCell ref="H111:I111"/>
    <mergeCell ref="B102:I102"/>
    <mergeCell ref="A103:A104"/>
    <mergeCell ref="B103:D103"/>
    <mergeCell ref="B104:D104"/>
    <mergeCell ref="B105:D105"/>
    <mergeCell ref="B106:D106"/>
    <mergeCell ref="A93:A101"/>
    <mergeCell ref="B93:C93"/>
    <mergeCell ref="B94:C94"/>
    <mergeCell ref="B95:C95"/>
    <mergeCell ref="B96:C96"/>
    <mergeCell ref="B97:C97"/>
    <mergeCell ref="B98:C98"/>
    <mergeCell ref="B99:C99"/>
    <mergeCell ref="B100:C100"/>
    <mergeCell ref="B101:C101"/>
    <mergeCell ref="B87:E87"/>
    <mergeCell ref="B88:E88"/>
    <mergeCell ref="B89:E89"/>
    <mergeCell ref="B90:I90"/>
    <mergeCell ref="A91:A92"/>
    <mergeCell ref="B91:C92"/>
    <mergeCell ref="D91:D92"/>
    <mergeCell ref="E91:E92"/>
    <mergeCell ref="B81:E81"/>
    <mergeCell ref="B82:E82"/>
    <mergeCell ref="B83:E83"/>
    <mergeCell ref="B84:E84"/>
    <mergeCell ref="B85:E85"/>
    <mergeCell ref="B86:E86"/>
    <mergeCell ref="B75:E75"/>
    <mergeCell ref="B76:E76"/>
    <mergeCell ref="B77:E77"/>
    <mergeCell ref="B78:I78"/>
    <mergeCell ref="B79:E79"/>
    <mergeCell ref="B80:E80"/>
    <mergeCell ref="B69:E69"/>
    <mergeCell ref="B70:E70"/>
    <mergeCell ref="B71:E71"/>
    <mergeCell ref="B72:E72"/>
    <mergeCell ref="B73:E73"/>
    <mergeCell ref="B74:E74"/>
    <mergeCell ref="B63:E63"/>
    <mergeCell ref="B64:E64"/>
    <mergeCell ref="B65:E65"/>
    <mergeCell ref="B66:E66"/>
    <mergeCell ref="B67:I67"/>
    <mergeCell ref="B68:E68"/>
    <mergeCell ref="B57:E57"/>
    <mergeCell ref="B58:E58"/>
    <mergeCell ref="B59:E59"/>
    <mergeCell ref="B60:E60"/>
    <mergeCell ref="B61:E61"/>
    <mergeCell ref="B62:E62"/>
    <mergeCell ref="A49:A51"/>
    <mergeCell ref="B49:D51"/>
    <mergeCell ref="A52:A54"/>
    <mergeCell ref="B52:D54"/>
    <mergeCell ref="A55:A56"/>
    <mergeCell ref="B55:D56"/>
    <mergeCell ref="B41:I41"/>
    <mergeCell ref="B42:D42"/>
    <mergeCell ref="B43:D43"/>
    <mergeCell ref="B44:I44"/>
    <mergeCell ref="B45:E45"/>
    <mergeCell ref="A46:A48"/>
    <mergeCell ref="B46:D48"/>
    <mergeCell ref="B35:D35"/>
    <mergeCell ref="B36:D36"/>
    <mergeCell ref="B37:D37"/>
    <mergeCell ref="B38:D38"/>
    <mergeCell ref="B39:D39"/>
    <mergeCell ref="B40:D40"/>
    <mergeCell ref="B29:D29"/>
    <mergeCell ref="B30:D30"/>
    <mergeCell ref="B31:D31"/>
    <mergeCell ref="B32:D32"/>
    <mergeCell ref="B33:D33"/>
    <mergeCell ref="B34:D34"/>
    <mergeCell ref="B23:D23"/>
    <mergeCell ref="B24:D24"/>
    <mergeCell ref="B25:D25"/>
    <mergeCell ref="B26:I26"/>
    <mergeCell ref="B27:D27"/>
    <mergeCell ref="B28:D28"/>
    <mergeCell ref="B17:D17"/>
    <mergeCell ref="B18:D18"/>
    <mergeCell ref="B19:D19"/>
    <mergeCell ref="B20:D20"/>
    <mergeCell ref="B21:D21"/>
    <mergeCell ref="B22:D22"/>
    <mergeCell ref="B11:I11"/>
    <mergeCell ref="B12:D12"/>
    <mergeCell ref="B13:D13"/>
    <mergeCell ref="B14:D14"/>
    <mergeCell ref="B15:D15"/>
    <mergeCell ref="B16:D16"/>
    <mergeCell ref="B5:C5"/>
    <mergeCell ref="D5:I5"/>
    <mergeCell ref="B6:C6"/>
    <mergeCell ref="D6:I6"/>
    <mergeCell ref="B7:I7"/>
    <mergeCell ref="A8:A10"/>
    <mergeCell ref="B8:E8"/>
    <mergeCell ref="F8:I8"/>
    <mergeCell ref="B9:D9"/>
    <mergeCell ref="B10:D10"/>
    <mergeCell ref="A1:I1"/>
    <mergeCell ref="B2:I2"/>
    <mergeCell ref="B3:C3"/>
    <mergeCell ref="D3:I3"/>
    <mergeCell ref="B4:C4"/>
    <mergeCell ref="D4:I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5" sqref="E5"/>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GSTR-9-AR</vt:lpstr>
      <vt:lpstr>Notes</vt:lpstr>
      <vt:lpstr>Sheet1</vt:lpstr>
      <vt:lpstr>'GSTR-9-AR'!Print_Area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Bipin</cp:lastModifiedBy>
  <cp:lastPrinted>2018-11-22T12:34:40Z</cp:lastPrinted>
  <dcterms:created xsi:type="dcterms:W3CDTF">2018-10-02T09:43:53Z</dcterms:created>
  <dcterms:modified xsi:type="dcterms:W3CDTF">2018-11-23T07:07:40Z</dcterms:modified>
</cp:coreProperties>
</file>