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Sheet1!$A$1:$AF$37</definedName>
  </definedNames>
  <calcPr calcId="124519"/>
</workbook>
</file>

<file path=xl/calcChain.xml><?xml version="1.0" encoding="utf-8"?>
<calcChain xmlns="http://schemas.openxmlformats.org/spreadsheetml/2006/main">
  <c r="O6" i="1"/>
  <c r="O7"/>
  <c r="O8"/>
  <c r="O9"/>
  <c r="O10"/>
  <c r="N6"/>
  <c r="N7"/>
  <c r="N8"/>
  <c r="N9"/>
  <c r="N10"/>
  <c r="M6"/>
  <c r="M7"/>
  <c r="M8"/>
  <c r="M9"/>
  <c r="M10"/>
  <c r="M3"/>
  <c r="Q6"/>
  <c r="R6" s="1"/>
  <c r="Q7"/>
  <c r="R7" s="1"/>
  <c r="Q8"/>
  <c r="R8" s="1"/>
  <c r="Q9"/>
  <c r="R9" s="1"/>
  <c r="Q10"/>
  <c r="R10" s="1"/>
  <c r="P4"/>
  <c r="O4" s="1"/>
  <c r="P5"/>
  <c r="O5" s="1"/>
  <c r="P6"/>
  <c r="P7"/>
  <c r="P8"/>
  <c r="P9"/>
  <c r="P10"/>
  <c r="P3"/>
  <c r="O3" s="1"/>
  <c r="G4"/>
  <c r="G5"/>
  <c r="G6"/>
  <c r="G7"/>
  <c r="G8"/>
  <c r="G9"/>
  <c r="G10"/>
  <c r="F4"/>
  <c r="F5"/>
  <c r="F6"/>
  <c r="F7"/>
  <c r="F8"/>
  <c r="F9"/>
  <c r="F10"/>
  <c r="E4"/>
  <c r="E5"/>
  <c r="E6"/>
  <c r="E7"/>
  <c r="E8"/>
  <c r="E9"/>
  <c r="G3"/>
  <c r="F3"/>
  <c r="E3"/>
  <c r="E10"/>
  <c r="M5" l="1"/>
  <c r="N5"/>
  <c r="N4"/>
  <c r="M4"/>
  <c r="N3"/>
  <c r="Q4" l="1"/>
  <c r="R4" s="1"/>
  <c r="Q5"/>
  <c r="R5" s="1"/>
  <c r="H4" l="1"/>
  <c r="I4" s="1"/>
  <c r="H5"/>
  <c r="I5" s="1"/>
  <c r="H6"/>
  <c r="I6" s="1"/>
  <c r="H7"/>
  <c r="I7" s="1"/>
  <c r="H8"/>
  <c r="I8" s="1"/>
  <c r="H9"/>
  <c r="I9" s="1"/>
  <c r="H10"/>
  <c r="I10" s="1"/>
  <c r="H3"/>
  <c r="I3" s="1"/>
  <c r="Q3"/>
  <c r="R3" s="1"/>
</calcChain>
</file>

<file path=xl/sharedStrings.xml><?xml version="1.0" encoding="utf-8"?>
<sst xmlns="http://schemas.openxmlformats.org/spreadsheetml/2006/main" count="45" uniqueCount="29">
  <si>
    <t>Month</t>
  </si>
  <si>
    <t>Form</t>
  </si>
  <si>
    <t>Type</t>
  </si>
  <si>
    <t>Taxable</t>
  </si>
  <si>
    <t>IGST</t>
  </si>
  <si>
    <t>CGST</t>
  </si>
  <si>
    <t>SGST</t>
  </si>
  <si>
    <t>Total Tax</t>
  </si>
  <si>
    <t>Total bill Value</t>
  </si>
  <si>
    <t>Exempted</t>
  </si>
  <si>
    <t>Export</t>
  </si>
  <si>
    <t>SEZ</t>
  </si>
  <si>
    <t>IGST Tax</t>
  </si>
  <si>
    <t>Gross Base</t>
  </si>
  <si>
    <t>Gross Tax</t>
  </si>
  <si>
    <t>Gross Total</t>
  </si>
  <si>
    <t>July</t>
  </si>
  <si>
    <t>B2C</t>
  </si>
  <si>
    <t>B2B</t>
  </si>
  <si>
    <t>Advance Receipt</t>
  </si>
  <si>
    <t>Advance Adjusted</t>
  </si>
  <si>
    <t>Debit Notes</t>
  </si>
  <si>
    <t>Credit Notes</t>
  </si>
  <si>
    <t>Net Taxable</t>
  </si>
  <si>
    <t>As Per GSTR 3B</t>
  </si>
  <si>
    <t>Differences</t>
  </si>
  <si>
    <t>GSTR 1</t>
  </si>
  <si>
    <t>GSTR 3B</t>
  </si>
  <si>
    <t>GST RECONCILATION GSTR1 VS GSTR 3B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</si>
</sst>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49" fontId="0" fillId="0" borderId="1" xfId="0" quotePrefix="1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"/>
  <sheetViews>
    <sheetView tabSelected="1" workbookViewId="0">
      <selection activeCell="P3" sqref="P3"/>
    </sheetView>
  </sheetViews>
  <sheetFormatPr defaultRowHeight="15"/>
  <cols>
    <col min="1" max="1" width="6.85546875" bestFit="1" customWidth="1"/>
    <col min="2" max="2" width="8" bestFit="1" customWidth="1"/>
    <col min="3" max="3" width="17.28515625" bestFit="1" customWidth="1"/>
    <col min="4" max="4" width="7.85546875" bestFit="1" customWidth="1"/>
    <col min="5" max="7" width="9" bestFit="1" customWidth="1"/>
    <col min="8" max="8" width="8.85546875" bestFit="1" customWidth="1"/>
    <col min="9" max="9" width="14.42578125" bestFit="1" customWidth="1"/>
    <col min="10" max="10" width="10" bestFit="1" customWidth="1"/>
    <col min="11" max="11" width="8.85546875" customWidth="1"/>
    <col min="12" max="12" width="7" customWidth="1"/>
    <col min="13" max="15" width="10" bestFit="1" customWidth="1"/>
    <col min="16" max="16" width="11" bestFit="1" customWidth="1"/>
    <col min="17" max="17" width="10" bestFit="1" customWidth="1"/>
    <col min="18" max="18" width="10.7109375" bestFit="1" customWidth="1"/>
  </cols>
  <sheetData>
    <row r="1" spans="1:18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5</v>
      </c>
      <c r="O2" s="2" t="s">
        <v>6</v>
      </c>
      <c r="P2" s="2" t="s">
        <v>13</v>
      </c>
      <c r="Q2" s="2" t="s">
        <v>14</v>
      </c>
      <c r="R2" s="2" t="s">
        <v>15</v>
      </c>
    </row>
    <row r="3" spans="1:18">
      <c r="A3" s="3" t="s">
        <v>16</v>
      </c>
      <c r="B3" s="2" t="s">
        <v>26</v>
      </c>
      <c r="C3" s="2" t="s">
        <v>18</v>
      </c>
      <c r="D3" s="2"/>
      <c r="E3" s="2">
        <f>ROUND((D3*18%),0)</f>
        <v>0</v>
      </c>
      <c r="F3" s="2">
        <f>ROUND((D3*9%),0)</f>
        <v>0</v>
      </c>
      <c r="G3" s="2">
        <f>ROUND((D3*9%),0)</f>
        <v>0</v>
      </c>
      <c r="H3" s="2">
        <f>SUM(E3:G3)</f>
        <v>0</v>
      </c>
      <c r="I3" s="2">
        <f>D3+H3</f>
        <v>0</v>
      </c>
      <c r="J3" s="2"/>
      <c r="K3" s="2"/>
      <c r="L3" s="2"/>
      <c r="M3" s="2">
        <f>ROUND((P3*18%),0)</f>
        <v>0</v>
      </c>
      <c r="N3" s="2">
        <f>ROUND((P3*9%),0)</f>
        <v>0</v>
      </c>
      <c r="O3" s="2">
        <f>ROUND((P3*9%),0)</f>
        <v>0</v>
      </c>
      <c r="P3" s="2">
        <f>SUM(K3:L3)</f>
        <v>0</v>
      </c>
      <c r="Q3" s="2">
        <f>SUM(M3:O3)</f>
        <v>0</v>
      </c>
      <c r="R3" s="2">
        <f>Q3+P3</f>
        <v>0</v>
      </c>
    </row>
    <row r="4" spans="1:18">
      <c r="A4" s="2" t="s">
        <v>16</v>
      </c>
      <c r="B4" s="2" t="s">
        <v>26</v>
      </c>
      <c r="C4" s="2" t="s">
        <v>17</v>
      </c>
      <c r="D4" s="2"/>
      <c r="E4" s="2">
        <f t="shared" ref="E4:E9" si="0">ROUND((D4*18%),0)</f>
        <v>0</v>
      </c>
      <c r="F4" s="2">
        <f t="shared" ref="F4:F10" si="1">ROUND((D4*9%),0)</f>
        <v>0</v>
      </c>
      <c r="G4" s="2">
        <f t="shared" ref="G4:G10" si="2">ROUND((D4*9%),0)</f>
        <v>0</v>
      </c>
      <c r="H4" s="2">
        <f t="shared" ref="H4:H10" si="3">SUM(E4:G4)</f>
        <v>0</v>
      </c>
      <c r="I4" s="2">
        <f t="shared" ref="I4:I10" si="4">D4+H4</f>
        <v>0</v>
      </c>
      <c r="J4" s="2"/>
      <c r="K4" s="2"/>
      <c r="L4" s="2"/>
      <c r="M4" s="2">
        <f t="shared" ref="M4:M10" si="5">ROUND((P4*18%),0)</f>
        <v>0</v>
      </c>
      <c r="N4" s="2">
        <f t="shared" ref="N4:N10" si="6">ROUND((P4*9%),0)</f>
        <v>0</v>
      </c>
      <c r="O4" s="2">
        <f t="shared" ref="O4:O10" si="7">ROUND((P4*9%),0)</f>
        <v>0</v>
      </c>
      <c r="P4" s="2">
        <f t="shared" ref="P4:P10" si="8">SUM(K4:L4)</f>
        <v>0</v>
      </c>
      <c r="Q4" s="2">
        <f t="shared" ref="Q4:Q10" si="9">SUM(M4:O4)</f>
        <v>0</v>
      </c>
      <c r="R4" s="2">
        <f t="shared" ref="R4:R10" si="10">Q4+P4</f>
        <v>0</v>
      </c>
    </row>
    <row r="5" spans="1:18">
      <c r="A5" s="3" t="s">
        <v>16</v>
      </c>
      <c r="B5" s="2" t="s">
        <v>26</v>
      </c>
      <c r="C5" s="2" t="s">
        <v>19</v>
      </c>
      <c r="D5" s="2"/>
      <c r="E5" s="2">
        <f t="shared" si="0"/>
        <v>0</v>
      </c>
      <c r="F5" s="2">
        <f t="shared" si="1"/>
        <v>0</v>
      </c>
      <c r="G5" s="2">
        <f t="shared" si="2"/>
        <v>0</v>
      </c>
      <c r="H5" s="2">
        <f t="shared" si="3"/>
        <v>0</v>
      </c>
      <c r="I5" s="2">
        <f t="shared" si="4"/>
        <v>0</v>
      </c>
      <c r="J5" s="2"/>
      <c r="K5" s="2"/>
      <c r="L5" s="2"/>
      <c r="M5" s="2">
        <f t="shared" si="5"/>
        <v>0</v>
      </c>
      <c r="N5" s="2">
        <f t="shared" si="6"/>
        <v>0</v>
      </c>
      <c r="O5" s="2">
        <f t="shared" si="7"/>
        <v>0</v>
      </c>
      <c r="P5" s="2">
        <f t="shared" si="8"/>
        <v>0</v>
      </c>
      <c r="Q5" s="2">
        <f t="shared" si="9"/>
        <v>0</v>
      </c>
      <c r="R5" s="2">
        <f t="shared" si="10"/>
        <v>0</v>
      </c>
    </row>
    <row r="6" spans="1:18">
      <c r="A6" s="2" t="s">
        <v>16</v>
      </c>
      <c r="B6" s="2" t="s">
        <v>26</v>
      </c>
      <c r="C6" s="2" t="s">
        <v>20</v>
      </c>
      <c r="D6" s="2"/>
      <c r="E6" s="2">
        <f t="shared" si="0"/>
        <v>0</v>
      </c>
      <c r="F6" s="2">
        <f t="shared" si="1"/>
        <v>0</v>
      </c>
      <c r="G6" s="2">
        <f t="shared" si="2"/>
        <v>0</v>
      </c>
      <c r="H6" s="2">
        <f t="shared" si="3"/>
        <v>0</v>
      </c>
      <c r="I6" s="2">
        <f t="shared" si="4"/>
        <v>0</v>
      </c>
      <c r="J6" s="2"/>
      <c r="K6" s="2"/>
      <c r="L6" s="2"/>
      <c r="M6" s="2">
        <f t="shared" si="5"/>
        <v>0</v>
      </c>
      <c r="N6" s="2">
        <f t="shared" si="6"/>
        <v>0</v>
      </c>
      <c r="O6" s="2">
        <f t="shared" si="7"/>
        <v>0</v>
      </c>
      <c r="P6" s="2">
        <f t="shared" si="8"/>
        <v>0</v>
      </c>
      <c r="Q6" s="2">
        <f t="shared" si="9"/>
        <v>0</v>
      </c>
      <c r="R6" s="2">
        <f t="shared" si="10"/>
        <v>0</v>
      </c>
    </row>
    <row r="7" spans="1:18">
      <c r="A7" s="3" t="s">
        <v>16</v>
      </c>
      <c r="B7" s="2" t="s">
        <v>26</v>
      </c>
      <c r="C7" s="2" t="s">
        <v>21</v>
      </c>
      <c r="D7" s="2"/>
      <c r="E7" s="2">
        <f t="shared" si="0"/>
        <v>0</v>
      </c>
      <c r="F7" s="2">
        <f t="shared" si="1"/>
        <v>0</v>
      </c>
      <c r="G7" s="2">
        <f t="shared" si="2"/>
        <v>0</v>
      </c>
      <c r="H7" s="2">
        <f t="shared" si="3"/>
        <v>0</v>
      </c>
      <c r="I7" s="2">
        <f t="shared" si="4"/>
        <v>0</v>
      </c>
      <c r="J7" s="2"/>
      <c r="K7" s="2"/>
      <c r="L7" s="2"/>
      <c r="M7" s="2">
        <f t="shared" si="5"/>
        <v>0</v>
      </c>
      <c r="N7" s="2">
        <f t="shared" si="6"/>
        <v>0</v>
      </c>
      <c r="O7" s="2">
        <f t="shared" si="7"/>
        <v>0</v>
      </c>
      <c r="P7" s="2">
        <f t="shared" si="8"/>
        <v>0</v>
      </c>
      <c r="Q7" s="2">
        <f t="shared" si="9"/>
        <v>0</v>
      </c>
      <c r="R7" s="2">
        <f t="shared" si="10"/>
        <v>0</v>
      </c>
    </row>
    <row r="8" spans="1:18">
      <c r="A8" s="2" t="s">
        <v>16</v>
      </c>
      <c r="B8" s="2" t="s">
        <v>26</v>
      </c>
      <c r="C8" s="2" t="s">
        <v>22</v>
      </c>
      <c r="D8" s="2"/>
      <c r="E8" s="2">
        <f t="shared" si="0"/>
        <v>0</v>
      </c>
      <c r="F8" s="2">
        <f t="shared" si="1"/>
        <v>0</v>
      </c>
      <c r="G8" s="2">
        <f t="shared" si="2"/>
        <v>0</v>
      </c>
      <c r="H8" s="2">
        <f t="shared" si="3"/>
        <v>0</v>
      </c>
      <c r="I8" s="2">
        <f t="shared" si="4"/>
        <v>0</v>
      </c>
      <c r="J8" s="2"/>
      <c r="K8" s="2"/>
      <c r="L8" s="2"/>
      <c r="M8" s="2">
        <f t="shared" si="5"/>
        <v>0</v>
      </c>
      <c r="N8" s="2">
        <f t="shared" si="6"/>
        <v>0</v>
      </c>
      <c r="O8" s="2">
        <f t="shared" si="7"/>
        <v>0</v>
      </c>
      <c r="P8" s="2">
        <f t="shared" si="8"/>
        <v>0</v>
      </c>
      <c r="Q8" s="2">
        <f t="shared" si="9"/>
        <v>0</v>
      </c>
      <c r="R8" s="2">
        <f t="shared" si="10"/>
        <v>0</v>
      </c>
    </row>
    <row r="9" spans="1:18">
      <c r="A9" s="3" t="s">
        <v>16</v>
      </c>
      <c r="B9" s="2" t="s">
        <v>26</v>
      </c>
      <c r="C9" s="2" t="s">
        <v>23</v>
      </c>
      <c r="D9" s="2"/>
      <c r="E9" s="2">
        <f t="shared" si="0"/>
        <v>0</v>
      </c>
      <c r="F9" s="2">
        <f t="shared" si="1"/>
        <v>0</v>
      </c>
      <c r="G9" s="2">
        <f t="shared" si="2"/>
        <v>0</v>
      </c>
      <c r="H9" s="2">
        <f t="shared" si="3"/>
        <v>0</v>
      </c>
      <c r="I9" s="2">
        <f t="shared" si="4"/>
        <v>0</v>
      </c>
      <c r="J9" s="2"/>
      <c r="K9" s="2"/>
      <c r="L9" s="2"/>
      <c r="M9" s="2">
        <f t="shared" si="5"/>
        <v>0</v>
      </c>
      <c r="N9" s="2">
        <f t="shared" si="6"/>
        <v>0</v>
      </c>
      <c r="O9" s="2">
        <f t="shared" si="7"/>
        <v>0</v>
      </c>
      <c r="P9" s="2">
        <f t="shared" si="8"/>
        <v>0</v>
      </c>
      <c r="Q9" s="2">
        <f t="shared" si="9"/>
        <v>0</v>
      </c>
      <c r="R9" s="2">
        <f t="shared" si="10"/>
        <v>0</v>
      </c>
    </row>
    <row r="10" spans="1:18">
      <c r="A10" s="2" t="s">
        <v>16</v>
      </c>
      <c r="B10" s="2" t="s">
        <v>27</v>
      </c>
      <c r="C10" s="2" t="s">
        <v>24</v>
      </c>
      <c r="D10" s="2"/>
      <c r="E10" s="2">
        <f t="shared" ref="E4:E10" si="11">D10*18%</f>
        <v>0</v>
      </c>
      <c r="F10" s="2">
        <f t="shared" si="1"/>
        <v>0</v>
      </c>
      <c r="G10" s="2">
        <f t="shared" si="2"/>
        <v>0</v>
      </c>
      <c r="H10" s="2">
        <f t="shared" si="3"/>
        <v>0</v>
      </c>
      <c r="I10" s="2">
        <f t="shared" si="4"/>
        <v>0</v>
      </c>
      <c r="J10" s="2"/>
      <c r="K10" s="2"/>
      <c r="L10" s="2"/>
      <c r="M10" s="2">
        <f t="shared" si="5"/>
        <v>0</v>
      </c>
      <c r="N10" s="2">
        <f t="shared" si="6"/>
        <v>0</v>
      </c>
      <c r="O10" s="2">
        <f t="shared" si="7"/>
        <v>0</v>
      </c>
      <c r="P10" s="2">
        <f t="shared" si="8"/>
        <v>0</v>
      </c>
      <c r="Q10" s="2">
        <f t="shared" si="9"/>
        <v>0</v>
      </c>
      <c r="R10" s="2">
        <f t="shared" si="10"/>
        <v>0</v>
      </c>
    </row>
    <row r="11" spans="1:18">
      <c r="A11" s="3" t="s">
        <v>16</v>
      </c>
      <c r="B11" s="2"/>
      <c r="C11" s="4" t="s">
        <v>25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</sheetData>
  <mergeCells count="1">
    <mergeCell ref="A1:R1"/>
  </mergeCells>
  <pageMargins left="0.7" right="0.7" top="0.75" bottom="0.75" header="0.3" footer="0.3"/>
  <pageSetup paperSize="9" scale="3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2018-08-17T10:55:49Z</dcterms:modified>
</cp:coreProperties>
</file>