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tate" sheetId="1" r:id="rId1"/>
    <sheet name="Other State" sheetId="2" r:id="rId2"/>
  </sheets>
  <calcPr calcId="144525"/>
</workbook>
</file>

<file path=xl/calcChain.xml><?xml version="1.0" encoding="utf-8"?>
<calcChain xmlns="http://schemas.openxmlformats.org/spreadsheetml/2006/main">
  <c r="N4" i="2" l="1"/>
  <c r="L4" i="2"/>
  <c r="H9" i="2" l="1"/>
  <c r="H11" i="2" l="1"/>
  <c r="H15" i="1" l="1"/>
  <c r="N17" i="2"/>
  <c r="L17" i="2"/>
  <c r="J17" i="2"/>
  <c r="H17" i="2"/>
  <c r="N16" i="2"/>
  <c r="L16" i="2"/>
  <c r="J16" i="2"/>
  <c r="H16" i="2"/>
  <c r="N15" i="2"/>
  <c r="L15" i="2"/>
  <c r="J15" i="2"/>
  <c r="H15" i="2"/>
  <c r="N14" i="2"/>
  <c r="L14" i="2"/>
  <c r="J14" i="2"/>
  <c r="H14" i="2"/>
  <c r="N13" i="2"/>
  <c r="L13" i="2"/>
  <c r="J13" i="2"/>
  <c r="H13" i="2"/>
  <c r="N12" i="2"/>
  <c r="L12" i="2"/>
  <c r="J12" i="2"/>
  <c r="H12" i="2"/>
  <c r="N11" i="2"/>
  <c r="L11" i="2"/>
  <c r="J11" i="2"/>
  <c r="N10" i="2"/>
  <c r="L10" i="2"/>
  <c r="J10" i="2"/>
  <c r="H10" i="2"/>
  <c r="N9" i="2"/>
  <c r="L9" i="2"/>
  <c r="J9" i="2"/>
  <c r="N8" i="2"/>
  <c r="L8" i="2"/>
  <c r="J8" i="2"/>
  <c r="H8" i="2"/>
  <c r="N7" i="2"/>
  <c r="L7" i="2"/>
  <c r="J7" i="2"/>
  <c r="H7" i="2"/>
  <c r="N6" i="2"/>
  <c r="L6" i="2"/>
  <c r="J6" i="2"/>
  <c r="H6" i="2"/>
  <c r="N5" i="2"/>
  <c r="L5" i="2"/>
  <c r="J5" i="2"/>
  <c r="H5" i="2"/>
  <c r="P11" i="2" l="1"/>
  <c r="P5" i="2"/>
  <c r="P6" i="2"/>
  <c r="P7" i="2"/>
  <c r="P8" i="2"/>
  <c r="P9" i="2"/>
  <c r="P10" i="2"/>
  <c r="P12" i="2"/>
  <c r="P13" i="2"/>
  <c r="P14" i="2"/>
  <c r="P15" i="2"/>
  <c r="P16" i="2"/>
  <c r="P17" i="2"/>
  <c r="O32" i="2"/>
  <c r="M32" i="2"/>
  <c r="F40" i="2" s="1"/>
  <c r="K32" i="2"/>
  <c r="F39" i="2" s="1"/>
  <c r="I32" i="2"/>
  <c r="F38" i="2" s="1"/>
  <c r="G32" i="2"/>
  <c r="F37" i="2" s="1"/>
  <c r="F32" i="2"/>
  <c r="F36" i="2" s="1"/>
  <c r="H36" i="2" s="1"/>
  <c r="G40" i="2" l="1"/>
  <c r="H40" i="2" s="1"/>
  <c r="G39" i="2"/>
  <c r="H39" i="2" s="1"/>
  <c r="G38" i="2"/>
  <c r="H38" i="2" s="1"/>
  <c r="G37" i="2"/>
  <c r="H37" i="2" s="1"/>
  <c r="F41" i="2"/>
  <c r="F77" i="1" s="1"/>
  <c r="G41" i="2" l="1"/>
  <c r="I77" i="1" s="1"/>
  <c r="I79" i="1" s="1"/>
  <c r="J77" i="1" l="1"/>
  <c r="N61" i="1"/>
  <c r="L61" i="1"/>
  <c r="J61" i="1"/>
  <c r="H61" i="1"/>
  <c r="N60" i="1"/>
  <c r="L60" i="1"/>
  <c r="J60" i="1"/>
  <c r="H60" i="1"/>
  <c r="N62" i="1"/>
  <c r="L62" i="1"/>
  <c r="J62" i="1"/>
  <c r="H62" i="1"/>
  <c r="N51" i="1"/>
  <c r="L51" i="1"/>
  <c r="J51" i="1"/>
  <c r="H51" i="1"/>
  <c r="N50" i="1"/>
  <c r="L50" i="1"/>
  <c r="J50" i="1"/>
  <c r="H50" i="1"/>
  <c r="N49" i="1"/>
  <c r="L49" i="1"/>
  <c r="J49" i="1"/>
  <c r="H49" i="1"/>
  <c r="N48" i="1"/>
  <c r="L48" i="1"/>
  <c r="J48" i="1"/>
  <c r="H48" i="1"/>
  <c r="N47" i="1"/>
  <c r="L47" i="1"/>
  <c r="J47" i="1"/>
  <c r="H47" i="1"/>
  <c r="N46" i="1"/>
  <c r="L46" i="1"/>
  <c r="J46" i="1"/>
  <c r="H46" i="1"/>
  <c r="N45" i="1"/>
  <c r="L45" i="1"/>
  <c r="J45" i="1"/>
  <c r="H45" i="1"/>
  <c r="N44" i="1"/>
  <c r="L44" i="1"/>
  <c r="J44" i="1"/>
  <c r="H44" i="1"/>
  <c r="N43" i="1"/>
  <c r="L43" i="1"/>
  <c r="J43" i="1"/>
  <c r="H43" i="1"/>
  <c r="N54" i="1"/>
  <c r="L54" i="1"/>
  <c r="J54" i="1"/>
  <c r="H54" i="1"/>
  <c r="N53" i="1"/>
  <c r="L53" i="1"/>
  <c r="J53" i="1"/>
  <c r="H53" i="1"/>
  <c r="N52" i="1"/>
  <c r="L52" i="1"/>
  <c r="J52" i="1"/>
  <c r="H52" i="1"/>
  <c r="N42" i="1"/>
  <c r="L42" i="1"/>
  <c r="J42" i="1"/>
  <c r="H42" i="1"/>
  <c r="N41" i="1"/>
  <c r="L41" i="1"/>
  <c r="J41" i="1"/>
  <c r="H41" i="1"/>
  <c r="N40" i="1"/>
  <c r="L40" i="1"/>
  <c r="J40" i="1"/>
  <c r="H40" i="1"/>
  <c r="N57" i="1"/>
  <c r="L57" i="1"/>
  <c r="J57" i="1"/>
  <c r="H57" i="1"/>
  <c r="N56" i="1"/>
  <c r="L56" i="1"/>
  <c r="J56" i="1"/>
  <c r="H56" i="1"/>
  <c r="N55" i="1"/>
  <c r="L55" i="1"/>
  <c r="J55" i="1"/>
  <c r="H55" i="1"/>
  <c r="N25" i="1"/>
  <c r="L25" i="1"/>
  <c r="J25" i="1"/>
  <c r="H25" i="1"/>
  <c r="N24" i="1"/>
  <c r="L24" i="1"/>
  <c r="J24" i="1"/>
  <c r="H24" i="1"/>
  <c r="N23" i="1"/>
  <c r="L23" i="1"/>
  <c r="J23" i="1"/>
  <c r="H23" i="1"/>
  <c r="N22" i="1"/>
  <c r="L22" i="1"/>
  <c r="J22" i="1"/>
  <c r="H22" i="1"/>
  <c r="N21" i="1"/>
  <c r="L21" i="1"/>
  <c r="J21" i="1"/>
  <c r="H21" i="1"/>
  <c r="N20" i="1"/>
  <c r="L20" i="1"/>
  <c r="J20" i="1"/>
  <c r="H20" i="1"/>
  <c r="N19" i="1"/>
  <c r="L19" i="1"/>
  <c r="J19" i="1"/>
  <c r="H19" i="1"/>
  <c r="N18" i="1"/>
  <c r="L18" i="1"/>
  <c r="J18" i="1"/>
  <c r="H18" i="1"/>
  <c r="N17" i="1"/>
  <c r="L17" i="1"/>
  <c r="J17" i="1"/>
  <c r="H17" i="1"/>
  <c r="N16" i="1"/>
  <c r="L16" i="1"/>
  <c r="J16" i="1"/>
  <c r="H16" i="1"/>
  <c r="N15" i="1"/>
  <c r="L15" i="1"/>
  <c r="J15" i="1"/>
  <c r="N14" i="1"/>
  <c r="L14" i="1"/>
  <c r="J14" i="1"/>
  <c r="H14" i="1"/>
  <c r="N13" i="1"/>
  <c r="L13" i="1"/>
  <c r="J13" i="1"/>
  <c r="H13" i="1"/>
  <c r="N30" i="1"/>
  <c r="L30" i="1"/>
  <c r="J30" i="1"/>
  <c r="H30" i="1"/>
  <c r="N29" i="1"/>
  <c r="L29" i="1"/>
  <c r="J29" i="1"/>
  <c r="H29" i="1"/>
  <c r="N28" i="1"/>
  <c r="L28" i="1"/>
  <c r="J28" i="1"/>
  <c r="H28" i="1"/>
  <c r="N27" i="1"/>
  <c r="L27" i="1"/>
  <c r="J27" i="1"/>
  <c r="H27" i="1"/>
  <c r="N26" i="1"/>
  <c r="L26" i="1"/>
  <c r="J26" i="1"/>
  <c r="H26" i="1"/>
  <c r="N12" i="1"/>
  <c r="L12" i="1"/>
  <c r="J12" i="1"/>
  <c r="H12" i="1"/>
  <c r="N11" i="1"/>
  <c r="L11" i="1"/>
  <c r="J11" i="1"/>
  <c r="H11" i="1"/>
  <c r="N10" i="1"/>
  <c r="L10" i="1"/>
  <c r="J10" i="1"/>
  <c r="H10" i="1"/>
  <c r="N9" i="1"/>
  <c r="L9" i="1"/>
  <c r="J9" i="1"/>
  <c r="H9" i="1"/>
  <c r="N8" i="1"/>
  <c r="L8" i="1"/>
  <c r="J8" i="1"/>
  <c r="H8" i="1"/>
  <c r="N7" i="1"/>
  <c r="L7" i="1"/>
  <c r="J7" i="1"/>
  <c r="H7" i="1"/>
  <c r="P62" i="1" l="1"/>
  <c r="P60" i="1"/>
  <c r="P61" i="1"/>
  <c r="P44" i="1"/>
  <c r="P55" i="1"/>
  <c r="P56" i="1"/>
  <c r="P57" i="1"/>
  <c r="P52" i="1"/>
  <c r="P53" i="1"/>
  <c r="P54" i="1"/>
  <c r="P43" i="1"/>
  <c r="P49" i="1"/>
  <c r="P45" i="1"/>
  <c r="P46" i="1"/>
  <c r="P47" i="1"/>
  <c r="P48" i="1"/>
  <c r="P50" i="1"/>
  <c r="P51" i="1"/>
  <c r="P42" i="1"/>
  <c r="P40" i="1"/>
  <c r="P41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8" i="1"/>
  <c r="P10" i="1"/>
  <c r="P11" i="1"/>
  <c r="P26" i="1"/>
  <c r="P27" i="1"/>
  <c r="P28" i="1"/>
  <c r="P30" i="1"/>
  <c r="P7" i="1"/>
  <c r="P9" i="1"/>
  <c r="P12" i="1"/>
  <c r="P29" i="1"/>
  <c r="G64" i="1"/>
  <c r="F68" i="1" s="1"/>
  <c r="H68" i="1" s="1"/>
  <c r="O64" i="1"/>
  <c r="M64" i="1"/>
  <c r="F71" i="1" s="1"/>
  <c r="K64" i="1"/>
  <c r="F70" i="1" s="1"/>
  <c r="I64" i="1"/>
  <c r="F69" i="1" s="1"/>
  <c r="F64" i="1"/>
  <c r="F67" i="1" s="1"/>
  <c r="I67" i="1" s="1"/>
  <c r="N63" i="1"/>
  <c r="N59" i="1"/>
  <c r="N58" i="1"/>
  <c r="N39" i="1"/>
  <c r="N38" i="1"/>
  <c r="N37" i="1"/>
  <c r="N36" i="1"/>
  <c r="N35" i="1"/>
  <c r="N34" i="1"/>
  <c r="N33" i="1"/>
  <c r="N32" i="1"/>
  <c r="N31" i="1"/>
  <c r="N6" i="1"/>
  <c r="N5" i="1"/>
  <c r="L63" i="1"/>
  <c r="L59" i="1"/>
  <c r="L58" i="1"/>
  <c r="L39" i="1"/>
  <c r="L38" i="1"/>
  <c r="L37" i="1"/>
  <c r="L36" i="1"/>
  <c r="L35" i="1"/>
  <c r="L34" i="1"/>
  <c r="L33" i="1"/>
  <c r="L32" i="1"/>
  <c r="L31" i="1"/>
  <c r="L6" i="1"/>
  <c r="L5" i="1"/>
  <c r="J63" i="1"/>
  <c r="J59" i="1"/>
  <c r="J58" i="1"/>
  <c r="J39" i="1"/>
  <c r="J38" i="1"/>
  <c r="J37" i="1"/>
  <c r="J36" i="1"/>
  <c r="J35" i="1"/>
  <c r="J34" i="1"/>
  <c r="J33" i="1"/>
  <c r="J32" i="1"/>
  <c r="J31" i="1"/>
  <c r="J6" i="1"/>
  <c r="J5" i="1"/>
  <c r="H63" i="1"/>
  <c r="H59" i="1"/>
  <c r="H58" i="1"/>
  <c r="H39" i="1"/>
  <c r="H38" i="1"/>
  <c r="H37" i="1"/>
  <c r="H36" i="1"/>
  <c r="H35" i="1"/>
  <c r="H34" i="1"/>
  <c r="H33" i="1"/>
  <c r="H32" i="1"/>
  <c r="H31" i="1"/>
  <c r="H6" i="1"/>
  <c r="H5" i="1"/>
  <c r="L4" i="1"/>
  <c r="N4" i="1"/>
  <c r="J4" i="1"/>
  <c r="H4" i="1"/>
  <c r="H64" i="1" l="1"/>
  <c r="N64" i="1"/>
  <c r="J64" i="1"/>
  <c r="G69" i="1"/>
  <c r="H69" i="1"/>
  <c r="H70" i="1"/>
  <c r="G70" i="1"/>
  <c r="L64" i="1"/>
  <c r="G71" i="1"/>
  <c r="H71" i="1"/>
  <c r="F72" i="1"/>
  <c r="G68" i="1"/>
  <c r="F76" i="1" l="1"/>
  <c r="I70" i="1"/>
  <c r="I69" i="1"/>
  <c r="I71" i="1"/>
  <c r="H72" i="1"/>
  <c r="G72" i="1"/>
  <c r="I68" i="1"/>
  <c r="N31" i="2"/>
  <c r="L31" i="2"/>
  <c r="J31" i="2"/>
  <c r="H31" i="2"/>
  <c r="N30" i="2"/>
  <c r="L30" i="2"/>
  <c r="J30" i="2"/>
  <c r="H30" i="2"/>
  <c r="N29" i="2"/>
  <c r="L29" i="2"/>
  <c r="J29" i="2"/>
  <c r="H29" i="2"/>
  <c r="N28" i="2"/>
  <c r="L28" i="2"/>
  <c r="J28" i="2"/>
  <c r="H28" i="2"/>
  <c r="N27" i="2"/>
  <c r="L27" i="2"/>
  <c r="J27" i="2"/>
  <c r="H27" i="2"/>
  <c r="N26" i="2"/>
  <c r="L26" i="2"/>
  <c r="J26" i="2"/>
  <c r="H26" i="2"/>
  <c r="N25" i="2"/>
  <c r="L25" i="2"/>
  <c r="J25" i="2"/>
  <c r="H25" i="2"/>
  <c r="N24" i="2"/>
  <c r="L24" i="2"/>
  <c r="J24" i="2"/>
  <c r="H24" i="2"/>
  <c r="N23" i="2"/>
  <c r="L23" i="2"/>
  <c r="J23" i="2"/>
  <c r="H23" i="2"/>
  <c r="N22" i="2"/>
  <c r="L22" i="2"/>
  <c r="J22" i="2"/>
  <c r="H22" i="2"/>
  <c r="N21" i="2"/>
  <c r="L21" i="2"/>
  <c r="J21" i="2"/>
  <c r="H21" i="2"/>
  <c r="N20" i="2"/>
  <c r="L20" i="2"/>
  <c r="J20" i="2"/>
  <c r="H20" i="2"/>
  <c r="N19" i="2"/>
  <c r="L19" i="2"/>
  <c r="J19" i="2"/>
  <c r="H19" i="2"/>
  <c r="N18" i="2"/>
  <c r="L18" i="2"/>
  <c r="L32" i="2" s="1"/>
  <c r="J18" i="2"/>
  <c r="H18" i="2"/>
  <c r="J4" i="2"/>
  <c r="H4" i="2"/>
  <c r="N32" i="2" l="1"/>
  <c r="H76" i="1"/>
  <c r="H79" i="1" s="1"/>
  <c r="G76" i="1"/>
  <c r="F79" i="1"/>
  <c r="P18" i="2"/>
  <c r="P19" i="2"/>
  <c r="P20" i="2"/>
  <c r="P22" i="2"/>
  <c r="P23" i="2"/>
  <c r="P24" i="2"/>
  <c r="P25" i="2"/>
  <c r="P26" i="2"/>
  <c r="P27" i="2"/>
  <c r="P28" i="2"/>
  <c r="P29" i="2"/>
  <c r="P30" i="2"/>
  <c r="P31" i="2"/>
  <c r="P21" i="2"/>
  <c r="J32" i="2"/>
  <c r="H32" i="2"/>
  <c r="P4" i="2"/>
  <c r="I72" i="1"/>
  <c r="P4" i="1"/>
  <c r="P31" i="1"/>
  <c r="P35" i="1"/>
  <c r="P38" i="1"/>
  <c r="P63" i="1"/>
  <c r="P36" i="1"/>
  <c r="P34" i="1"/>
  <c r="P37" i="1"/>
  <c r="P59" i="1"/>
  <c r="P6" i="1"/>
  <c r="P33" i="1"/>
  <c r="P58" i="1"/>
  <c r="P5" i="1"/>
  <c r="P32" i="1"/>
  <c r="P39" i="1"/>
  <c r="J76" i="1" l="1"/>
  <c r="J79" i="1" s="1"/>
  <c r="G79" i="1"/>
  <c r="P32" i="2"/>
  <c r="P64" i="1"/>
  <c r="H41" i="2"/>
</calcChain>
</file>

<file path=xl/sharedStrings.xml><?xml version="1.0" encoding="utf-8"?>
<sst xmlns="http://schemas.openxmlformats.org/spreadsheetml/2006/main" count="60" uniqueCount="25">
  <si>
    <t>S.No</t>
  </si>
  <si>
    <t xml:space="preserve">Date </t>
  </si>
  <si>
    <t>Invoice No</t>
  </si>
  <si>
    <t>Parties Name</t>
  </si>
  <si>
    <t>GST NO.</t>
  </si>
  <si>
    <t>0 % GST</t>
  </si>
  <si>
    <t>5 % GST</t>
  </si>
  <si>
    <t>I -GST</t>
  </si>
  <si>
    <t>18 % GST</t>
  </si>
  <si>
    <t>28 % GST</t>
  </si>
  <si>
    <t>Total</t>
  </si>
  <si>
    <t>Amt</t>
  </si>
  <si>
    <t>12 % GST</t>
  </si>
  <si>
    <t>Tras/ Round</t>
  </si>
  <si>
    <t>C&amp;S-GST</t>
  </si>
  <si>
    <t>Tax Rate</t>
  </si>
  <si>
    <t>C-Gst</t>
  </si>
  <si>
    <t>S-Gst</t>
  </si>
  <si>
    <t>Taxble Amt</t>
  </si>
  <si>
    <t>i-Gst</t>
  </si>
  <si>
    <t>I-Gst</t>
  </si>
  <si>
    <t>Central / State GST</t>
  </si>
  <si>
    <t>Integrated GST</t>
  </si>
  <si>
    <t>GST TYPES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</si>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</sst>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43" xfId="0" applyBorder="1" applyProtection="1"/>
    <xf numFmtId="0" fontId="0" fillId="0" borderId="15" xfId="0" applyBorder="1" applyProtection="1"/>
    <xf numFmtId="0" fontId="0" fillId="0" borderId="42" xfId="0" applyBorder="1" applyProtection="1"/>
    <xf numFmtId="0" fontId="0" fillId="0" borderId="44" xfId="0" applyBorder="1" applyProtection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6" xfId="0" applyBorder="1" applyProtection="1">
      <protection locked="0"/>
    </xf>
    <xf numFmtId="14" fontId="0" fillId="0" borderId="15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1" xfId="0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3" borderId="20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5" borderId="20" xfId="0" applyFill="1" applyBorder="1" applyProtection="1">
      <protection locked="0"/>
    </xf>
    <xf numFmtId="0" fontId="0" fillId="0" borderId="8" xfId="0" applyBorder="1" applyProtection="1"/>
    <xf numFmtId="0" fontId="0" fillId="0" borderId="48" xfId="0" applyBorder="1" applyProtection="1"/>
    <xf numFmtId="0" fontId="0" fillId="5" borderId="51" xfId="0" applyFill="1" applyBorder="1" applyProtection="1"/>
    <xf numFmtId="0" fontId="0" fillId="5" borderId="53" xfId="0" applyFill="1" applyBorder="1" applyProtection="1"/>
    <xf numFmtId="0" fontId="0" fillId="0" borderId="6" xfId="0" applyBorder="1" applyProtection="1"/>
    <xf numFmtId="0" fontId="0" fillId="0" borderId="33" xfId="0" applyBorder="1" applyProtection="1"/>
    <xf numFmtId="0" fontId="0" fillId="5" borderId="21" xfId="0" applyFill="1" applyBorder="1" applyProtection="1"/>
    <xf numFmtId="0" fontId="0" fillId="5" borderId="19" xfId="0" applyFill="1" applyBorder="1" applyProtection="1"/>
    <xf numFmtId="0" fontId="0" fillId="5" borderId="49" xfId="0" applyFill="1" applyBorder="1" applyProtection="1"/>
    <xf numFmtId="0" fontId="0" fillId="5" borderId="52" xfId="0" applyFill="1" applyBorder="1" applyProtection="1"/>
    <xf numFmtId="0" fontId="0" fillId="5" borderId="28" xfId="0" applyFill="1" applyBorder="1" applyProtection="1"/>
    <xf numFmtId="0" fontId="0" fillId="0" borderId="34" xfId="0" applyBorder="1" applyProtection="1"/>
    <xf numFmtId="0" fontId="1" fillId="6" borderId="34" xfId="0" applyFont="1" applyFill="1" applyBorder="1" applyProtection="1"/>
    <xf numFmtId="9" fontId="0" fillId="0" borderId="34" xfId="0" applyNumberFormat="1" applyBorder="1" applyProtection="1"/>
    <xf numFmtId="0" fontId="1" fillId="6" borderId="34" xfId="0" applyFont="1" applyFill="1" applyBorder="1" applyAlignment="1" applyProtection="1">
      <alignment horizontal="center"/>
    </xf>
    <xf numFmtId="0" fontId="0" fillId="0" borderId="39" xfId="0" applyBorder="1" applyProtection="1"/>
    <xf numFmtId="0" fontId="0" fillId="0" borderId="18" xfId="0" applyBorder="1" applyProtection="1"/>
    <xf numFmtId="0" fontId="0" fillId="0" borderId="40" xfId="0" applyBorder="1" applyProtection="1"/>
    <xf numFmtId="0" fontId="0" fillId="0" borderId="5" xfId="0" applyBorder="1" applyProtection="1"/>
    <xf numFmtId="0" fontId="1" fillId="3" borderId="11" xfId="0" applyFont="1" applyFill="1" applyBorder="1" applyProtection="1"/>
    <xf numFmtId="0" fontId="1" fillId="3" borderId="28" xfId="0" applyFont="1" applyFill="1" applyBorder="1" applyProtection="1"/>
    <xf numFmtId="0" fontId="0" fillId="0" borderId="56" xfId="0" applyBorder="1" applyProtection="1"/>
    <xf numFmtId="0" fontId="0" fillId="0" borderId="1" xfId="0" applyBorder="1" applyProtection="1"/>
    <xf numFmtId="0" fontId="0" fillId="0" borderId="2" xfId="0" applyBorder="1" applyProtection="1"/>
    <xf numFmtId="0" fontId="1" fillId="4" borderId="49" xfId="0" applyFont="1" applyFill="1" applyBorder="1" applyProtection="1"/>
    <xf numFmtId="0" fontId="1" fillId="4" borderId="50" xfId="0" applyFont="1" applyFill="1" applyBorder="1" applyProtection="1"/>
    <xf numFmtId="0" fontId="1" fillId="4" borderId="53" xfId="0" applyFont="1" applyFill="1" applyBorder="1" applyProtection="1"/>
    <xf numFmtId="0" fontId="1" fillId="4" borderId="28" xfId="0" applyFont="1" applyFill="1" applyBorder="1" applyProtection="1"/>
    <xf numFmtId="0" fontId="1" fillId="0" borderId="7" xfId="0" applyFont="1" applyBorder="1" applyProtection="1"/>
    <xf numFmtId="0" fontId="0" fillId="0" borderId="54" xfId="0" applyBorder="1" applyProtection="1"/>
    <xf numFmtId="0" fontId="0" fillId="0" borderId="55" xfId="0" applyBorder="1" applyProtection="1"/>
    <xf numFmtId="0" fontId="1" fillId="0" borderId="3" xfId="0" applyFont="1" applyBorder="1" applyProtection="1"/>
    <xf numFmtId="0" fontId="1" fillId="0" borderId="32" xfId="0" applyFont="1" applyBorder="1" applyProtection="1"/>
    <xf numFmtId="0" fontId="0" fillId="0" borderId="46" xfId="0" applyBorder="1" applyProtection="1"/>
    <xf numFmtId="0" fontId="0" fillId="0" borderId="29" xfId="0" applyBorder="1" applyProtection="1"/>
    <xf numFmtId="0" fontId="1" fillId="2" borderId="4" xfId="0" applyFont="1" applyFill="1" applyBorder="1" applyAlignment="1" applyProtection="1">
      <alignment horizontal="center"/>
    </xf>
    <xf numFmtId="0" fontId="1" fillId="0" borderId="4" xfId="0" applyFont="1" applyBorder="1" applyProtection="1"/>
    <xf numFmtId="0" fontId="1" fillId="2" borderId="4" xfId="0" applyFont="1" applyFill="1" applyBorder="1" applyProtection="1"/>
    <xf numFmtId="0" fontId="0" fillId="3" borderId="19" xfId="0" applyFill="1" applyBorder="1" applyProtection="1"/>
    <xf numFmtId="0" fontId="1" fillId="2" borderId="10" xfId="0" applyFont="1" applyFill="1" applyBorder="1" applyAlignment="1" applyProtection="1">
      <alignment vertical="center"/>
    </xf>
    <xf numFmtId="0" fontId="1" fillId="0" borderId="19" xfId="0" applyFont="1" applyBorder="1" applyAlignment="1" applyProtection="1"/>
    <xf numFmtId="0" fontId="1" fillId="0" borderId="21" xfId="0" applyFont="1" applyBorder="1" applyAlignment="1" applyProtection="1"/>
    <xf numFmtId="0" fontId="1" fillId="2" borderId="11" xfId="0" applyFont="1" applyFill="1" applyBorder="1" applyAlignment="1" applyProtection="1">
      <alignment vertical="center"/>
    </xf>
    <xf numFmtId="0" fontId="1" fillId="2" borderId="19" xfId="0" applyFont="1" applyFill="1" applyBorder="1" applyProtection="1"/>
    <xf numFmtId="0" fontId="1" fillId="0" borderId="51" xfId="0" applyFont="1" applyBorder="1" applyProtection="1"/>
    <xf numFmtId="0" fontId="1" fillId="2" borderId="22" xfId="0" applyFont="1" applyFill="1" applyBorder="1" applyProtection="1"/>
    <xf numFmtId="0" fontId="1" fillId="0" borderId="5" xfId="0" applyFont="1" applyBorder="1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14" fontId="0" fillId="0" borderId="13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9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RowHeight="15" x14ac:dyDescent="0.25"/>
  <cols>
    <col min="1" max="1" width="5.140625" style="5" bestFit="1" customWidth="1"/>
    <col min="2" max="2" width="13.140625" style="5" customWidth="1"/>
    <col min="3" max="3" width="12.28515625" style="5" customWidth="1"/>
    <col min="4" max="4" width="39.85546875" style="5" customWidth="1"/>
    <col min="5" max="5" width="17.85546875" style="5" bestFit="1" customWidth="1"/>
    <col min="6" max="6" width="11" style="5" bestFit="1" customWidth="1"/>
    <col min="7" max="7" width="10.7109375" style="5" customWidth="1"/>
    <col min="8" max="8" width="8.85546875" style="5" bestFit="1" customWidth="1"/>
    <col min="9" max="9" width="10.42578125" style="5" customWidth="1"/>
    <col min="10" max="10" width="8.85546875" style="5" bestFit="1" customWidth="1"/>
    <col min="11" max="11" width="9.42578125" style="5" customWidth="1"/>
    <col min="12" max="12" width="8.85546875" style="5" bestFit="1" customWidth="1"/>
    <col min="13" max="13" width="9.7109375" style="5" customWidth="1"/>
    <col min="14" max="14" width="8.85546875" style="5" bestFit="1" customWidth="1"/>
    <col min="15" max="15" width="8.42578125" style="5" customWidth="1"/>
    <col min="16" max="16384" width="9.140625" style="5"/>
  </cols>
  <sheetData>
    <row r="1" spans="1:17" ht="15.75" thickBot="1" x14ac:dyDescent="0.3"/>
    <row r="2" spans="1:17" s="7" customFormat="1" x14ac:dyDescent="0.25">
      <c r="A2" s="88" t="s">
        <v>0</v>
      </c>
      <c r="B2" s="88" t="s">
        <v>1</v>
      </c>
      <c r="C2" s="88" t="s">
        <v>2</v>
      </c>
      <c r="D2" s="88" t="s">
        <v>3</v>
      </c>
      <c r="E2" s="88" t="s">
        <v>4</v>
      </c>
      <c r="F2" s="94" t="s">
        <v>5</v>
      </c>
      <c r="G2" s="90" t="s">
        <v>6</v>
      </c>
      <c r="H2" s="91"/>
      <c r="I2" s="90" t="s">
        <v>12</v>
      </c>
      <c r="J2" s="91"/>
      <c r="K2" s="90" t="s">
        <v>8</v>
      </c>
      <c r="L2" s="91"/>
      <c r="M2" s="90" t="s">
        <v>9</v>
      </c>
      <c r="N2" s="91"/>
      <c r="O2" s="92" t="s">
        <v>13</v>
      </c>
      <c r="P2" s="88" t="s">
        <v>10</v>
      </c>
      <c r="Q2" s="6"/>
    </row>
    <row r="3" spans="1:17" s="7" customFormat="1" ht="15.75" thickBot="1" x14ac:dyDescent="0.3">
      <c r="A3" s="89"/>
      <c r="B3" s="89"/>
      <c r="C3" s="89"/>
      <c r="D3" s="89"/>
      <c r="E3" s="89"/>
      <c r="F3" s="95"/>
      <c r="G3" s="76" t="s">
        <v>11</v>
      </c>
      <c r="H3" s="77" t="s">
        <v>14</v>
      </c>
      <c r="I3" s="76" t="s">
        <v>11</v>
      </c>
      <c r="J3" s="77" t="s">
        <v>14</v>
      </c>
      <c r="K3" s="78" t="s">
        <v>11</v>
      </c>
      <c r="L3" s="77" t="s">
        <v>14</v>
      </c>
      <c r="M3" s="78" t="s">
        <v>11</v>
      </c>
      <c r="N3" s="77" t="s">
        <v>14</v>
      </c>
      <c r="O3" s="93"/>
      <c r="P3" s="89"/>
    </row>
    <row r="4" spans="1:17" x14ac:dyDescent="0.25">
      <c r="A4" s="45">
        <v>1</v>
      </c>
      <c r="B4" s="9"/>
      <c r="C4" s="8"/>
      <c r="D4" s="8"/>
      <c r="E4" s="10"/>
      <c r="F4" s="11"/>
      <c r="G4" s="12"/>
      <c r="H4" s="1">
        <f>G4*(5%)</f>
        <v>0</v>
      </c>
      <c r="I4" s="12"/>
      <c r="J4" s="56">
        <f>I4*(12%)</f>
        <v>0</v>
      </c>
      <c r="K4" s="13"/>
      <c r="L4" s="2">
        <f>K4*(18%)</f>
        <v>0</v>
      </c>
      <c r="M4" s="12"/>
      <c r="N4" s="56">
        <f>M4*(28%)</f>
        <v>0</v>
      </c>
      <c r="O4" s="14"/>
      <c r="P4" s="62">
        <f>SUM(F4:O4)</f>
        <v>0</v>
      </c>
    </row>
    <row r="5" spans="1:17" x14ac:dyDescent="0.25">
      <c r="A5" s="63">
        <v>2</v>
      </c>
      <c r="B5" s="16"/>
      <c r="C5" s="15"/>
      <c r="D5" s="15"/>
      <c r="E5" s="17"/>
      <c r="F5" s="18"/>
      <c r="G5" s="19"/>
      <c r="H5" s="2">
        <f t="shared" ref="H5:H63" si="0">G5*(5%)</f>
        <v>0</v>
      </c>
      <c r="I5" s="20"/>
      <c r="J5" s="57">
        <f t="shared" ref="J5:J63" si="1">I5*(12%)</f>
        <v>0</v>
      </c>
      <c r="K5" s="13"/>
      <c r="L5" s="2">
        <f t="shared" ref="L5:L63" si="2">K5*(18%)</f>
        <v>0</v>
      </c>
      <c r="M5" s="20"/>
      <c r="N5" s="57">
        <f t="shared" ref="N5:N63" si="3">M5*(28%)</f>
        <v>0</v>
      </c>
      <c r="O5" s="14"/>
      <c r="P5" s="45">
        <f t="shared" ref="P5:P63" si="4">SUM(F5:O5)</f>
        <v>0</v>
      </c>
    </row>
    <row r="6" spans="1:17" x14ac:dyDescent="0.25">
      <c r="A6" s="63">
        <v>3</v>
      </c>
      <c r="B6" s="16"/>
      <c r="C6" s="15"/>
      <c r="D6" s="15"/>
      <c r="E6" s="17"/>
      <c r="F6" s="18"/>
      <c r="G6" s="19"/>
      <c r="H6" s="2">
        <f t="shared" si="0"/>
        <v>0</v>
      </c>
      <c r="I6" s="20"/>
      <c r="J6" s="57">
        <f t="shared" si="1"/>
        <v>0</v>
      </c>
      <c r="K6" s="13"/>
      <c r="L6" s="2">
        <f t="shared" si="2"/>
        <v>0</v>
      </c>
      <c r="M6" s="20"/>
      <c r="N6" s="57">
        <f t="shared" si="3"/>
        <v>0</v>
      </c>
      <c r="O6" s="14"/>
      <c r="P6" s="45">
        <f t="shared" si="4"/>
        <v>0</v>
      </c>
    </row>
    <row r="7" spans="1:17" x14ac:dyDescent="0.25">
      <c r="A7" s="45">
        <v>4</v>
      </c>
      <c r="B7" s="16"/>
      <c r="C7" s="15"/>
      <c r="D7" s="15"/>
      <c r="E7" s="17"/>
      <c r="F7" s="18"/>
      <c r="G7" s="19"/>
      <c r="H7" s="2">
        <f t="shared" ref="H7:H30" si="5">G7*(5%)</f>
        <v>0</v>
      </c>
      <c r="I7" s="20"/>
      <c r="J7" s="57">
        <f t="shared" ref="J7:J30" si="6">I7*(12%)</f>
        <v>0</v>
      </c>
      <c r="K7" s="13"/>
      <c r="L7" s="2">
        <f t="shared" ref="L7:L30" si="7">K7*(18%)</f>
        <v>0</v>
      </c>
      <c r="M7" s="20"/>
      <c r="N7" s="57">
        <f t="shared" ref="N7:N30" si="8">M7*(28%)</f>
        <v>0</v>
      </c>
      <c r="O7" s="14"/>
      <c r="P7" s="45">
        <f t="shared" ref="P7:P9" si="9">SUM(F7:O7)</f>
        <v>0</v>
      </c>
    </row>
    <row r="8" spans="1:17" x14ac:dyDescent="0.25">
      <c r="A8" s="63">
        <v>5</v>
      </c>
      <c r="B8" s="100"/>
      <c r="C8" s="15"/>
      <c r="D8" s="15"/>
      <c r="E8" s="17"/>
      <c r="F8" s="18"/>
      <c r="G8" s="19"/>
      <c r="H8" s="2">
        <f t="shared" si="5"/>
        <v>0</v>
      </c>
      <c r="I8" s="20"/>
      <c r="J8" s="57">
        <f t="shared" si="6"/>
        <v>0</v>
      </c>
      <c r="K8" s="13"/>
      <c r="L8" s="2">
        <f t="shared" si="7"/>
        <v>0</v>
      </c>
      <c r="M8" s="20"/>
      <c r="N8" s="57">
        <f t="shared" si="8"/>
        <v>0</v>
      </c>
      <c r="O8" s="14"/>
      <c r="P8" s="45">
        <f t="shared" si="9"/>
        <v>0</v>
      </c>
    </row>
    <row r="9" spans="1:17" x14ac:dyDescent="0.25">
      <c r="A9" s="63">
        <v>6</v>
      </c>
      <c r="B9" s="16"/>
      <c r="C9" s="15"/>
      <c r="D9" s="15"/>
      <c r="E9" s="17"/>
      <c r="F9" s="18"/>
      <c r="G9" s="19"/>
      <c r="H9" s="2">
        <f t="shared" si="5"/>
        <v>0</v>
      </c>
      <c r="I9" s="20"/>
      <c r="J9" s="57">
        <f t="shared" si="6"/>
        <v>0</v>
      </c>
      <c r="K9" s="13"/>
      <c r="L9" s="2">
        <f t="shared" si="7"/>
        <v>0</v>
      </c>
      <c r="M9" s="20"/>
      <c r="N9" s="57">
        <f t="shared" si="8"/>
        <v>0</v>
      </c>
      <c r="O9" s="14"/>
      <c r="P9" s="45">
        <f t="shared" si="9"/>
        <v>0</v>
      </c>
    </row>
    <row r="10" spans="1:17" x14ac:dyDescent="0.25">
      <c r="A10" s="45">
        <v>7</v>
      </c>
      <c r="B10" s="16"/>
      <c r="C10" s="15"/>
      <c r="D10" s="15"/>
      <c r="E10" s="17"/>
      <c r="F10" s="18"/>
      <c r="G10" s="19"/>
      <c r="H10" s="2">
        <f t="shared" si="5"/>
        <v>0</v>
      </c>
      <c r="I10" s="20"/>
      <c r="J10" s="57">
        <f t="shared" si="6"/>
        <v>0</v>
      </c>
      <c r="K10" s="13"/>
      <c r="L10" s="2">
        <f t="shared" si="7"/>
        <v>0</v>
      </c>
      <c r="M10" s="20"/>
      <c r="N10" s="57">
        <f t="shared" si="8"/>
        <v>0</v>
      </c>
      <c r="O10" s="14"/>
      <c r="P10" s="45">
        <f>SUM(F10:O10)</f>
        <v>0</v>
      </c>
    </row>
    <row r="11" spans="1:17" x14ac:dyDescent="0.25">
      <c r="A11" s="63">
        <v>8</v>
      </c>
      <c r="B11" s="16"/>
      <c r="C11" s="15"/>
      <c r="D11" s="15"/>
      <c r="E11" s="17"/>
      <c r="F11" s="18"/>
      <c r="G11" s="19"/>
      <c r="H11" s="2">
        <f t="shared" si="5"/>
        <v>0</v>
      </c>
      <c r="I11" s="20"/>
      <c r="J11" s="57">
        <f t="shared" si="6"/>
        <v>0</v>
      </c>
      <c r="K11" s="13"/>
      <c r="L11" s="2">
        <f t="shared" si="7"/>
        <v>0</v>
      </c>
      <c r="M11" s="20"/>
      <c r="N11" s="57">
        <f t="shared" si="8"/>
        <v>0</v>
      </c>
      <c r="O11" s="14"/>
      <c r="P11" s="45">
        <f t="shared" ref="P11:P30" si="10">SUM(F11:O11)</f>
        <v>0</v>
      </c>
    </row>
    <row r="12" spans="1:17" x14ac:dyDescent="0.25">
      <c r="A12" s="63">
        <v>9</v>
      </c>
      <c r="B12" s="16"/>
      <c r="C12" s="15"/>
      <c r="D12" s="15"/>
      <c r="E12" s="17"/>
      <c r="F12" s="18"/>
      <c r="G12" s="19"/>
      <c r="H12" s="2">
        <f t="shared" si="5"/>
        <v>0</v>
      </c>
      <c r="I12" s="20"/>
      <c r="J12" s="57">
        <f t="shared" si="6"/>
        <v>0</v>
      </c>
      <c r="K12" s="13"/>
      <c r="L12" s="2">
        <f t="shared" si="7"/>
        <v>0</v>
      </c>
      <c r="M12" s="20"/>
      <c r="N12" s="57">
        <f t="shared" si="8"/>
        <v>0</v>
      </c>
      <c r="O12" s="14"/>
      <c r="P12" s="45">
        <f t="shared" si="10"/>
        <v>0</v>
      </c>
    </row>
    <row r="13" spans="1:17" x14ac:dyDescent="0.25">
      <c r="A13" s="45">
        <v>10</v>
      </c>
      <c r="B13" s="16"/>
      <c r="C13" s="15"/>
      <c r="D13" s="15"/>
      <c r="E13" s="17"/>
      <c r="F13" s="18"/>
      <c r="G13" s="19"/>
      <c r="H13" s="2">
        <f t="shared" ref="H13:H25" si="11">G13*(5%)</f>
        <v>0</v>
      </c>
      <c r="I13" s="20"/>
      <c r="J13" s="57">
        <f t="shared" ref="J13:J25" si="12">I13*(12%)</f>
        <v>0</v>
      </c>
      <c r="K13" s="13"/>
      <c r="L13" s="2">
        <f t="shared" ref="L13:L25" si="13">K13*(18%)</f>
        <v>0</v>
      </c>
      <c r="M13" s="20"/>
      <c r="N13" s="57">
        <f t="shared" ref="N13:N25" si="14">M13*(28%)</f>
        <v>0</v>
      </c>
      <c r="O13" s="14"/>
      <c r="P13" s="45">
        <f t="shared" ref="P13:P20" si="15">SUM(F13:O13)</f>
        <v>0</v>
      </c>
    </row>
    <row r="14" spans="1:17" x14ac:dyDescent="0.25">
      <c r="A14" s="63">
        <v>11</v>
      </c>
      <c r="B14" s="16"/>
      <c r="C14" s="15"/>
      <c r="D14" s="15"/>
      <c r="E14" s="17"/>
      <c r="F14" s="18"/>
      <c r="G14" s="19"/>
      <c r="H14" s="2">
        <f t="shared" si="11"/>
        <v>0</v>
      </c>
      <c r="I14" s="20"/>
      <c r="J14" s="57">
        <f t="shared" si="12"/>
        <v>0</v>
      </c>
      <c r="K14" s="13"/>
      <c r="L14" s="2">
        <f t="shared" si="13"/>
        <v>0</v>
      </c>
      <c r="M14" s="20"/>
      <c r="N14" s="57">
        <f t="shared" si="14"/>
        <v>0</v>
      </c>
      <c r="O14" s="14"/>
      <c r="P14" s="45">
        <f t="shared" si="15"/>
        <v>0</v>
      </c>
    </row>
    <row r="15" spans="1:17" x14ac:dyDescent="0.25">
      <c r="A15" s="63">
        <v>12</v>
      </c>
      <c r="B15" s="16"/>
      <c r="C15" s="15"/>
      <c r="D15" s="15"/>
      <c r="E15" s="17"/>
      <c r="F15" s="18"/>
      <c r="G15" s="19"/>
      <c r="H15" s="2">
        <f t="shared" si="11"/>
        <v>0</v>
      </c>
      <c r="I15" s="20"/>
      <c r="J15" s="57">
        <f t="shared" si="12"/>
        <v>0</v>
      </c>
      <c r="K15" s="13"/>
      <c r="L15" s="2">
        <f t="shared" si="13"/>
        <v>0</v>
      </c>
      <c r="M15" s="20"/>
      <c r="N15" s="57">
        <f t="shared" si="14"/>
        <v>0</v>
      </c>
      <c r="O15" s="14"/>
      <c r="P15" s="45">
        <f t="shared" si="15"/>
        <v>0</v>
      </c>
    </row>
    <row r="16" spans="1:17" x14ac:dyDescent="0.25">
      <c r="A16" s="45">
        <v>13</v>
      </c>
      <c r="B16" s="16"/>
      <c r="C16" s="15"/>
      <c r="D16" s="15"/>
      <c r="E16" s="17"/>
      <c r="F16" s="18"/>
      <c r="G16" s="19"/>
      <c r="H16" s="2">
        <f t="shared" si="11"/>
        <v>0</v>
      </c>
      <c r="I16" s="20"/>
      <c r="J16" s="57">
        <f t="shared" si="12"/>
        <v>0</v>
      </c>
      <c r="K16" s="13"/>
      <c r="L16" s="2">
        <f t="shared" si="13"/>
        <v>0</v>
      </c>
      <c r="M16" s="20"/>
      <c r="N16" s="57">
        <f t="shared" si="14"/>
        <v>0</v>
      </c>
      <c r="O16" s="14"/>
      <c r="P16" s="45">
        <f t="shared" si="15"/>
        <v>0</v>
      </c>
    </row>
    <row r="17" spans="1:16" x14ac:dyDescent="0.25">
      <c r="A17" s="63">
        <v>14</v>
      </c>
      <c r="B17" s="16"/>
      <c r="C17" s="15"/>
      <c r="D17" s="15"/>
      <c r="E17" s="17"/>
      <c r="F17" s="18"/>
      <c r="G17" s="19"/>
      <c r="H17" s="2">
        <f t="shared" si="11"/>
        <v>0</v>
      </c>
      <c r="I17" s="20"/>
      <c r="J17" s="57">
        <f t="shared" si="12"/>
        <v>0</v>
      </c>
      <c r="K17" s="13"/>
      <c r="L17" s="2">
        <f t="shared" si="13"/>
        <v>0</v>
      </c>
      <c r="M17" s="20"/>
      <c r="N17" s="57">
        <f t="shared" si="14"/>
        <v>0</v>
      </c>
      <c r="O17" s="14"/>
      <c r="P17" s="45">
        <f t="shared" si="15"/>
        <v>0</v>
      </c>
    </row>
    <row r="18" spans="1:16" x14ac:dyDescent="0.25">
      <c r="A18" s="63">
        <v>15</v>
      </c>
      <c r="B18" s="16"/>
      <c r="C18" s="15"/>
      <c r="D18" s="15"/>
      <c r="E18" s="17"/>
      <c r="F18" s="18"/>
      <c r="G18" s="19"/>
      <c r="H18" s="2">
        <f t="shared" si="11"/>
        <v>0</v>
      </c>
      <c r="I18" s="20"/>
      <c r="J18" s="57">
        <f t="shared" si="12"/>
        <v>0</v>
      </c>
      <c r="K18" s="13"/>
      <c r="L18" s="2">
        <f t="shared" si="13"/>
        <v>0</v>
      </c>
      <c r="M18" s="20"/>
      <c r="N18" s="57">
        <f t="shared" si="14"/>
        <v>0</v>
      </c>
      <c r="O18" s="14"/>
      <c r="P18" s="45">
        <f t="shared" si="15"/>
        <v>0</v>
      </c>
    </row>
    <row r="19" spans="1:16" x14ac:dyDescent="0.25">
      <c r="A19" s="45">
        <v>16</v>
      </c>
      <c r="B19" s="16"/>
      <c r="C19" s="15"/>
      <c r="D19" s="15"/>
      <c r="E19" s="17"/>
      <c r="F19" s="18"/>
      <c r="G19" s="19"/>
      <c r="H19" s="2">
        <f t="shared" si="11"/>
        <v>0</v>
      </c>
      <c r="I19" s="20"/>
      <c r="J19" s="57">
        <f t="shared" si="12"/>
        <v>0</v>
      </c>
      <c r="K19" s="13"/>
      <c r="L19" s="2">
        <f t="shared" si="13"/>
        <v>0</v>
      </c>
      <c r="M19" s="20"/>
      <c r="N19" s="57">
        <f t="shared" si="14"/>
        <v>0</v>
      </c>
      <c r="O19" s="14"/>
      <c r="P19" s="45">
        <f t="shared" si="15"/>
        <v>0</v>
      </c>
    </row>
    <row r="20" spans="1:16" x14ac:dyDescent="0.25">
      <c r="A20" s="63">
        <v>17</v>
      </c>
      <c r="B20" s="16"/>
      <c r="C20" s="15"/>
      <c r="D20" s="15"/>
      <c r="E20" s="17"/>
      <c r="F20" s="18"/>
      <c r="G20" s="19"/>
      <c r="H20" s="2">
        <f t="shared" si="11"/>
        <v>0</v>
      </c>
      <c r="I20" s="20"/>
      <c r="J20" s="57">
        <f t="shared" si="12"/>
        <v>0</v>
      </c>
      <c r="K20" s="13"/>
      <c r="L20" s="2">
        <f t="shared" si="13"/>
        <v>0</v>
      </c>
      <c r="M20" s="20"/>
      <c r="N20" s="57">
        <f t="shared" si="14"/>
        <v>0</v>
      </c>
      <c r="O20" s="14"/>
      <c r="P20" s="45">
        <f t="shared" si="15"/>
        <v>0</v>
      </c>
    </row>
    <row r="21" spans="1:16" x14ac:dyDescent="0.25">
      <c r="A21" s="63">
        <v>18</v>
      </c>
      <c r="B21" s="16"/>
      <c r="C21" s="15"/>
      <c r="D21" s="15"/>
      <c r="E21" s="17"/>
      <c r="F21" s="18"/>
      <c r="G21" s="19"/>
      <c r="H21" s="2">
        <f t="shared" si="11"/>
        <v>0</v>
      </c>
      <c r="I21" s="20"/>
      <c r="J21" s="57">
        <f t="shared" si="12"/>
        <v>0</v>
      </c>
      <c r="K21" s="13"/>
      <c r="L21" s="2">
        <f t="shared" si="13"/>
        <v>0</v>
      </c>
      <c r="M21" s="20"/>
      <c r="N21" s="57">
        <f t="shared" si="14"/>
        <v>0</v>
      </c>
      <c r="O21" s="14"/>
      <c r="P21" s="45">
        <f>SUM(F21:O21)</f>
        <v>0</v>
      </c>
    </row>
    <row r="22" spans="1:16" x14ac:dyDescent="0.25">
      <c r="A22" s="45">
        <v>19</v>
      </c>
      <c r="B22" s="16"/>
      <c r="C22" s="15"/>
      <c r="D22" s="15"/>
      <c r="E22" s="17"/>
      <c r="F22" s="18"/>
      <c r="G22" s="19"/>
      <c r="H22" s="2">
        <f t="shared" si="11"/>
        <v>0</v>
      </c>
      <c r="I22" s="20"/>
      <c r="J22" s="57">
        <f t="shared" si="12"/>
        <v>0</v>
      </c>
      <c r="K22" s="13"/>
      <c r="L22" s="2">
        <f t="shared" si="13"/>
        <v>0</v>
      </c>
      <c r="M22" s="20"/>
      <c r="N22" s="57">
        <f t="shared" si="14"/>
        <v>0</v>
      </c>
      <c r="O22" s="14"/>
      <c r="P22" s="45">
        <f t="shared" ref="P22:P25" si="16">SUM(F22:O22)</f>
        <v>0</v>
      </c>
    </row>
    <row r="23" spans="1:16" x14ac:dyDescent="0.25">
      <c r="A23" s="63">
        <v>20</v>
      </c>
      <c r="B23" s="16"/>
      <c r="C23" s="15"/>
      <c r="D23" s="15"/>
      <c r="E23" s="17"/>
      <c r="F23" s="18"/>
      <c r="G23" s="19"/>
      <c r="H23" s="2">
        <f t="shared" si="11"/>
        <v>0</v>
      </c>
      <c r="I23" s="20"/>
      <c r="J23" s="57">
        <f t="shared" si="12"/>
        <v>0</v>
      </c>
      <c r="K23" s="13"/>
      <c r="L23" s="2">
        <f t="shared" si="13"/>
        <v>0</v>
      </c>
      <c r="M23" s="20"/>
      <c r="N23" s="57">
        <f t="shared" si="14"/>
        <v>0</v>
      </c>
      <c r="O23" s="14"/>
      <c r="P23" s="45">
        <f t="shared" si="16"/>
        <v>0</v>
      </c>
    </row>
    <row r="24" spans="1:16" x14ac:dyDescent="0.25">
      <c r="A24" s="63">
        <v>21</v>
      </c>
      <c r="B24" s="16"/>
      <c r="C24" s="15"/>
      <c r="D24" s="15"/>
      <c r="E24" s="17"/>
      <c r="F24" s="18"/>
      <c r="G24" s="19"/>
      <c r="H24" s="2">
        <f t="shared" si="11"/>
        <v>0</v>
      </c>
      <c r="I24" s="20"/>
      <c r="J24" s="57">
        <f t="shared" si="12"/>
        <v>0</v>
      </c>
      <c r="K24" s="13"/>
      <c r="L24" s="2">
        <f t="shared" si="13"/>
        <v>0</v>
      </c>
      <c r="M24" s="20"/>
      <c r="N24" s="57">
        <f t="shared" si="14"/>
        <v>0</v>
      </c>
      <c r="O24" s="14"/>
      <c r="P24" s="45">
        <f t="shared" si="16"/>
        <v>0</v>
      </c>
    </row>
    <row r="25" spans="1:16" x14ac:dyDescent="0.25">
      <c r="A25" s="45">
        <v>22</v>
      </c>
      <c r="B25" s="16"/>
      <c r="C25" s="15"/>
      <c r="D25" s="15"/>
      <c r="E25" s="17"/>
      <c r="F25" s="18"/>
      <c r="G25" s="19"/>
      <c r="H25" s="2">
        <f t="shared" si="11"/>
        <v>0</v>
      </c>
      <c r="I25" s="20"/>
      <c r="J25" s="57">
        <f t="shared" si="12"/>
        <v>0</v>
      </c>
      <c r="K25" s="13"/>
      <c r="L25" s="2">
        <f t="shared" si="13"/>
        <v>0</v>
      </c>
      <c r="M25" s="20"/>
      <c r="N25" s="57">
        <f t="shared" si="14"/>
        <v>0</v>
      </c>
      <c r="O25" s="14"/>
      <c r="P25" s="45">
        <f t="shared" si="16"/>
        <v>0</v>
      </c>
    </row>
    <row r="26" spans="1:16" x14ac:dyDescent="0.25">
      <c r="A26" s="63">
        <v>23</v>
      </c>
      <c r="B26" s="16"/>
      <c r="C26" s="15"/>
      <c r="D26" s="15"/>
      <c r="E26" s="17"/>
      <c r="F26" s="18"/>
      <c r="G26" s="19"/>
      <c r="H26" s="2">
        <f t="shared" si="5"/>
        <v>0</v>
      </c>
      <c r="I26" s="20"/>
      <c r="J26" s="57">
        <f t="shared" si="6"/>
        <v>0</v>
      </c>
      <c r="K26" s="13"/>
      <c r="L26" s="2">
        <f t="shared" si="7"/>
        <v>0</v>
      </c>
      <c r="M26" s="20"/>
      <c r="N26" s="57">
        <f t="shared" si="8"/>
        <v>0</v>
      </c>
      <c r="O26" s="14"/>
      <c r="P26" s="45">
        <f t="shared" si="10"/>
        <v>0</v>
      </c>
    </row>
    <row r="27" spans="1:16" x14ac:dyDescent="0.25">
      <c r="A27" s="63">
        <v>24</v>
      </c>
      <c r="B27" s="16"/>
      <c r="C27" s="15"/>
      <c r="D27" s="15"/>
      <c r="E27" s="17"/>
      <c r="F27" s="18"/>
      <c r="G27" s="19"/>
      <c r="H27" s="2">
        <f t="shared" si="5"/>
        <v>0</v>
      </c>
      <c r="I27" s="20"/>
      <c r="J27" s="57">
        <f t="shared" si="6"/>
        <v>0</v>
      </c>
      <c r="K27" s="13"/>
      <c r="L27" s="2">
        <f t="shared" si="7"/>
        <v>0</v>
      </c>
      <c r="M27" s="20"/>
      <c r="N27" s="57">
        <f t="shared" si="8"/>
        <v>0</v>
      </c>
      <c r="O27" s="14"/>
      <c r="P27" s="45">
        <f t="shared" si="10"/>
        <v>0</v>
      </c>
    </row>
    <row r="28" spans="1:16" x14ac:dyDescent="0.25">
      <c r="A28" s="45">
        <v>25</v>
      </c>
      <c r="B28" s="16"/>
      <c r="C28" s="15"/>
      <c r="D28" s="15"/>
      <c r="E28" s="17"/>
      <c r="F28" s="18"/>
      <c r="G28" s="19"/>
      <c r="H28" s="2">
        <f t="shared" si="5"/>
        <v>0</v>
      </c>
      <c r="I28" s="20"/>
      <c r="J28" s="57">
        <f t="shared" si="6"/>
        <v>0</v>
      </c>
      <c r="K28" s="13"/>
      <c r="L28" s="2">
        <f t="shared" si="7"/>
        <v>0</v>
      </c>
      <c r="M28" s="20"/>
      <c r="N28" s="57">
        <f t="shared" si="8"/>
        <v>0</v>
      </c>
      <c r="O28" s="14"/>
      <c r="P28" s="45">
        <f t="shared" si="10"/>
        <v>0</v>
      </c>
    </row>
    <row r="29" spans="1:16" x14ac:dyDescent="0.25">
      <c r="A29" s="63">
        <v>26</v>
      </c>
      <c r="B29" s="16"/>
      <c r="C29" s="15"/>
      <c r="D29" s="15"/>
      <c r="E29" s="17"/>
      <c r="F29" s="18"/>
      <c r="G29" s="19"/>
      <c r="H29" s="2">
        <f t="shared" si="5"/>
        <v>0</v>
      </c>
      <c r="I29" s="20"/>
      <c r="J29" s="57">
        <f t="shared" si="6"/>
        <v>0</v>
      </c>
      <c r="K29" s="13"/>
      <c r="L29" s="2">
        <f t="shared" si="7"/>
        <v>0</v>
      </c>
      <c r="M29" s="20"/>
      <c r="N29" s="57">
        <f t="shared" si="8"/>
        <v>0</v>
      </c>
      <c r="O29" s="14"/>
      <c r="P29" s="45">
        <f t="shared" si="10"/>
        <v>0</v>
      </c>
    </row>
    <row r="30" spans="1:16" x14ac:dyDescent="0.25">
      <c r="A30" s="63">
        <v>27</v>
      </c>
      <c r="B30" s="16"/>
      <c r="C30" s="15"/>
      <c r="D30" s="15"/>
      <c r="E30" s="17"/>
      <c r="F30" s="18"/>
      <c r="G30" s="19"/>
      <c r="H30" s="2">
        <f t="shared" si="5"/>
        <v>0</v>
      </c>
      <c r="I30" s="20"/>
      <c r="J30" s="57">
        <f t="shared" si="6"/>
        <v>0</v>
      </c>
      <c r="K30" s="13"/>
      <c r="L30" s="2">
        <f t="shared" si="7"/>
        <v>0</v>
      </c>
      <c r="M30" s="20"/>
      <c r="N30" s="57">
        <f t="shared" si="8"/>
        <v>0</v>
      </c>
      <c r="O30" s="14"/>
      <c r="P30" s="45">
        <f t="shared" si="10"/>
        <v>0</v>
      </c>
    </row>
    <row r="31" spans="1:16" x14ac:dyDescent="0.25">
      <c r="A31" s="45">
        <v>28</v>
      </c>
      <c r="B31" s="16"/>
      <c r="C31" s="15"/>
      <c r="D31" s="15"/>
      <c r="E31" s="17"/>
      <c r="F31" s="18"/>
      <c r="G31" s="19"/>
      <c r="H31" s="2">
        <f t="shared" si="0"/>
        <v>0</v>
      </c>
      <c r="I31" s="20"/>
      <c r="J31" s="57">
        <f t="shared" si="1"/>
        <v>0</v>
      </c>
      <c r="K31" s="13"/>
      <c r="L31" s="2">
        <f t="shared" si="2"/>
        <v>0</v>
      </c>
      <c r="M31" s="20"/>
      <c r="N31" s="57">
        <f t="shared" si="3"/>
        <v>0</v>
      </c>
      <c r="O31" s="14"/>
      <c r="P31" s="45">
        <f t="shared" si="4"/>
        <v>0</v>
      </c>
    </row>
    <row r="32" spans="1:16" x14ac:dyDescent="0.25">
      <c r="A32" s="63">
        <v>29</v>
      </c>
      <c r="B32" s="16"/>
      <c r="C32" s="15"/>
      <c r="D32" s="15"/>
      <c r="E32" s="17"/>
      <c r="F32" s="18"/>
      <c r="G32" s="19"/>
      <c r="H32" s="2">
        <f t="shared" si="0"/>
        <v>0</v>
      </c>
      <c r="I32" s="20"/>
      <c r="J32" s="57">
        <f t="shared" si="1"/>
        <v>0</v>
      </c>
      <c r="K32" s="13"/>
      <c r="L32" s="2">
        <f t="shared" si="2"/>
        <v>0</v>
      </c>
      <c r="M32" s="20"/>
      <c r="N32" s="57">
        <f t="shared" si="3"/>
        <v>0</v>
      </c>
      <c r="O32" s="14"/>
      <c r="P32" s="45">
        <f t="shared" si="4"/>
        <v>0</v>
      </c>
    </row>
    <row r="33" spans="1:16" x14ac:dyDescent="0.25">
      <c r="A33" s="63">
        <v>30</v>
      </c>
      <c r="B33" s="16"/>
      <c r="C33" s="15"/>
      <c r="D33" s="15"/>
      <c r="E33" s="17"/>
      <c r="F33" s="18"/>
      <c r="G33" s="19"/>
      <c r="H33" s="2">
        <f t="shared" si="0"/>
        <v>0</v>
      </c>
      <c r="I33" s="20"/>
      <c r="J33" s="57">
        <f t="shared" si="1"/>
        <v>0</v>
      </c>
      <c r="K33" s="13"/>
      <c r="L33" s="2">
        <f t="shared" si="2"/>
        <v>0</v>
      </c>
      <c r="M33" s="20"/>
      <c r="N33" s="57">
        <f t="shared" si="3"/>
        <v>0</v>
      </c>
      <c r="O33" s="14"/>
      <c r="P33" s="45">
        <f t="shared" si="4"/>
        <v>0</v>
      </c>
    </row>
    <row r="34" spans="1:16" x14ac:dyDescent="0.25">
      <c r="A34" s="45">
        <v>31</v>
      </c>
      <c r="B34" s="16"/>
      <c r="C34" s="15"/>
      <c r="D34" s="15"/>
      <c r="E34" s="17"/>
      <c r="F34" s="18"/>
      <c r="G34" s="19"/>
      <c r="H34" s="2">
        <f t="shared" si="0"/>
        <v>0</v>
      </c>
      <c r="I34" s="20"/>
      <c r="J34" s="57">
        <f t="shared" si="1"/>
        <v>0</v>
      </c>
      <c r="K34" s="13"/>
      <c r="L34" s="2">
        <f t="shared" si="2"/>
        <v>0</v>
      </c>
      <c r="M34" s="20"/>
      <c r="N34" s="57">
        <f t="shared" si="3"/>
        <v>0</v>
      </c>
      <c r="O34" s="14"/>
      <c r="P34" s="45">
        <f>SUM(F34:O34)</f>
        <v>0</v>
      </c>
    </row>
    <row r="35" spans="1:16" x14ac:dyDescent="0.25">
      <c r="A35" s="63">
        <v>32</v>
      </c>
      <c r="B35" s="16"/>
      <c r="C35" s="15"/>
      <c r="D35" s="15"/>
      <c r="E35" s="17"/>
      <c r="F35" s="18"/>
      <c r="G35" s="19"/>
      <c r="H35" s="2">
        <f t="shared" si="0"/>
        <v>0</v>
      </c>
      <c r="I35" s="20"/>
      <c r="J35" s="57">
        <f t="shared" si="1"/>
        <v>0</v>
      </c>
      <c r="K35" s="13"/>
      <c r="L35" s="2">
        <f t="shared" si="2"/>
        <v>0</v>
      </c>
      <c r="M35" s="20"/>
      <c r="N35" s="57">
        <f t="shared" si="3"/>
        <v>0</v>
      </c>
      <c r="O35" s="14"/>
      <c r="P35" s="45">
        <f t="shared" si="4"/>
        <v>0</v>
      </c>
    </row>
    <row r="36" spans="1:16" x14ac:dyDescent="0.25">
      <c r="A36" s="63">
        <v>33</v>
      </c>
      <c r="B36" s="16"/>
      <c r="C36" s="15"/>
      <c r="D36" s="15"/>
      <c r="E36" s="17"/>
      <c r="F36" s="18"/>
      <c r="G36" s="19"/>
      <c r="H36" s="2">
        <f t="shared" si="0"/>
        <v>0</v>
      </c>
      <c r="I36" s="20"/>
      <c r="J36" s="57">
        <f t="shared" si="1"/>
        <v>0</v>
      </c>
      <c r="K36" s="13"/>
      <c r="L36" s="2">
        <f t="shared" si="2"/>
        <v>0</v>
      </c>
      <c r="M36" s="20"/>
      <c r="N36" s="57">
        <f t="shared" si="3"/>
        <v>0</v>
      </c>
      <c r="O36" s="14"/>
      <c r="P36" s="45">
        <f t="shared" si="4"/>
        <v>0</v>
      </c>
    </row>
    <row r="37" spans="1:16" x14ac:dyDescent="0.25">
      <c r="A37" s="45">
        <v>34</v>
      </c>
      <c r="B37" s="16"/>
      <c r="C37" s="15"/>
      <c r="D37" s="15"/>
      <c r="E37" s="17"/>
      <c r="F37" s="18"/>
      <c r="G37" s="19"/>
      <c r="H37" s="2">
        <f t="shared" si="0"/>
        <v>0</v>
      </c>
      <c r="I37" s="20"/>
      <c r="J37" s="57">
        <f t="shared" si="1"/>
        <v>0</v>
      </c>
      <c r="K37" s="13"/>
      <c r="L37" s="2">
        <f t="shared" si="2"/>
        <v>0</v>
      </c>
      <c r="M37" s="20"/>
      <c r="N37" s="57">
        <f t="shared" si="3"/>
        <v>0</v>
      </c>
      <c r="O37" s="14"/>
      <c r="P37" s="45">
        <f t="shared" si="4"/>
        <v>0</v>
      </c>
    </row>
    <row r="38" spans="1:16" x14ac:dyDescent="0.25">
      <c r="A38" s="63">
        <v>35</v>
      </c>
      <c r="B38" s="16"/>
      <c r="C38" s="15"/>
      <c r="D38" s="15"/>
      <c r="E38" s="17"/>
      <c r="F38" s="18"/>
      <c r="G38" s="19"/>
      <c r="H38" s="2">
        <f t="shared" si="0"/>
        <v>0</v>
      </c>
      <c r="I38" s="20"/>
      <c r="J38" s="57">
        <f t="shared" si="1"/>
        <v>0</v>
      </c>
      <c r="K38" s="13"/>
      <c r="L38" s="2">
        <f t="shared" si="2"/>
        <v>0</v>
      </c>
      <c r="M38" s="20"/>
      <c r="N38" s="57">
        <f t="shared" si="3"/>
        <v>0</v>
      </c>
      <c r="O38" s="14"/>
      <c r="P38" s="45">
        <f t="shared" si="4"/>
        <v>0</v>
      </c>
    </row>
    <row r="39" spans="1:16" x14ac:dyDescent="0.25">
      <c r="A39" s="63">
        <v>36</v>
      </c>
      <c r="B39" s="16"/>
      <c r="C39" s="15"/>
      <c r="D39" s="15"/>
      <c r="E39" s="17"/>
      <c r="F39" s="18"/>
      <c r="G39" s="19"/>
      <c r="H39" s="2">
        <f t="shared" si="0"/>
        <v>0</v>
      </c>
      <c r="I39" s="20"/>
      <c r="J39" s="57">
        <f t="shared" si="1"/>
        <v>0</v>
      </c>
      <c r="K39" s="13"/>
      <c r="L39" s="2">
        <f t="shared" si="2"/>
        <v>0</v>
      </c>
      <c r="M39" s="20"/>
      <c r="N39" s="57">
        <f t="shared" si="3"/>
        <v>0</v>
      </c>
      <c r="O39" s="14"/>
      <c r="P39" s="45">
        <f t="shared" si="4"/>
        <v>0</v>
      </c>
    </row>
    <row r="40" spans="1:16" x14ac:dyDescent="0.25">
      <c r="A40" s="45">
        <v>37</v>
      </c>
      <c r="B40" s="16"/>
      <c r="C40" s="15"/>
      <c r="D40" s="15"/>
      <c r="E40" s="17"/>
      <c r="F40" s="18"/>
      <c r="G40" s="19"/>
      <c r="H40" s="2">
        <f t="shared" si="0"/>
        <v>0</v>
      </c>
      <c r="I40" s="20"/>
      <c r="J40" s="57">
        <f t="shared" si="1"/>
        <v>0</v>
      </c>
      <c r="K40" s="13"/>
      <c r="L40" s="2">
        <f t="shared" si="2"/>
        <v>0</v>
      </c>
      <c r="M40" s="20"/>
      <c r="N40" s="57">
        <f t="shared" si="3"/>
        <v>0</v>
      </c>
      <c r="O40" s="14"/>
      <c r="P40" s="45">
        <f t="shared" si="4"/>
        <v>0</v>
      </c>
    </row>
    <row r="41" spans="1:16" x14ac:dyDescent="0.25">
      <c r="A41" s="63">
        <v>38</v>
      </c>
      <c r="B41" s="16"/>
      <c r="C41" s="15"/>
      <c r="D41" s="15"/>
      <c r="E41" s="17"/>
      <c r="F41" s="18"/>
      <c r="G41" s="19"/>
      <c r="H41" s="2">
        <f t="shared" si="0"/>
        <v>0</v>
      </c>
      <c r="I41" s="20"/>
      <c r="J41" s="57">
        <f t="shared" si="1"/>
        <v>0</v>
      </c>
      <c r="K41" s="13"/>
      <c r="L41" s="2">
        <f t="shared" si="2"/>
        <v>0</v>
      </c>
      <c r="M41" s="20"/>
      <c r="N41" s="57">
        <f t="shared" si="3"/>
        <v>0</v>
      </c>
      <c r="O41" s="14"/>
      <c r="P41" s="45">
        <f t="shared" si="4"/>
        <v>0</v>
      </c>
    </row>
    <row r="42" spans="1:16" x14ac:dyDescent="0.25">
      <c r="A42" s="63">
        <v>39</v>
      </c>
      <c r="B42" s="21"/>
      <c r="C42" s="22"/>
      <c r="D42" s="22"/>
      <c r="E42" s="23"/>
      <c r="F42" s="24"/>
      <c r="G42" s="25"/>
      <c r="H42" s="3">
        <f t="shared" si="0"/>
        <v>0</v>
      </c>
      <c r="I42" s="19"/>
      <c r="J42" s="58">
        <f t="shared" si="1"/>
        <v>0</v>
      </c>
      <c r="K42" s="26"/>
      <c r="L42" s="3">
        <f t="shared" si="2"/>
        <v>0</v>
      </c>
      <c r="M42" s="19"/>
      <c r="N42" s="58">
        <f t="shared" si="3"/>
        <v>0</v>
      </c>
      <c r="O42" s="16"/>
      <c r="P42" s="63">
        <f t="shared" si="4"/>
        <v>0</v>
      </c>
    </row>
    <row r="43" spans="1:16" x14ac:dyDescent="0.25">
      <c r="A43" s="45">
        <v>40</v>
      </c>
      <c r="B43" s="16"/>
      <c r="C43" s="15"/>
      <c r="D43" s="15"/>
      <c r="E43" s="17"/>
      <c r="F43" s="18"/>
      <c r="G43" s="19"/>
      <c r="H43" s="3">
        <f t="shared" si="0"/>
        <v>0</v>
      </c>
      <c r="I43" s="19"/>
      <c r="J43" s="58">
        <f t="shared" si="1"/>
        <v>0</v>
      </c>
      <c r="K43" s="26"/>
      <c r="L43" s="3">
        <f t="shared" si="2"/>
        <v>0</v>
      </c>
      <c r="M43" s="19"/>
      <c r="N43" s="58">
        <f t="shared" si="3"/>
        <v>0</v>
      </c>
      <c r="O43" s="16"/>
      <c r="P43" s="63">
        <f t="shared" si="4"/>
        <v>0</v>
      </c>
    </row>
    <row r="44" spans="1:16" x14ac:dyDescent="0.25">
      <c r="A44" s="63">
        <v>41</v>
      </c>
      <c r="B44" s="16"/>
      <c r="C44" s="15"/>
      <c r="D44" s="15"/>
      <c r="E44" s="17"/>
      <c r="F44" s="18"/>
      <c r="G44" s="19"/>
      <c r="H44" s="3">
        <f t="shared" si="0"/>
        <v>0</v>
      </c>
      <c r="I44" s="19"/>
      <c r="J44" s="58">
        <f t="shared" si="1"/>
        <v>0</v>
      </c>
      <c r="K44" s="26"/>
      <c r="L44" s="3">
        <f t="shared" si="2"/>
        <v>0</v>
      </c>
      <c r="M44" s="19"/>
      <c r="N44" s="58">
        <f t="shared" si="3"/>
        <v>0</v>
      </c>
      <c r="O44" s="16"/>
      <c r="P44" s="63">
        <f t="shared" si="4"/>
        <v>0</v>
      </c>
    </row>
    <row r="45" spans="1:16" x14ac:dyDescent="0.25">
      <c r="A45" s="63">
        <v>42</v>
      </c>
      <c r="B45" s="21"/>
      <c r="C45" s="22"/>
      <c r="D45" s="22"/>
      <c r="E45" s="23"/>
      <c r="F45" s="24"/>
      <c r="G45" s="25"/>
      <c r="H45" s="3">
        <f t="shared" si="0"/>
        <v>0</v>
      </c>
      <c r="I45" s="19"/>
      <c r="J45" s="58">
        <f t="shared" si="1"/>
        <v>0</v>
      </c>
      <c r="K45" s="26"/>
      <c r="L45" s="3">
        <f t="shared" si="2"/>
        <v>0</v>
      </c>
      <c r="M45" s="19"/>
      <c r="N45" s="58">
        <f t="shared" si="3"/>
        <v>0</v>
      </c>
      <c r="O45" s="16"/>
      <c r="P45" s="63">
        <f t="shared" si="4"/>
        <v>0</v>
      </c>
    </row>
    <row r="46" spans="1:16" x14ac:dyDescent="0.25">
      <c r="A46" s="45">
        <v>43</v>
      </c>
      <c r="B46" s="16"/>
      <c r="C46" s="15"/>
      <c r="D46" s="15"/>
      <c r="E46" s="17"/>
      <c r="F46" s="18"/>
      <c r="G46" s="19"/>
      <c r="H46" s="3">
        <f t="shared" si="0"/>
        <v>0</v>
      </c>
      <c r="I46" s="19"/>
      <c r="J46" s="58">
        <f t="shared" si="1"/>
        <v>0</v>
      </c>
      <c r="K46" s="26"/>
      <c r="L46" s="3">
        <f t="shared" si="2"/>
        <v>0</v>
      </c>
      <c r="M46" s="19"/>
      <c r="N46" s="58">
        <f t="shared" si="3"/>
        <v>0</v>
      </c>
      <c r="O46" s="16"/>
      <c r="P46" s="63">
        <f t="shared" si="4"/>
        <v>0</v>
      </c>
    </row>
    <row r="47" spans="1:16" x14ac:dyDescent="0.25">
      <c r="A47" s="63">
        <v>44</v>
      </c>
      <c r="B47" s="16"/>
      <c r="C47" s="15"/>
      <c r="D47" s="15"/>
      <c r="E47" s="17"/>
      <c r="F47" s="18"/>
      <c r="G47" s="19"/>
      <c r="H47" s="3">
        <f t="shared" si="0"/>
        <v>0</v>
      </c>
      <c r="I47" s="19"/>
      <c r="J47" s="58">
        <f t="shared" si="1"/>
        <v>0</v>
      </c>
      <c r="K47" s="26"/>
      <c r="L47" s="3">
        <f t="shared" si="2"/>
        <v>0</v>
      </c>
      <c r="M47" s="19"/>
      <c r="N47" s="58">
        <f t="shared" si="3"/>
        <v>0</v>
      </c>
      <c r="O47" s="16"/>
      <c r="P47" s="63">
        <f t="shared" si="4"/>
        <v>0</v>
      </c>
    </row>
    <row r="48" spans="1:16" x14ac:dyDescent="0.25">
      <c r="A48" s="63">
        <v>45</v>
      </c>
      <c r="B48" s="21"/>
      <c r="C48" s="22"/>
      <c r="D48" s="22"/>
      <c r="E48" s="23"/>
      <c r="F48" s="24"/>
      <c r="G48" s="25"/>
      <c r="H48" s="3">
        <f t="shared" si="0"/>
        <v>0</v>
      </c>
      <c r="I48" s="19"/>
      <c r="J48" s="58">
        <f t="shared" si="1"/>
        <v>0</v>
      </c>
      <c r="K48" s="26"/>
      <c r="L48" s="3">
        <f t="shared" si="2"/>
        <v>0</v>
      </c>
      <c r="M48" s="19"/>
      <c r="N48" s="58">
        <f t="shared" si="3"/>
        <v>0</v>
      </c>
      <c r="O48" s="16"/>
      <c r="P48" s="63">
        <f t="shared" si="4"/>
        <v>0</v>
      </c>
    </row>
    <row r="49" spans="1:16" x14ac:dyDescent="0.25">
      <c r="A49" s="45">
        <v>46</v>
      </c>
      <c r="B49" s="16"/>
      <c r="C49" s="15"/>
      <c r="D49" s="15"/>
      <c r="E49" s="17"/>
      <c r="F49" s="18"/>
      <c r="G49" s="19"/>
      <c r="H49" s="3">
        <f t="shared" ref="H49:H51" si="17">G49*(5%)</f>
        <v>0</v>
      </c>
      <c r="I49" s="19"/>
      <c r="J49" s="58">
        <f t="shared" ref="J49:J51" si="18">I49*(12%)</f>
        <v>0</v>
      </c>
      <c r="K49" s="26"/>
      <c r="L49" s="3">
        <f t="shared" ref="L49:L51" si="19">K49*(18%)</f>
        <v>0</v>
      </c>
      <c r="M49" s="19"/>
      <c r="N49" s="58">
        <f t="shared" ref="N49:N51" si="20">M49*(28%)</f>
        <v>0</v>
      </c>
      <c r="O49" s="16"/>
      <c r="P49" s="63">
        <f t="shared" ref="P49:P51" si="21">SUM(F49:O49)</f>
        <v>0</v>
      </c>
    </row>
    <row r="50" spans="1:16" x14ac:dyDescent="0.25">
      <c r="A50" s="63">
        <v>47</v>
      </c>
      <c r="B50" s="16"/>
      <c r="C50" s="15"/>
      <c r="D50" s="15"/>
      <c r="E50" s="17"/>
      <c r="F50" s="18"/>
      <c r="G50" s="19"/>
      <c r="H50" s="3">
        <f t="shared" si="17"/>
        <v>0</v>
      </c>
      <c r="I50" s="19"/>
      <c r="J50" s="58">
        <f t="shared" si="18"/>
        <v>0</v>
      </c>
      <c r="K50" s="26"/>
      <c r="L50" s="3">
        <f t="shared" si="19"/>
        <v>0</v>
      </c>
      <c r="M50" s="19"/>
      <c r="N50" s="58">
        <f t="shared" si="20"/>
        <v>0</v>
      </c>
      <c r="O50" s="16"/>
      <c r="P50" s="63">
        <f t="shared" si="21"/>
        <v>0</v>
      </c>
    </row>
    <row r="51" spans="1:16" x14ac:dyDescent="0.25">
      <c r="A51" s="63">
        <v>48</v>
      </c>
      <c r="B51" s="21"/>
      <c r="C51" s="22"/>
      <c r="D51" s="22"/>
      <c r="E51" s="23"/>
      <c r="F51" s="24"/>
      <c r="G51" s="25"/>
      <c r="H51" s="3">
        <f t="shared" si="17"/>
        <v>0</v>
      </c>
      <c r="I51" s="19"/>
      <c r="J51" s="58">
        <f t="shared" si="18"/>
        <v>0</v>
      </c>
      <c r="K51" s="26"/>
      <c r="L51" s="3">
        <f t="shared" si="19"/>
        <v>0</v>
      </c>
      <c r="M51" s="19"/>
      <c r="N51" s="58">
        <f t="shared" si="20"/>
        <v>0</v>
      </c>
      <c r="O51" s="16"/>
      <c r="P51" s="63">
        <f t="shared" si="21"/>
        <v>0</v>
      </c>
    </row>
    <row r="52" spans="1:16" x14ac:dyDescent="0.25">
      <c r="A52" s="45">
        <v>49</v>
      </c>
      <c r="B52" s="16"/>
      <c r="C52" s="15"/>
      <c r="D52" s="15"/>
      <c r="E52" s="17"/>
      <c r="F52" s="18"/>
      <c r="G52" s="19"/>
      <c r="H52" s="3">
        <f t="shared" ref="H52:H54" si="22">G52*(5%)</f>
        <v>0</v>
      </c>
      <c r="I52" s="19"/>
      <c r="J52" s="58">
        <f t="shared" ref="J52:J54" si="23">I52*(12%)</f>
        <v>0</v>
      </c>
      <c r="K52" s="26"/>
      <c r="L52" s="3">
        <f t="shared" ref="L52:L54" si="24">K52*(18%)</f>
        <v>0</v>
      </c>
      <c r="M52" s="19"/>
      <c r="N52" s="58">
        <f t="shared" ref="N52:N54" si="25">M52*(28%)</f>
        <v>0</v>
      </c>
      <c r="O52" s="16"/>
      <c r="P52" s="63">
        <f t="shared" ref="P52:P54" si="26">SUM(F52:O52)</f>
        <v>0</v>
      </c>
    </row>
    <row r="53" spans="1:16" x14ac:dyDescent="0.25">
      <c r="A53" s="63">
        <v>50</v>
      </c>
      <c r="B53" s="16"/>
      <c r="C53" s="15"/>
      <c r="D53" s="15"/>
      <c r="E53" s="17"/>
      <c r="F53" s="18"/>
      <c r="G53" s="19"/>
      <c r="H53" s="3">
        <f t="shared" si="22"/>
        <v>0</v>
      </c>
      <c r="I53" s="19"/>
      <c r="J53" s="58">
        <f t="shared" si="23"/>
        <v>0</v>
      </c>
      <c r="K53" s="26"/>
      <c r="L53" s="3">
        <f t="shared" si="24"/>
        <v>0</v>
      </c>
      <c r="M53" s="19"/>
      <c r="N53" s="58">
        <f t="shared" si="25"/>
        <v>0</v>
      </c>
      <c r="O53" s="16"/>
      <c r="P53" s="63">
        <f t="shared" si="26"/>
        <v>0</v>
      </c>
    </row>
    <row r="54" spans="1:16" x14ac:dyDescent="0.25">
      <c r="A54" s="63">
        <v>51</v>
      </c>
      <c r="B54" s="21"/>
      <c r="C54" s="22"/>
      <c r="D54" s="22"/>
      <c r="E54" s="23"/>
      <c r="F54" s="24"/>
      <c r="G54" s="25"/>
      <c r="H54" s="3">
        <f t="shared" si="22"/>
        <v>0</v>
      </c>
      <c r="I54" s="19"/>
      <c r="J54" s="58">
        <f t="shared" si="23"/>
        <v>0</v>
      </c>
      <c r="K54" s="26"/>
      <c r="L54" s="3">
        <f t="shared" si="24"/>
        <v>0</v>
      </c>
      <c r="M54" s="19"/>
      <c r="N54" s="58">
        <f t="shared" si="25"/>
        <v>0</v>
      </c>
      <c r="O54" s="16"/>
      <c r="P54" s="63">
        <f t="shared" si="26"/>
        <v>0</v>
      </c>
    </row>
    <row r="55" spans="1:16" x14ac:dyDescent="0.25">
      <c r="A55" s="45">
        <v>52</v>
      </c>
      <c r="B55" s="16"/>
      <c r="C55" s="15"/>
      <c r="D55" s="15"/>
      <c r="E55" s="17"/>
      <c r="F55" s="18"/>
      <c r="G55" s="19"/>
      <c r="H55" s="3">
        <f t="shared" ref="H55:H57" si="27">G55*(5%)</f>
        <v>0</v>
      </c>
      <c r="I55" s="19"/>
      <c r="J55" s="58">
        <f t="shared" ref="J55:J57" si="28">I55*(12%)</f>
        <v>0</v>
      </c>
      <c r="K55" s="26"/>
      <c r="L55" s="3">
        <f t="shared" ref="L55:L57" si="29">K55*(18%)</f>
        <v>0</v>
      </c>
      <c r="M55" s="19"/>
      <c r="N55" s="58">
        <f t="shared" ref="N55:N57" si="30">M55*(28%)</f>
        <v>0</v>
      </c>
      <c r="O55" s="16"/>
      <c r="P55" s="63">
        <f t="shared" ref="P55:P57" si="31">SUM(F55:O55)</f>
        <v>0</v>
      </c>
    </row>
    <row r="56" spans="1:16" x14ac:dyDescent="0.25">
      <c r="A56" s="63">
        <v>53</v>
      </c>
      <c r="B56" s="16"/>
      <c r="C56" s="15"/>
      <c r="D56" s="15"/>
      <c r="E56" s="17"/>
      <c r="F56" s="18"/>
      <c r="G56" s="19"/>
      <c r="H56" s="3">
        <f t="shared" si="27"/>
        <v>0</v>
      </c>
      <c r="I56" s="19"/>
      <c r="J56" s="58">
        <f t="shared" si="28"/>
        <v>0</v>
      </c>
      <c r="K56" s="26"/>
      <c r="L56" s="3">
        <f t="shared" si="29"/>
        <v>0</v>
      </c>
      <c r="M56" s="19"/>
      <c r="N56" s="58">
        <f t="shared" si="30"/>
        <v>0</v>
      </c>
      <c r="O56" s="16"/>
      <c r="P56" s="63">
        <f t="shared" si="31"/>
        <v>0</v>
      </c>
    </row>
    <row r="57" spans="1:16" x14ac:dyDescent="0.25">
      <c r="A57" s="63">
        <v>54</v>
      </c>
      <c r="B57" s="21"/>
      <c r="C57" s="22"/>
      <c r="D57" s="22"/>
      <c r="E57" s="23"/>
      <c r="F57" s="24"/>
      <c r="G57" s="25"/>
      <c r="H57" s="3">
        <f t="shared" si="27"/>
        <v>0</v>
      </c>
      <c r="I57" s="19"/>
      <c r="J57" s="58">
        <f t="shared" si="28"/>
        <v>0</v>
      </c>
      <c r="K57" s="26"/>
      <c r="L57" s="3">
        <f t="shared" si="29"/>
        <v>0</v>
      </c>
      <c r="M57" s="19"/>
      <c r="N57" s="58">
        <f t="shared" si="30"/>
        <v>0</v>
      </c>
      <c r="O57" s="16"/>
      <c r="P57" s="63">
        <f t="shared" si="31"/>
        <v>0</v>
      </c>
    </row>
    <row r="58" spans="1:16" x14ac:dyDescent="0.25">
      <c r="A58" s="45">
        <v>55</v>
      </c>
      <c r="B58" s="16"/>
      <c r="C58" s="15"/>
      <c r="D58" s="15"/>
      <c r="E58" s="17"/>
      <c r="F58" s="18"/>
      <c r="G58" s="19"/>
      <c r="H58" s="3">
        <f t="shared" si="0"/>
        <v>0</v>
      </c>
      <c r="I58" s="19"/>
      <c r="J58" s="58">
        <f t="shared" si="1"/>
        <v>0</v>
      </c>
      <c r="K58" s="26"/>
      <c r="L58" s="3">
        <f t="shared" si="2"/>
        <v>0</v>
      </c>
      <c r="M58" s="19"/>
      <c r="N58" s="58">
        <f t="shared" si="3"/>
        <v>0</v>
      </c>
      <c r="O58" s="16"/>
      <c r="P58" s="63">
        <f t="shared" si="4"/>
        <v>0</v>
      </c>
    </row>
    <row r="59" spans="1:16" x14ac:dyDescent="0.25">
      <c r="A59" s="63">
        <v>56</v>
      </c>
      <c r="B59" s="16"/>
      <c r="C59" s="15"/>
      <c r="D59" s="15"/>
      <c r="E59" s="17"/>
      <c r="F59" s="18"/>
      <c r="G59" s="19"/>
      <c r="H59" s="3">
        <f t="shared" si="0"/>
        <v>0</v>
      </c>
      <c r="I59" s="19"/>
      <c r="J59" s="58">
        <f t="shared" si="1"/>
        <v>0</v>
      </c>
      <c r="K59" s="26"/>
      <c r="L59" s="3">
        <f t="shared" si="2"/>
        <v>0</v>
      </c>
      <c r="M59" s="19"/>
      <c r="N59" s="58">
        <f t="shared" si="3"/>
        <v>0</v>
      </c>
      <c r="O59" s="16"/>
      <c r="P59" s="63">
        <f t="shared" si="4"/>
        <v>0</v>
      </c>
    </row>
    <row r="60" spans="1:16" x14ac:dyDescent="0.25">
      <c r="A60" s="63">
        <v>57</v>
      </c>
      <c r="B60" s="21"/>
      <c r="C60" s="22"/>
      <c r="D60" s="22"/>
      <c r="E60" s="23"/>
      <c r="F60" s="24"/>
      <c r="G60" s="19"/>
      <c r="H60" s="3">
        <f t="shared" si="0"/>
        <v>0</v>
      </c>
      <c r="I60" s="19"/>
      <c r="J60" s="58">
        <f t="shared" si="1"/>
        <v>0</v>
      </c>
      <c r="K60" s="26"/>
      <c r="L60" s="3">
        <f t="shared" si="2"/>
        <v>0</v>
      </c>
      <c r="M60" s="19"/>
      <c r="N60" s="58">
        <f t="shared" si="3"/>
        <v>0</v>
      </c>
      <c r="O60" s="16"/>
      <c r="P60" s="63">
        <f t="shared" si="4"/>
        <v>0</v>
      </c>
    </row>
    <row r="61" spans="1:16" x14ac:dyDescent="0.25">
      <c r="A61" s="45">
        <v>58</v>
      </c>
      <c r="B61" s="21"/>
      <c r="C61" s="22"/>
      <c r="D61" s="22"/>
      <c r="E61" s="23"/>
      <c r="F61" s="24"/>
      <c r="G61" s="19"/>
      <c r="H61" s="3">
        <f t="shared" ref="H61" si="32">G61*(5%)</f>
        <v>0</v>
      </c>
      <c r="I61" s="19"/>
      <c r="J61" s="58">
        <f t="shared" ref="J61" si="33">I61*(12%)</f>
        <v>0</v>
      </c>
      <c r="K61" s="26"/>
      <c r="L61" s="3">
        <f t="shared" ref="L61" si="34">K61*(18%)</f>
        <v>0</v>
      </c>
      <c r="M61" s="19"/>
      <c r="N61" s="58">
        <f t="shared" ref="N61" si="35">M61*(28%)</f>
        <v>0</v>
      </c>
      <c r="O61" s="16"/>
      <c r="P61" s="63">
        <f t="shared" ref="P61" si="36">SUM(F61:O61)</f>
        <v>0</v>
      </c>
    </row>
    <row r="62" spans="1:16" x14ac:dyDescent="0.25">
      <c r="A62" s="63">
        <v>59</v>
      </c>
      <c r="B62" s="21"/>
      <c r="C62" s="22"/>
      <c r="D62" s="22"/>
      <c r="E62" s="23"/>
      <c r="F62" s="24"/>
      <c r="G62" s="19"/>
      <c r="H62" s="3">
        <f t="shared" ref="H62" si="37">G62*(5%)</f>
        <v>0</v>
      </c>
      <c r="I62" s="19"/>
      <c r="J62" s="58">
        <f t="shared" ref="J62" si="38">I62*(12%)</f>
        <v>0</v>
      </c>
      <c r="K62" s="26"/>
      <c r="L62" s="3">
        <f t="shared" ref="L62" si="39">K62*(18%)</f>
        <v>0</v>
      </c>
      <c r="M62" s="19"/>
      <c r="N62" s="58">
        <f t="shared" ref="N62" si="40">M62*(28%)</f>
        <v>0</v>
      </c>
      <c r="O62" s="16"/>
      <c r="P62" s="63">
        <f t="shared" ref="P62" si="41">SUM(F62:O62)</f>
        <v>0</v>
      </c>
    </row>
    <row r="63" spans="1:16" ht="15.75" thickBot="1" x14ac:dyDescent="0.3">
      <c r="A63" s="63">
        <v>60</v>
      </c>
      <c r="B63" s="21"/>
      <c r="C63" s="22"/>
      <c r="D63" s="22"/>
      <c r="E63" s="23"/>
      <c r="F63" s="24"/>
      <c r="G63" s="27"/>
      <c r="H63" s="4">
        <f t="shared" si="0"/>
        <v>0</v>
      </c>
      <c r="I63" s="28"/>
      <c r="J63" s="59">
        <f t="shared" si="1"/>
        <v>0</v>
      </c>
      <c r="K63" s="29"/>
      <c r="L63" s="4">
        <f t="shared" si="2"/>
        <v>0</v>
      </c>
      <c r="M63" s="28"/>
      <c r="N63" s="59">
        <f t="shared" si="3"/>
        <v>0</v>
      </c>
      <c r="O63" s="21"/>
      <c r="P63" s="64">
        <f t="shared" si="4"/>
        <v>0</v>
      </c>
    </row>
    <row r="64" spans="1:16" ht="15.75" thickBot="1" x14ac:dyDescent="0.3">
      <c r="A64" s="79"/>
      <c r="B64" s="31"/>
      <c r="C64" s="31"/>
      <c r="D64" s="31"/>
      <c r="E64" s="32" t="s">
        <v>10</v>
      </c>
      <c r="F64" s="61">
        <f>SUM(F4:F63)</f>
        <v>0</v>
      </c>
      <c r="G64" s="61">
        <f>SUM(G4:G63)</f>
        <v>0</v>
      </c>
      <c r="H64" s="61">
        <f t="shared" ref="H64:P64" si="42">SUM(H4:H63)</f>
        <v>0</v>
      </c>
      <c r="I64" s="60">
        <f t="shared" si="42"/>
        <v>0</v>
      </c>
      <c r="J64" s="60">
        <f t="shared" si="42"/>
        <v>0</v>
      </c>
      <c r="K64" s="61">
        <f t="shared" si="42"/>
        <v>0</v>
      </c>
      <c r="L64" s="61">
        <f t="shared" si="42"/>
        <v>0</v>
      </c>
      <c r="M64" s="61">
        <f t="shared" si="42"/>
        <v>0</v>
      </c>
      <c r="N64" s="61">
        <f t="shared" si="42"/>
        <v>0</v>
      </c>
      <c r="O64" s="61">
        <f t="shared" si="42"/>
        <v>0</v>
      </c>
      <c r="P64" s="61">
        <f t="shared" si="42"/>
        <v>0</v>
      </c>
    </row>
    <row r="66" spans="5:10" x14ac:dyDescent="0.25">
      <c r="E66" s="52" t="s">
        <v>15</v>
      </c>
      <c r="F66" s="52" t="s">
        <v>18</v>
      </c>
      <c r="G66" s="52" t="s">
        <v>16</v>
      </c>
      <c r="H66" s="52" t="s">
        <v>17</v>
      </c>
      <c r="I66" s="52" t="s">
        <v>10</v>
      </c>
    </row>
    <row r="67" spans="5:10" x14ac:dyDescent="0.25">
      <c r="E67" s="54">
        <v>0</v>
      </c>
      <c r="F67" s="52">
        <f>+F64</f>
        <v>0</v>
      </c>
      <c r="G67" s="52"/>
      <c r="H67" s="52"/>
      <c r="I67" s="52">
        <f>SUM(F67:H67)</f>
        <v>0</v>
      </c>
    </row>
    <row r="68" spans="5:10" x14ac:dyDescent="0.25">
      <c r="E68" s="54">
        <v>0.05</v>
      </c>
      <c r="F68" s="52">
        <f>+G64</f>
        <v>0</v>
      </c>
      <c r="G68" s="52">
        <f>F68*(5%)*50%</f>
        <v>0</v>
      </c>
      <c r="H68" s="52">
        <f>F68*(5%)*50%</f>
        <v>0</v>
      </c>
      <c r="I68" s="52">
        <f t="shared" ref="I68:I71" si="43">SUM(F68:H68)</f>
        <v>0</v>
      </c>
    </row>
    <row r="69" spans="5:10" x14ac:dyDescent="0.25">
      <c r="E69" s="54">
        <v>0.12</v>
      </c>
      <c r="F69" s="52">
        <f>+I64</f>
        <v>0</v>
      </c>
      <c r="G69" s="52">
        <f>F69*(12%)*50%</f>
        <v>0</v>
      </c>
      <c r="H69" s="52">
        <f>F69*(12%)*50%</f>
        <v>0</v>
      </c>
      <c r="I69" s="52">
        <f t="shared" si="43"/>
        <v>0</v>
      </c>
    </row>
    <row r="70" spans="5:10" x14ac:dyDescent="0.25">
      <c r="E70" s="54">
        <v>0.18</v>
      </c>
      <c r="F70" s="52">
        <f>+K64</f>
        <v>0</v>
      </c>
      <c r="G70" s="52">
        <f>F70*(18%)*50%</f>
        <v>0</v>
      </c>
      <c r="H70" s="52">
        <f>F70*(18%)*50%</f>
        <v>0</v>
      </c>
      <c r="I70" s="52">
        <f t="shared" si="43"/>
        <v>0</v>
      </c>
    </row>
    <row r="71" spans="5:10" x14ac:dyDescent="0.25">
      <c r="E71" s="54">
        <v>0.28000000000000003</v>
      </c>
      <c r="F71" s="52">
        <f>+M64</f>
        <v>0</v>
      </c>
      <c r="G71" s="52">
        <f>F71*(28%)*50%</f>
        <v>0</v>
      </c>
      <c r="H71" s="52">
        <f>F71*(28%)*50%</f>
        <v>0</v>
      </c>
      <c r="I71" s="52">
        <f t="shared" si="43"/>
        <v>0</v>
      </c>
    </row>
    <row r="72" spans="5:10" x14ac:dyDescent="0.25">
      <c r="E72" s="52"/>
      <c r="F72" s="52">
        <f>SUM(F67:F71)</f>
        <v>0</v>
      </c>
      <c r="G72" s="52">
        <f t="shared" ref="G72:H72" si="44">SUM(G67:G71)</f>
        <v>0</v>
      </c>
      <c r="H72" s="52">
        <f t="shared" si="44"/>
        <v>0</v>
      </c>
      <c r="I72" s="52">
        <f>SUM(I67:I71)</f>
        <v>0</v>
      </c>
    </row>
    <row r="74" spans="5:10" ht="15.75" thickBot="1" x14ac:dyDescent="0.3"/>
    <row r="75" spans="5:10" ht="15.75" thickBot="1" x14ac:dyDescent="0.3">
      <c r="E75" s="65" t="s">
        <v>23</v>
      </c>
      <c r="F75" s="66" t="s">
        <v>18</v>
      </c>
      <c r="G75" s="66" t="s">
        <v>16</v>
      </c>
      <c r="H75" s="66" t="s">
        <v>17</v>
      </c>
      <c r="I75" s="67" t="s">
        <v>20</v>
      </c>
      <c r="J75" s="68" t="s">
        <v>10</v>
      </c>
    </row>
    <row r="76" spans="5:10" x14ac:dyDescent="0.25">
      <c r="E76" s="69" t="s">
        <v>21</v>
      </c>
      <c r="F76" s="70">
        <f>+F72</f>
        <v>0</v>
      </c>
      <c r="G76" s="70">
        <f>+G72</f>
        <v>0</v>
      </c>
      <c r="H76" s="70">
        <f>+H72</f>
        <v>0</v>
      </c>
      <c r="I76" s="71"/>
      <c r="J76" s="45">
        <f>SUM(F76:I76)</f>
        <v>0</v>
      </c>
    </row>
    <row r="77" spans="5:10" x14ac:dyDescent="0.25">
      <c r="E77" s="72" t="s">
        <v>22</v>
      </c>
      <c r="F77" s="52">
        <f>+'Other State'!F41</f>
        <v>0</v>
      </c>
      <c r="G77" s="52"/>
      <c r="H77" s="52"/>
      <c r="I77" s="3">
        <f>+'Other State'!G41</f>
        <v>0</v>
      </c>
      <c r="J77" s="63">
        <f>SUM(F77:I77)</f>
        <v>0</v>
      </c>
    </row>
    <row r="78" spans="5:10" ht="15.75" thickBot="1" x14ac:dyDescent="0.3">
      <c r="E78" s="73"/>
      <c r="F78" s="74"/>
      <c r="G78" s="74"/>
      <c r="H78" s="74"/>
      <c r="I78" s="4"/>
      <c r="J78" s="75"/>
    </row>
    <row r="79" spans="5:10" ht="15.75" thickBot="1" x14ac:dyDescent="0.3">
      <c r="E79" s="65" t="s">
        <v>24</v>
      </c>
      <c r="F79" s="66">
        <f>SUM(F76:F78)</f>
        <v>0</v>
      </c>
      <c r="G79" s="66">
        <f>SUM(G76:G78)</f>
        <v>0</v>
      </c>
      <c r="H79" s="66">
        <f t="shared" ref="H79:I79" si="45">SUM(H76:H78)</f>
        <v>0</v>
      </c>
      <c r="I79" s="67">
        <f t="shared" si="45"/>
        <v>0</v>
      </c>
      <c r="J79" s="68">
        <f>SUM(J76:J78)</f>
        <v>0</v>
      </c>
    </row>
  </sheetData>
  <sheetProtection password="CA9C" sheet="1" objects="1" scenarios="1"/>
  <mergeCells count="12">
    <mergeCell ref="A2:A3"/>
    <mergeCell ref="F2:F3"/>
    <mergeCell ref="G2:H2"/>
    <mergeCell ref="K2:L2"/>
    <mergeCell ref="M2:N2"/>
    <mergeCell ref="P2:P3"/>
    <mergeCell ref="B2:B3"/>
    <mergeCell ref="C2:C3"/>
    <mergeCell ref="D2:D3"/>
    <mergeCell ref="E2:E3"/>
    <mergeCell ref="I2:J2"/>
    <mergeCell ref="O2:O3"/>
  </mergeCells>
  <pageMargins left="0" right="0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1"/>
  <sheetViews>
    <sheetView workbookViewId="0">
      <pane ySplit="3" topLeftCell="A4" activePane="bottomLeft" state="frozen"/>
      <selection pane="bottomLeft" activeCell="F7" sqref="F7"/>
    </sheetView>
  </sheetViews>
  <sheetFormatPr defaultRowHeight="15" x14ac:dyDescent="0.25"/>
  <cols>
    <col min="1" max="1" width="5.140625" style="5" bestFit="1" customWidth="1"/>
    <col min="2" max="2" width="10.7109375" style="5" bestFit="1" customWidth="1"/>
    <col min="3" max="3" width="10.42578125" style="5" bestFit="1" customWidth="1"/>
    <col min="4" max="4" width="37.42578125" style="5" customWidth="1"/>
    <col min="5" max="5" width="20.28515625" style="5" customWidth="1"/>
    <col min="6" max="6" width="15.5703125" style="5" customWidth="1"/>
    <col min="7" max="7" width="11.28515625" style="5" customWidth="1"/>
    <col min="8" max="8" width="8" style="5" customWidth="1"/>
    <col min="9" max="9" width="10.85546875" style="5" customWidth="1"/>
    <col min="10" max="10" width="8" style="5" customWidth="1"/>
    <col min="11" max="11" width="10" style="5" customWidth="1"/>
    <col min="12" max="12" width="8" style="5" customWidth="1"/>
    <col min="13" max="13" width="10.42578125" style="5" customWidth="1"/>
    <col min="14" max="15" width="7.5703125" style="5" customWidth="1"/>
    <col min="16" max="16384" width="9.140625" style="5"/>
  </cols>
  <sheetData>
    <row r="1" spans="1:17" ht="15.75" thickBot="1" x14ac:dyDescent="0.3"/>
    <row r="2" spans="1:17" s="7" customFormat="1" ht="15.75" thickBot="1" x14ac:dyDescent="0.3">
      <c r="A2" s="88" t="s">
        <v>0</v>
      </c>
      <c r="B2" s="88" t="s">
        <v>1</v>
      </c>
      <c r="C2" s="88" t="s">
        <v>2</v>
      </c>
      <c r="D2" s="88" t="s">
        <v>3</v>
      </c>
      <c r="E2" s="88" t="s">
        <v>4</v>
      </c>
      <c r="F2" s="80" t="s">
        <v>5</v>
      </c>
      <c r="G2" s="98" t="s">
        <v>6</v>
      </c>
      <c r="H2" s="99"/>
      <c r="I2" s="96" t="s">
        <v>12</v>
      </c>
      <c r="J2" s="97"/>
      <c r="K2" s="96" t="s">
        <v>8</v>
      </c>
      <c r="L2" s="97"/>
      <c r="M2" s="81" t="s">
        <v>9</v>
      </c>
      <c r="N2" s="82"/>
      <c r="O2" s="92" t="s">
        <v>13</v>
      </c>
      <c r="P2" s="88" t="s">
        <v>10</v>
      </c>
      <c r="Q2" s="6"/>
    </row>
    <row r="3" spans="1:17" s="7" customFormat="1" ht="15.75" thickBot="1" x14ac:dyDescent="0.3">
      <c r="A3" s="89"/>
      <c r="B3" s="89"/>
      <c r="C3" s="89"/>
      <c r="D3" s="89"/>
      <c r="E3" s="89"/>
      <c r="F3" s="83"/>
      <c r="G3" s="84" t="s">
        <v>11</v>
      </c>
      <c r="H3" s="85" t="s">
        <v>7</v>
      </c>
      <c r="I3" s="86" t="s">
        <v>11</v>
      </c>
      <c r="J3" s="87" t="s">
        <v>7</v>
      </c>
      <c r="K3" s="86" t="s">
        <v>11</v>
      </c>
      <c r="L3" s="87" t="s">
        <v>7</v>
      </c>
      <c r="M3" s="86" t="s">
        <v>11</v>
      </c>
      <c r="N3" s="87" t="s">
        <v>7</v>
      </c>
      <c r="O3" s="93"/>
      <c r="P3" s="89"/>
    </row>
    <row r="4" spans="1:17" x14ac:dyDescent="0.25">
      <c r="A4" s="45">
        <v>1</v>
      </c>
      <c r="B4" s="9"/>
      <c r="C4" s="8"/>
      <c r="D4" s="8"/>
      <c r="E4" s="10"/>
      <c r="F4" s="33"/>
      <c r="G4" s="11"/>
      <c r="H4" s="41">
        <f>G4*5%</f>
        <v>0</v>
      </c>
      <c r="I4" s="11"/>
      <c r="J4" s="41">
        <f>I4*12%</f>
        <v>0</v>
      </c>
      <c r="K4" s="11"/>
      <c r="L4" s="41">
        <f t="shared" ref="L4:L17" si="0">K4*18%</f>
        <v>0</v>
      </c>
      <c r="M4" s="11"/>
      <c r="N4" s="41">
        <f t="shared" ref="N4:N17" si="1">M4*28%</f>
        <v>0</v>
      </c>
      <c r="O4" s="10"/>
      <c r="P4" s="45">
        <f>SUM(F4:O4)</f>
        <v>0</v>
      </c>
    </row>
    <row r="5" spans="1:17" x14ac:dyDescent="0.25">
      <c r="A5" s="63">
        <v>2</v>
      </c>
      <c r="B5" s="16"/>
      <c r="C5" s="15"/>
      <c r="D5" s="15"/>
      <c r="E5" s="17"/>
      <c r="F5" s="34"/>
      <c r="G5" s="11"/>
      <c r="H5" s="41">
        <f t="shared" ref="H5:H17" si="2">G5*5%</f>
        <v>0</v>
      </c>
      <c r="I5" s="11"/>
      <c r="J5" s="41">
        <f t="shared" ref="J5:J17" si="3">I5*12%</f>
        <v>0</v>
      </c>
      <c r="K5" s="11"/>
      <c r="L5" s="41">
        <f t="shared" si="0"/>
        <v>0</v>
      </c>
      <c r="M5" s="11"/>
      <c r="N5" s="41">
        <f t="shared" si="1"/>
        <v>0</v>
      </c>
      <c r="O5" s="10"/>
      <c r="P5" s="45">
        <f t="shared" ref="P5:P17" si="4">SUM(F5:O5)</f>
        <v>0</v>
      </c>
    </row>
    <row r="6" spans="1:17" x14ac:dyDescent="0.25">
      <c r="A6" s="63">
        <v>3</v>
      </c>
      <c r="B6" s="16"/>
      <c r="C6" s="15"/>
      <c r="D6" s="15"/>
      <c r="E6" s="17"/>
      <c r="F6" s="34"/>
      <c r="G6" s="11"/>
      <c r="H6" s="41">
        <f t="shared" si="2"/>
        <v>0</v>
      </c>
      <c r="I6" s="11"/>
      <c r="J6" s="41">
        <f t="shared" si="3"/>
        <v>0</v>
      </c>
      <c r="K6" s="11"/>
      <c r="L6" s="41">
        <f t="shared" si="0"/>
        <v>0</v>
      </c>
      <c r="M6" s="11"/>
      <c r="N6" s="41">
        <f t="shared" si="1"/>
        <v>0</v>
      </c>
      <c r="O6" s="10"/>
      <c r="P6" s="45">
        <f t="shared" si="4"/>
        <v>0</v>
      </c>
    </row>
    <row r="7" spans="1:17" x14ac:dyDescent="0.25">
      <c r="A7" s="45">
        <v>4</v>
      </c>
      <c r="B7" s="16"/>
      <c r="C7" s="15"/>
      <c r="D7" s="15"/>
      <c r="E7" s="17"/>
      <c r="F7" s="34"/>
      <c r="G7" s="11"/>
      <c r="H7" s="41">
        <f t="shared" si="2"/>
        <v>0</v>
      </c>
      <c r="I7" s="11"/>
      <c r="J7" s="41">
        <f t="shared" si="3"/>
        <v>0</v>
      </c>
      <c r="K7" s="11"/>
      <c r="L7" s="41">
        <f t="shared" si="0"/>
        <v>0</v>
      </c>
      <c r="M7" s="11"/>
      <c r="N7" s="41">
        <f t="shared" si="1"/>
        <v>0</v>
      </c>
      <c r="O7" s="10"/>
      <c r="P7" s="45">
        <f t="shared" si="4"/>
        <v>0</v>
      </c>
    </row>
    <row r="8" spans="1:17" x14ac:dyDescent="0.25">
      <c r="A8" s="63">
        <v>5</v>
      </c>
      <c r="B8" s="16"/>
      <c r="C8" s="15"/>
      <c r="D8" s="15"/>
      <c r="E8" s="17"/>
      <c r="F8" s="34"/>
      <c r="G8" s="11"/>
      <c r="H8" s="41">
        <f t="shared" si="2"/>
        <v>0</v>
      </c>
      <c r="I8" s="11"/>
      <c r="J8" s="41">
        <f t="shared" si="3"/>
        <v>0</v>
      </c>
      <c r="K8" s="11"/>
      <c r="L8" s="41">
        <f t="shared" si="0"/>
        <v>0</v>
      </c>
      <c r="M8" s="11"/>
      <c r="N8" s="41">
        <f t="shared" si="1"/>
        <v>0</v>
      </c>
      <c r="O8" s="10"/>
      <c r="P8" s="45">
        <f t="shared" si="4"/>
        <v>0</v>
      </c>
    </row>
    <row r="9" spans="1:17" x14ac:dyDescent="0.25">
      <c r="A9" s="63">
        <v>6</v>
      </c>
      <c r="B9" s="16"/>
      <c r="C9" s="15"/>
      <c r="D9" s="15"/>
      <c r="E9" s="17"/>
      <c r="F9" s="34"/>
      <c r="G9" s="11"/>
      <c r="H9" s="41">
        <f t="shared" si="2"/>
        <v>0</v>
      </c>
      <c r="I9" s="11"/>
      <c r="J9" s="41">
        <f t="shared" si="3"/>
        <v>0</v>
      </c>
      <c r="K9" s="11"/>
      <c r="L9" s="41">
        <f t="shared" si="0"/>
        <v>0</v>
      </c>
      <c r="M9" s="11"/>
      <c r="N9" s="41">
        <f t="shared" si="1"/>
        <v>0</v>
      </c>
      <c r="O9" s="10"/>
      <c r="P9" s="45">
        <f t="shared" si="4"/>
        <v>0</v>
      </c>
    </row>
    <row r="10" spans="1:17" x14ac:dyDescent="0.25">
      <c r="A10" s="45">
        <v>7</v>
      </c>
      <c r="B10" s="16"/>
      <c r="C10" s="15"/>
      <c r="D10" s="15"/>
      <c r="E10" s="17"/>
      <c r="F10" s="34"/>
      <c r="G10" s="11"/>
      <c r="H10" s="41">
        <f t="shared" si="2"/>
        <v>0</v>
      </c>
      <c r="I10" s="11"/>
      <c r="J10" s="41">
        <f t="shared" si="3"/>
        <v>0</v>
      </c>
      <c r="K10" s="11"/>
      <c r="L10" s="41">
        <f t="shared" si="0"/>
        <v>0</v>
      </c>
      <c r="M10" s="11"/>
      <c r="N10" s="41">
        <f t="shared" si="1"/>
        <v>0</v>
      </c>
      <c r="O10" s="10"/>
      <c r="P10" s="45">
        <f t="shared" si="4"/>
        <v>0</v>
      </c>
    </row>
    <row r="11" spans="1:17" x14ac:dyDescent="0.25">
      <c r="A11" s="63">
        <v>8</v>
      </c>
      <c r="B11" s="16"/>
      <c r="C11" s="15"/>
      <c r="D11" s="15"/>
      <c r="E11" s="17"/>
      <c r="F11" s="34"/>
      <c r="G11" s="11"/>
      <c r="H11" s="41">
        <f t="shared" si="2"/>
        <v>0</v>
      </c>
      <c r="I11" s="11"/>
      <c r="J11" s="41">
        <f t="shared" si="3"/>
        <v>0</v>
      </c>
      <c r="K11" s="11"/>
      <c r="L11" s="41">
        <f t="shared" si="0"/>
        <v>0</v>
      </c>
      <c r="M11" s="11"/>
      <c r="N11" s="41">
        <f t="shared" si="1"/>
        <v>0</v>
      </c>
      <c r="O11" s="10"/>
      <c r="P11" s="45">
        <f t="shared" si="4"/>
        <v>0</v>
      </c>
    </row>
    <row r="12" spans="1:17" x14ac:dyDescent="0.25">
      <c r="A12" s="63">
        <v>9</v>
      </c>
      <c r="B12" s="16"/>
      <c r="C12" s="15"/>
      <c r="D12" s="15"/>
      <c r="E12" s="17"/>
      <c r="F12" s="34"/>
      <c r="G12" s="11"/>
      <c r="H12" s="41">
        <f t="shared" si="2"/>
        <v>0</v>
      </c>
      <c r="I12" s="11"/>
      <c r="J12" s="41">
        <f t="shared" si="3"/>
        <v>0</v>
      </c>
      <c r="K12" s="11"/>
      <c r="L12" s="41">
        <f t="shared" si="0"/>
        <v>0</v>
      </c>
      <c r="M12" s="11"/>
      <c r="N12" s="41">
        <f t="shared" si="1"/>
        <v>0</v>
      </c>
      <c r="O12" s="10"/>
      <c r="P12" s="45">
        <f t="shared" si="4"/>
        <v>0</v>
      </c>
    </row>
    <row r="13" spans="1:17" x14ac:dyDescent="0.25">
      <c r="A13" s="45">
        <v>10</v>
      </c>
      <c r="B13" s="16"/>
      <c r="C13" s="15"/>
      <c r="D13" s="15"/>
      <c r="E13" s="17"/>
      <c r="F13" s="34"/>
      <c r="G13" s="11"/>
      <c r="H13" s="41">
        <f t="shared" si="2"/>
        <v>0</v>
      </c>
      <c r="I13" s="11"/>
      <c r="J13" s="41">
        <f t="shared" si="3"/>
        <v>0</v>
      </c>
      <c r="K13" s="11"/>
      <c r="L13" s="41">
        <f t="shared" si="0"/>
        <v>0</v>
      </c>
      <c r="M13" s="11"/>
      <c r="N13" s="41">
        <f t="shared" si="1"/>
        <v>0</v>
      </c>
      <c r="O13" s="10"/>
      <c r="P13" s="45">
        <f t="shared" si="4"/>
        <v>0</v>
      </c>
    </row>
    <row r="14" spans="1:17" x14ac:dyDescent="0.25">
      <c r="A14" s="63">
        <v>11</v>
      </c>
      <c r="B14" s="16"/>
      <c r="C14" s="15"/>
      <c r="D14" s="15"/>
      <c r="E14" s="17"/>
      <c r="F14" s="34"/>
      <c r="G14" s="11"/>
      <c r="H14" s="41">
        <f t="shared" si="2"/>
        <v>0</v>
      </c>
      <c r="I14" s="11"/>
      <c r="J14" s="41">
        <f t="shared" si="3"/>
        <v>0</v>
      </c>
      <c r="K14" s="11"/>
      <c r="L14" s="41">
        <f t="shared" si="0"/>
        <v>0</v>
      </c>
      <c r="M14" s="11"/>
      <c r="N14" s="41">
        <f t="shared" si="1"/>
        <v>0</v>
      </c>
      <c r="O14" s="10"/>
      <c r="P14" s="45">
        <f t="shared" si="4"/>
        <v>0</v>
      </c>
    </row>
    <row r="15" spans="1:17" x14ac:dyDescent="0.25">
      <c r="A15" s="63">
        <v>12</v>
      </c>
      <c r="B15" s="16"/>
      <c r="C15" s="15"/>
      <c r="D15" s="15"/>
      <c r="E15" s="17"/>
      <c r="F15" s="34"/>
      <c r="G15" s="11"/>
      <c r="H15" s="41">
        <f t="shared" si="2"/>
        <v>0</v>
      </c>
      <c r="I15" s="11"/>
      <c r="J15" s="41">
        <f t="shared" si="3"/>
        <v>0</v>
      </c>
      <c r="K15" s="11"/>
      <c r="L15" s="41">
        <f t="shared" si="0"/>
        <v>0</v>
      </c>
      <c r="M15" s="11"/>
      <c r="N15" s="41">
        <f t="shared" si="1"/>
        <v>0</v>
      </c>
      <c r="O15" s="10"/>
      <c r="P15" s="45">
        <f t="shared" si="4"/>
        <v>0</v>
      </c>
    </row>
    <row r="16" spans="1:17" x14ac:dyDescent="0.25">
      <c r="A16" s="45">
        <v>13</v>
      </c>
      <c r="B16" s="16"/>
      <c r="C16" s="15"/>
      <c r="D16" s="15"/>
      <c r="E16" s="17"/>
      <c r="F16" s="34"/>
      <c r="G16" s="11"/>
      <c r="H16" s="41">
        <f t="shared" si="2"/>
        <v>0</v>
      </c>
      <c r="I16" s="11"/>
      <c r="J16" s="41">
        <f t="shared" si="3"/>
        <v>0</v>
      </c>
      <c r="K16" s="11"/>
      <c r="L16" s="41">
        <f t="shared" si="0"/>
        <v>0</v>
      </c>
      <c r="M16" s="11"/>
      <c r="N16" s="41">
        <f t="shared" si="1"/>
        <v>0</v>
      </c>
      <c r="O16" s="10"/>
      <c r="P16" s="45">
        <f t="shared" si="4"/>
        <v>0</v>
      </c>
    </row>
    <row r="17" spans="1:16" x14ac:dyDescent="0.25">
      <c r="A17" s="63">
        <v>14</v>
      </c>
      <c r="B17" s="16"/>
      <c r="C17" s="15"/>
      <c r="D17" s="15"/>
      <c r="E17" s="17"/>
      <c r="F17" s="34"/>
      <c r="G17" s="11"/>
      <c r="H17" s="41">
        <f t="shared" si="2"/>
        <v>0</v>
      </c>
      <c r="I17" s="11"/>
      <c r="J17" s="41">
        <f t="shared" si="3"/>
        <v>0</v>
      </c>
      <c r="K17" s="11"/>
      <c r="L17" s="41">
        <f t="shared" si="0"/>
        <v>0</v>
      </c>
      <c r="M17" s="11"/>
      <c r="N17" s="41">
        <f t="shared" si="1"/>
        <v>0</v>
      </c>
      <c r="O17" s="10"/>
      <c r="P17" s="45">
        <f t="shared" si="4"/>
        <v>0</v>
      </c>
    </row>
    <row r="18" spans="1:16" x14ac:dyDescent="0.25">
      <c r="A18" s="63">
        <v>15</v>
      </c>
      <c r="B18" s="16"/>
      <c r="C18" s="15"/>
      <c r="D18" s="15"/>
      <c r="E18" s="17"/>
      <c r="F18" s="34"/>
      <c r="G18" s="11"/>
      <c r="H18" s="41">
        <f t="shared" ref="H18:H31" si="5">G18*5%</f>
        <v>0</v>
      </c>
      <c r="I18" s="11"/>
      <c r="J18" s="41">
        <f t="shared" ref="J18:J31" si="6">I18*12%</f>
        <v>0</v>
      </c>
      <c r="K18" s="11"/>
      <c r="L18" s="41">
        <f t="shared" ref="L18:L31" si="7">K18*18%</f>
        <v>0</v>
      </c>
      <c r="M18" s="11"/>
      <c r="N18" s="41">
        <f t="shared" ref="N18:N31" si="8">M18*28%</f>
        <v>0</v>
      </c>
      <c r="O18" s="10"/>
      <c r="P18" s="45">
        <f t="shared" ref="P18:P31" si="9">SUM(F18:O18)</f>
        <v>0</v>
      </c>
    </row>
    <row r="19" spans="1:16" x14ac:dyDescent="0.25">
      <c r="A19" s="45">
        <v>16</v>
      </c>
      <c r="B19" s="16"/>
      <c r="C19" s="15"/>
      <c r="D19" s="15"/>
      <c r="E19" s="17"/>
      <c r="F19" s="34"/>
      <c r="G19" s="11"/>
      <c r="H19" s="41">
        <f t="shared" si="5"/>
        <v>0</v>
      </c>
      <c r="I19" s="11"/>
      <c r="J19" s="41">
        <f t="shared" si="6"/>
        <v>0</v>
      </c>
      <c r="K19" s="11"/>
      <c r="L19" s="41">
        <f t="shared" si="7"/>
        <v>0</v>
      </c>
      <c r="M19" s="11"/>
      <c r="N19" s="41">
        <f t="shared" si="8"/>
        <v>0</v>
      </c>
      <c r="O19" s="10"/>
      <c r="P19" s="45">
        <f t="shared" si="9"/>
        <v>0</v>
      </c>
    </row>
    <row r="20" spans="1:16" x14ac:dyDescent="0.25">
      <c r="A20" s="63">
        <v>17</v>
      </c>
      <c r="B20" s="16"/>
      <c r="C20" s="15"/>
      <c r="D20" s="15"/>
      <c r="E20" s="17"/>
      <c r="F20" s="34"/>
      <c r="G20" s="11"/>
      <c r="H20" s="41">
        <f t="shared" si="5"/>
        <v>0</v>
      </c>
      <c r="I20" s="11"/>
      <c r="J20" s="41">
        <f t="shared" si="6"/>
        <v>0</v>
      </c>
      <c r="K20" s="11"/>
      <c r="L20" s="41">
        <f t="shared" si="7"/>
        <v>0</v>
      </c>
      <c r="M20" s="11"/>
      <c r="N20" s="41">
        <f t="shared" si="8"/>
        <v>0</v>
      </c>
      <c r="O20" s="10"/>
      <c r="P20" s="45">
        <f t="shared" si="9"/>
        <v>0</v>
      </c>
    </row>
    <row r="21" spans="1:16" x14ac:dyDescent="0.25">
      <c r="A21" s="63">
        <v>18</v>
      </c>
      <c r="B21" s="16"/>
      <c r="C21" s="15"/>
      <c r="D21" s="15"/>
      <c r="E21" s="17"/>
      <c r="F21" s="34"/>
      <c r="G21" s="11"/>
      <c r="H21" s="41">
        <f t="shared" si="5"/>
        <v>0</v>
      </c>
      <c r="I21" s="11"/>
      <c r="J21" s="41">
        <f t="shared" si="6"/>
        <v>0</v>
      </c>
      <c r="K21" s="11"/>
      <c r="L21" s="41">
        <f t="shared" si="7"/>
        <v>0</v>
      </c>
      <c r="M21" s="11"/>
      <c r="N21" s="41">
        <f t="shared" si="8"/>
        <v>0</v>
      </c>
      <c r="O21" s="10"/>
      <c r="P21" s="45">
        <f t="shared" si="9"/>
        <v>0</v>
      </c>
    </row>
    <row r="22" spans="1:16" x14ac:dyDescent="0.25">
      <c r="A22" s="45">
        <v>19</v>
      </c>
      <c r="B22" s="16"/>
      <c r="C22" s="15"/>
      <c r="D22" s="15"/>
      <c r="E22" s="17"/>
      <c r="F22" s="34"/>
      <c r="G22" s="11"/>
      <c r="H22" s="41">
        <f t="shared" si="5"/>
        <v>0</v>
      </c>
      <c r="I22" s="11"/>
      <c r="J22" s="41">
        <f t="shared" si="6"/>
        <v>0</v>
      </c>
      <c r="K22" s="11"/>
      <c r="L22" s="41">
        <f t="shared" si="7"/>
        <v>0</v>
      </c>
      <c r="M22" s="11"/>
      <c r="N22" s="41">
        <f t="shared" si="8"/>
        <v>0</v>
      </c>
      <c r="O22" s="10"/>
      <c r="P22" s="45">
        <f t="shared" si="9"/>
        <v>0</v>
      </c>
    </row>
    <row r="23" spans="1:16" x14ac:dyDescent="0.25">
      <c r="A23" s="63">
        <v>20</v>
      </c>
      <c r="B23" s="16"/>
      <c r="C23" s="15"/>
      <c r="D23" s="15"/>
      <c r="E23" s="17"/>
      <c r="F23" s="34"/>
      <c r="G23" s="11"/>
      <c r="H23" s="41">
        <f t="shared" si="5"/>
        <v>0</v>
      </c>
      <c r="I23" s="11"/>
      <c r="J23" s="41">
        <f t="shared" si="6"/>
        <v>0</v>
      </c>
      <c r="K23" s="11"/>
      <c r="L23" s="41">
        <f t="shared" si="7"/>
        <v>0</v>
      </c>
      <c r="M23" s="11"/>
      <c r="N23" s="41">
        <f t="shared" si="8"/>
        <v>0</v>
      </c>
      <c r="O23" s="10"/>
      <c r="P23" s="45">
        <f t="shared" si="9"/>
        <v>0</v>
      </c>
    </row>
    <row r="24" spans="1:16" x14ac:dyDescent="0.25">
      <c r="A24" s="63">
        <v>21</v>
      </c>
      <c r="B24" s="16"/>
      <c r="C24" s="15"/>
      <c r="D24" s="15"/>
      <c r="E24" s="17"/>
      <c r="F24" s="34"/>
      <c r="G24" s="11"/>
      <c r="H24" s="41">
        <f t="shared" si="5"/>
        <v>0</v>
      </c>
      <c r="I24" s="11"/>
      <c r="J24" s="41">
        <f t="shared" si="6"/>
        <v>0</v>
      </c>
      <c r="K24" s="11"/>
      <c r="L24" s="41">
        <f t="shared" si="7"/>
        <v>0</v>
      </c>
      <c r="M24" s="11"/>
      <c r="N24" s="41">
        <f t="shared" si="8"/>
        <v>0</v>
      </c>
      <c r="O24" s="10"/>
      <c r="P24" s="45">
        <f t="shared" si="9"/>
        <v>0</v>
      </c>
    </row>
    <row r="25" spans="1:16" x14ac:dyDescent="0.25">
      <c r="A25" s="45">
        <v>22</v>
      </c>
      <c r="B25" s="16"/>
      <c r="C25" s="15"/>
      <c r="D25" s="15"/>
      <c r="E25" s="17"/>
      <c r="F25" s="34"/>
      <c r="G25" s="11"/>
      <c r="H25" s="41">
        <f t="shared" si="5"/>
        <v>0</v>
      </c>
      <c r="I25" s="11"/>
      <c r="J25" s="41">
        <f t="shared" si="6"/>
        <v>0</v>
      </c>
      <c r="K25" s="11"/>
      <c r="L25" s="41">
        <f t="shared" si="7"/>
        <v>0</v>
      </c>
      <c r="M25" s="11"/>
      <c r="N25" s="41">
        <f t="shared" si="8"/>
        <v>0</v>
      </c>
      <c r="O25" s="10"/>
      <c r="P25" s="45">
        <f t="shared" si="9"/>
        <v>0</v>
      </c>
    </row>
    <row r="26" spans="1:16" x14ac:dyDescent="0.25">
      <c r="A26" s="63">
        <v>23</v>
      </c>
      <c r="B26" s="16"/>
      <c r="C26" s="15"/>
      <c r="D26" s="15"/>
      <c r="E26" s="17"/>
      <c r="F26" s="34"/>
      <c r="G26" s="11"/>
      <c r="H26" s="41">
        <f t="shared" si="5"/>
        <v>0</v>
      </c>
      <c r="I26" s="11"/>
      <c r="J26" s="41">
        <f t="shared" si="6"/>
        <v>0</v>
      </c>
      <c r="K26" s="11"/>
      <c r="L26" s="41">
        <f t="shared" si="7"/>
        <v>0</v>
      </c>
      <c r="M26" s="11"/>
      <c r="N26" s="41">
        <f t="shared" si="8"/>
        <v>0</v>
      </c>
      <c r="O26" s="10"/>
      <c r="P26" s="45">
        <f t="shared" si="9"/>
        <v>0</v>
      </c>
    </row>
    <row r="27" spans="1:16" x14ac:dyDescent="0.25">
      <c r="A27" s="63">
        <v>24</v>
      </c>
      <c r="B27" s="16"/>
      <c r="C27" s="15"/>
      <c r="D27" s="15"/>
      <c r="E27" s="17"/>
      <c r="F27" s="34"/>
      <c r="G27" s="11"/>
      <c r="H27" s="41">
        <f t="shared" si="5"/>
        <v>0</v>
      </c>
      <c r="I27" s="11"/>
      <c r="J27" s="41">
        <f t="shared" si="6"/>
        <v>0</v>
      </c>
      <c r="K27" s="11"/>
      <c r="L27" s="41">
        <f t="shared" si="7"/>
        <v>0</v>
      </c>
      <c r="M27" s="11"/>
      <c r="N27" s="41">
        <f t="shared" si="8"/>
        <v>0</v>
      </c>
      <c r="O27" s="10"/>
      <c r="P27" s="45">
        <f t="shared" si="9"/>
        <v>0</v>
      </c>
    </row>
    <row r="28" spans="1:16" x14ac:dyDescent="0.25">
      <c r="A28" s="45">
        <v>25</v>
      </c>
      <c r="B28" s="16"/>
      <c r="C28" s="15"/>
      <c r="D28" s="15"/>
      <c r="E28" s="17"/>
      <c r="F28" s="34"/>
      <c r="G28" s="11"/>
      <c r="H28" s="41">
        <f t="shared" si="5"/>
        <v>0</v>
      </c>
      <c r="I28" s="11"/>
      <c r="J28" s="41">
        <f t="shared" si="6"/>
        <v>0</v>
      </c>
      <c r="K28" s="11"/>
      <c r="L28" s="41">
        <f t="shared" si="7"/>
        <v>0</v>
      </c>
      <c r="M28" s="11"/>
      <c r="N28" s="41">
        <f t="shared" si="8"/>
        <v>0</v>
      </c>
      <c r="O28" s="10"/>
      <c r="P28" s="45">
        <f t="shared" si="9"/>
        <v>0</v>
      </c>
    </row>
    <row r="29" spans="1:16" x14ac:dyDescent="0.25">
      <c r="A29" s="63">
        <v>26</v>
      </c>
      <c r="B29" s="16"/>
      <c r="C29" s="15"/>
      <c r="D29" s="15"/>
      <c r="E29" s="17"/>
      <c r="F29" s="34"/>
      <c r="G29" s="11"/>
      <c r="H29" s="41">
        <f t="shared" si="5"/>
        <v>0</v>
      </c>
      <c r="I29" s="11"/>
      <c r="J29" s="41">
        <f t="shared" si="6"/>
        <v>0</v>
      </c>
      <c r="K29" s="11"/>
      <c r="L29" s="41">
        <f t="shared" si="7"/>
        <v>0</v>
      </c>
      <c r="M29" s="11"/>
      <c r="N29" s="41">
        <f t="shared" si="8"/>
        <v>0</v>
      </c>
      <c r="O29" s="10"/>
      <c r="P29" s="45">
        <f t="shared" si="9"/>
        <v>0</v>
      </c>
    </row>
    <row r="30" spans="1:16" x14ac:dyDescent="0.25">
      <c r="A30" s="63">
        <v>27</v>
      </c>
      <c r="B30" s="16"/>
      <c r="C30" s="15"/>
      <c r="D30" s="15"/>
      <c r="E30" s="17"/>
      <c r="F30" s="34"/>
      <c r="G30" s="11"/>
      <c r="H30" s="41">
        <f t="shared" si="5"/>
        <v>0</v>
      </c>
      <c r="I30" s="11"/>
      <c r="J30" s="41">
        <f t="shared" si="6"/>
        <v>0</v>
      </c>
      <c r="K30" s="11"/>
      <c r="L30" s="41">
        <f t="shared" si="7"/>
        <v>0</v>
      </c>
      <c r="M30" s="11"/>
      <c r="N30" s="41">
        <f t="shared" si="8"/>
        <v>0</v>
      </c>
      <c r="O30" s="10"/>
      <c r="P30" s="45">
        <f t="shared" si="9"/>
        <v>0</v>
      </c>
    </row>
    <row r="31" spans="1:16" ht="15.75" thickBot="1" x14ac:dyDescent="0.3">
      <c r="A31" s="45">
        <v>28</v>
      </c>
      <c r="B31" s="35"/>
      <c r="C31" s="30"/>
      <c r="D31" s="30"/>
      <c r="E31" s="36"/>
      <c r="F31" s="37"/>
      <c r="G31" s="38"/>
      <c r="H31" s="42">
        <f t="shared" si="5"/>
        <v>0</v>
      </c>
      <c r="I31" s="38"/>
      <c r="J31" s="42">
        <f t="shared" si="6"/>
        <v>0</v>
      </c>
      <c r="K31" s="38"/>
      <c r="L31" s="42">
        <f t="shared" si="7"/>
        <v>0</v>
      </c>
      <c r="M31" s="38"/>
      <c r="N31" s="42">
        <f t="shared" si="8"/>
        <v>0</v>
      </c>
      <c r="O31" s="39"/>
      <c r="P31" s="46">
        <f t="shared" si="9"/>
        <v>0</v>
      </c>
    </row>
    <row r="32" spans="1:16" ht="15.75" thickBot="1" x14ac:dyDescent="0.3">
      <c r="A32" s="48"/>
      <c r="B32" s="40"/>
      <c r="C32" s="40"/>
      <c r="D32" s="40"/>
      <c r="E32" s="40"/>
      <c r="F32" s="48">
        <f t="shared" ref="F32:P32" si="10">SUM(F4:F31)</f>
        <v>0</v>
      </c>
      <c r="G32" s="49">
        <f t="shared" si="10"/>
        <v>0</v>
      </c>
      <c r="H32" s="43">
        <f t="shared" si="10"/>
        <v>0</v>
      </c>
      <c r="I32" s="50">
        <f t="shared" si="10"/>
        <v>0</v>
      </c>
      <c r="J32" s="44">
        <f t="shared" si="10"/>
        <v>0</v>
      </c>
      <c r="K32" s="49">
        <f t="shared" si="10"/>
        <v>0</v>
      </c>
      <c r="L32" s="43">
        <f t="shared" si="10"/>
        <v>0</v>
      </c>
      <c r="M32" s="50">
        <f t="shared" si="10"/>
        <v>0</v>
      </c>
      <c r="N32" s="44">
        <f t="shared" si="10"/>
        <v>0</v>
      </c>
      <c r="O32" s="51">
        <f t="shared" si="10"/>
        <v>0</v>
      </c>
      <c r="P32" s="47">
        <f t="shared" si="10"/>
        <v>0</v>
      </c>
    </row>
    <row r="35" spans="5:8" x14ac:dyDescent="0.25">
      <c r="E35" s="52" t="s">
        <v>15</v>
      </c>
      <c r="F35" s="52" t="s">
        <v>18</v>
      </c>
      <c r="G35" s="52" t="s">
        <v>19</v>
      </c>
      <c r="H35" s="52" t="s">
        <v>10</v>
      </c>
    </row>
    <row r="36" spans="5:8" x14ac:dyDescent="0.25">
      <c r="E36" s="54">
        <v>0</v>
      </c>
      <c r="F36" s="52">
        <f>+F32</f>
        <v>0</v>
      </c>
      <c r="G36" s="52"/>
      <c r="H36" s="52">
        <f>SUM(F36:G36)</f>
        <v>0</v>
      </c>
    </row>
    <row r="37" spans="5:8" x14ac:dyDescent="0.25">
      <c r="E37" s="54">
        <v>0.05</v>
      </c>
      <c r="F37" s="52">
        <f>+G32</f>
        <v>0</v>
      </c>
      <c r="G37" s="52">
        <f>F37*(5%)</f>
        <v>0</v>
      </c>
      <c r="H37" s="52">
        <f t="shared" ref="H37:H40" si="11">SUM(F37:G37)</f>
        <v>0</v>
      </c>
    </row>
    <row r="38" spans="5:8" x14ac:dyDescent="0.25">
      <c r="E38" s="54">
        <v>0.12</v>
      </c>
      <c r="F38" s="52">
        <f>+I32</f>
        <v>0</v>
      </c>
      <c r="G38" s="52">
        <f>F38*(12%)</f>
        <v>0</v>
      </c>
      <c r="H38" s="52">
        <f t="shared" si="11"/>
        <v>0</v>
      </c>
    </row>
    <row r="39" spans="5:8" x14ac:dyDescent="0.25">
      <c r="E39" s="54">
        <v>0.18</v>
      </c>
      <c r="F39" s="52">
        <f>+K32</f>
        <v>0</v>
      </c>
      <c r="G39" s="52">
        <f>F39*(18%)</f>
        <v>0</v>
      </c>
      <c r="H39" s="52">
        <f t="shared" si="11"/>
        <v>0</v>
      </c>
    </row>
    <row r="40" spans="5:8" x14ac:dyDescent="0.25">
      <c r="E40" s="54">
        <v>0.28000000000000003</v>
      </c>
      <c r="F40" s="52">
        <f>+M32</f>
        <v>0</v>
      </c>
      <c r="G40" s="52">
        <f>F40*(28%)</f>
        <v>0</v>
      </c>
      <c r="H40" s="52">
        <f t="shared" si="11"/>
        <v>0</v>
      </c>
    </row>
    <row r="41" spans="5:8" x14ac:dyDescent="0.25">
      <c r="E41" s="55" t="s">
        <v>10</v>
      </c>
      <c r="F41" s="53">
        <f>SUM(F36:F40)</f>
        <v>0</v>
      </c>
      <c r="G41" s="53">
        <f t="shared" ref="G41" si="12">SUM(G36:G40)</f>
        <v>0</v>
      </c>
      <c r="H41" s="53">
        <f>SUM(H36:H40)</f>
        <v>0</v>
      </c>
    </row>
  </sheetData>
  <sheetProtection password="CA9C" sheet="1" objects="1" scenarios="1"/>
  <mergeCells count="10">
    <mergeCell ref="P2:P3"/>
    <mergeCell ref="I2:J2"/>
    <mergeCell ref="K2:L2"/>
    <mergeCell ref="A2:A3"/>
    <mergeCell ref="B2:B3"/>
    <mergeCell ref="C2:C3"/>
    <mergeCell ref="D2:D3"/>
    <mergeCell ref="E2:E3"/>
    <mergeCell ref="G2:H2"/>
    <mergeCell ref="O2:O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</vt:lpstr>
      <vt:lpstr>Other State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2017-10-03T11:36:45Z</dcterms:modified>
</cp:coreProperties>
</file>