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tan Lal Tibdewal\Downloads\"/>
    </mc:Choice>
  </mc:AlternateContent>
  <xr:revisionPtr revIDLastSave="0" documentId="10_ncr:8100000_{3CCD4ACD-3BD3-4514-B74C-3E191FFEFEC0}" xr6:coauthVersionLast="34" xr6:coauthVersionMax="34" xr10:uidLastSave="{00000000-0000-0000-0000-000000000000}"/>
  <bookViews>
    <workbookView showSheetTabs="0" xWindow="0" yWindow="0" windowWidth="14370" windowHeight="8205" xr2:uid="{00000000-000D-0000-FFFF-FFFF00000000}"/>
  </bookViews>
  <sheets>
    <sheet name="Sheet1" sheetId="1" r:id="rId1"/>
    <sheet name="Sheet2" sheetId="2" state="hidden" r:id="rId2"/>
  </sheets>
  <calcPr calcId="162913" concurrentCalc="0"/>
</workbook>
</file>

<file path=xl/calcChain.xml><?xml version="1.0" encoding="utf-8"?>
<calcChain xmlns="http://schemas.openxmlformats.org/spreadsheetml/2006/main">
  <c r="H2" i="1" l="1"/>
  <c r="C6" i="1"/>
  <c r="F4" i="1"/>
  <c r="F5" i="1"/>
  <c r="F6" i="1"/>
  <c r="F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" authorId="0" shapeId="0" xr:uid="{00000000-0006-0000-0000-000001000000}">
      <text>
        <r>
          <rPr>
            <b/>
            <sz val="9"/>
            <color indexed="39"/>
            <rFont val="Tahoma"/>
            <family val="2"/>
          </rPr>
          <t>Enter Valid Format
dd-mm-yyyy</t>
        </r>
      </text>
    </comment>
  </commentList>
</comments>
</file>

<file path=xl/sharedStrings.xml><?xml version="1.0" encoding="utf-8"?>
<sst xmlns="http://schemas.openxmlformats.org/spreadsheetml/2006/main" count="19" uniqueCount="14">
  <si>
    <t>Month</t>
  </si>
  <si>
    <t>Last Date of filing GSTR-3B</t>
  </si>
  <si>
    <t>3B Filed With Nil Return ?</t>
  </si>
  <si>
    <t>Yes</t>
  </si>
  <si>
    <t>No</t>
  </si>
  <si>
    <t>Due Date For Filing 3B</t>
  </si>
  <si>
    <t>Month of 3B</t>
  </si>
  <si>
    <t>Filed on (Date)</t>
  </si>
  <si>
    <t>No of Days Delay</t>
  </si>
  <si>
    <t>SGST</t>
  </si>
  <si>
    <t>CGST</t>
  </si>
  <si>
    <t xml:space="preserve">Total </t>
  </si>
  <si>
    <t>GSTR 3B Late Fee Calculator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</si>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</sst>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[$-409]mmm/yy;@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9"/>
      <color indexed="39"/>
      <name val="Tahoma"/>
      <family val="2"/>
    </font>
    <font>
      <b/>
      <sz val="12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/>
      <right/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indexed="64"/>
      </left>
      <right style="thin">
        <color rgb="FF0000FF"/>
      </right>
      <top style="thin">
        <color rgb="FF0000FF"/>
      </top>
      <bottom style="thin">
        <color rgb="FF0000FF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 vertical="center"/>
    </xf>
    <xf numFmtId="17" fontId="0" fillId="3" borderId="0" xfId="0" applyNumberFormat="1" applyFill="1" applyAlignment="1">
      <alignment horizontal="left"/>
    </xf>
    <xf numFmtId="14" fontId="0" fillId="3" borderId="0" xfId="0" applyNumberFormat="1" applyFill="1"/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/>
    <xf numFmtId="0" fontId="0" fillId="3" borderId="0" xfId="0" applyFill="1" applyAlignment="1"/>
    <xf numFmtId="0" fontId="3" fillId="3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/>
    </xf>
    <xf numFmtId="166" fontId="3" fillId="3" borderId="4" xfId="1" applyNumberFormat="1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14" fontId="3" fillId="3" borderId="4" xfId="0" applyNumberFormat="1" applyFont="1" applyFill="1" applyBorder="1"/>
    <xf numFmtId="0" fontId="0" fillId="3" borderId="0" xfId="0" applyFill="1" applyBorder="1"/>
    <xf numFmtId="0" fontId="2" fillId="3" borderId="0" xfId="0" applyFont="1" applyFill="1" applyBorder="1"/>
    <xf numFmtId="17" fontId="0" fillId="3" borderId="0" xfId="0" applyNumberFormat="1" applyFill="1" applyBorder="1" applyAlignment="1">
      <alignment horizontal="left"/>
    </xf>
    <xf numFmtId="14" fontId="0" fillId="3" borderId="0" xfId="0" applyNumberFormat="1" applyFill="1" applyBorder="1"/>
    <xf numFmtId="0" fontId="0" fillId="3" borderId="0" xfId="0" applyFill="1" applyProtection="1">
      <protection locked="0"/>
    </xf>
    <xf numFmtId="14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b/>
        <i val="0"/>
        <color rgb="FF0000FF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46"/>
  <sheetViews>
    <sheetView tabSelected="1" workbookViewId="0">
      <selection activeCell="C7" sqref="C7"/>
    </sheetView>
  </sheetViews>
  <sheetFormatPr defaultColWidth="0" defaultRowHeight="15" zeroHeight="1" x14ac:dyDescent="0.25"/>
  <cols>
    <col min="1" max="1" width="5.85546875" style="5" customWidth="1"/>
    <col min="2" max="2" width="27" style="5" customWidth="1"/>
    <col min="3" max="3" width="17.85546875" style="5" customWidth="1"/>
    <col min="4" max="4" width="4.7109375" style="5" customWidth="1"/>
    <col min="5" max="6" width="17.85546875" style="5" bestFit="1" customWidth="1"/>
    <col min="7" max="9" width="0" style="5" hidden="1" customWidth="1"/>
    <col min="10" max="10" width="0" style="6" hidden="1" customWidth="1"/>
    <col min="11" max="11" width="0" style="5" hidden="1" customWidth="1"/>
    <col min="12" max="12" width="11.140625" style="5" hidden="1" customWidth="1"/>
    <col min="13" max="15" width="0" style="5" hidden="1" customWidth="1"/>
    <col min="16" max="16" width="6.7109375" style="5" customWidth="1"/>
    <col min="17" max="16384" width="0" style="5" hidden="1"/>
  </cols>
  <sheetData>
    <row r="1" spans="1:16" ht="15.75" thickBot="1" x14ac:dyDescent="0.3">
      <c r="A1" s="24"/>
    </row>
    <row r="2" spans="1:16" ht="19.5" thickBot="1" x14ac:dyDescent="0.35">
      <c r="B2" s="28" t="s">
        <v>12</v>
      </c>
      <c r="C2" s="29"/>
      <c r="D2" s="29"/>
      <c r="E2" s="29"/>
      <c r="F2" s="30"/>
      <c r="H2" s="5">
        <f>VLOOKUP(C4,G4:H5,2,0)</f>
        <v>25</v>
      </c>
      <c r="K2" s="7" t="s">
        <v>0</v>
      </c>
      <c r="L2" s="14" t="s">
        <v>1</v>
      </c>
      <c r="M2" s="14"/>
      <c r="N2" s="14"/>
      <c r="O2" s="14"/>
    </row>
    <row r="3" spans="1:16" x14ac:dyDescent="0.25">
      <c r="J3" s="6" t="s">
        <v>3</v>
      </c>
      <c r="K3" s="8">
        <v>42948</v>
      </c>
      <c r="L3" s="9">
        <v>42998</v>
      </c>
    </row>
    <row r="4" spans="1:16" ht="15.75" x14ac:dyDescent="0.25">
      <c r="B4" s="18" t="s">
        <v>2</v>
      </c>
      <c r="C4" s="27" t="s">
        <v>4</v>
      </c>
      <c r="D4" s="10"/>
      <c r="E4" s="15" t="s">
        <v>8</v>
      </c>
      <c r="F4" s="16">
        <f>IF(C7-C6&gt;0,C7-C6,0)</f>
        <v>357</v>
      </c>
      <c r="G4" s="11" t="s">
        <v>3</v>
      </c>
      <c r="H4" s="11">
        <v>10</v>
      </c>
      <c r="J4" s="6" t="s">
        <v>4</v>
      </c>
      <c r="K4" s="8">
        <v>42979</v>
      </c>
      <c r="L4" s="9">
        <v>43028</v>
      </c>
    </row>
    <row r="5" spans="1:16" ht="15.75" x14ac:dyDescent="0.25">
      <c r="B5" s="18" t="s">
        <v>6</v>
      </c>
      <c r="C5" s="26">
        <v>43435</v>
      </c>
      <c r="D5" s="12"/>
      <c r="E5" s="15" t="s">
        <v>9</v>
      </c>
      <c r="F5" s="17">
        <f>F4*H2</f>
        <v>8925</v>
      </c>
      <c r="G5" s="11" t="s">
        <v>4</v>
      </c>
      <c r="H5" s="11">
        <v>25</v>
      </c>
      <c r="K5" s="8">
        <v>43009</v>
      </c>
      <c r="L5" s="9">
        <v>43059</v>
      </c>
    </row>
    <row r="6" spans="1:16" ht="15.75" x14ac:dyDescent="0.25">
      <c r="B6" s="18" t="s">
        <v>5</v>
      </c>
      <c r="C6" s="19">
        <f>VLOOKUP(C5,K3:L46,2,0)</f>
        <v>43485</v>
      </c>
      <c r="D6" s="13"/>
      <c r="E6" s="15" t="s">
        <v>10</v>
      </c>
      <c r="F6" s="17">
        <f>F4*H2</f>
        <v>8925</v>
      </c>
      <c r="K6" s="8">
        <v>43040</v>
      </c>
      <c r="L6" s="9">
        <v>43089</v>
      </c>
    </row>
    <row r="7" spans="1:16" ht="15.75" x14ac:dyDescent="0.25">
      <c r="B7" s="18" t="s">
        <v>7</v>
      </c>
      <c r="C7" s="25">
        <v>43842</v>
      </c>
      <c r="D7" s="13"/>
      <c r="E7" s="15" t="s">
        <v>11</v>
      </c>
      <c r="F7" s="17">
        <f>F5+F6</f>
        <v>17850</v>
      </c>
      <c r="K7" s="8">
        <v>43070</v>
      </c>
      <c r="L7" s="9">
        <v>43120</v>
      </c>
    </row>
    <row r="8" spans="1:16" x14ac:dyDescent="0.25">
      <c r="K8" s="8">
        <v>43101</v>
      </c>
      <c r="L8" s="9">
        <v>43151</v>
      </c>
    </row>
    <row r="9" spans="1:16" x14ac:dyDescent="0.25">
      <c r="A9" s="5" t="s">
        <v>13</v>
      </c>
      <c r="B9" s="20"/>
      <c r="C9" s="20"/>
      <c r="D9" s="20"/>
      <c r="E9" s="20"/>
      <c r="F9" s="20"/>
      <c r="K9" s="8">
        <v>43132</v>
      </c>
      <c r="L9" s="9">
        <v>43179</v>
      </c>
    </row>
    <row r="10" spans="1:16" hidden="1" x14ac:dyDescent="0.25">
      <c r="B10" s="20"/>
      <c r="C10" s="20"/>
      <c r="D10" s="20"/>
      <c r="E10" s="20"/>
      <c r="F10" s="20"/>
      <c r="K10" s="8">
        <v>43160</v>
      </c>
      <c r="L10" s="9">
        <v>43210</v>
      </c>
    </row>
    <row r="11" spans="1:16" hidden="1" x14ac:dyDescent="0.25">
      <c r="B11" s="20"/>
      <c r="C11" s="20"/>
      <c r="D11" s="20"/>
      <c r="E11" s="20"/>
      <c r="F11" s="20"/>
      <c r="G11" s="20"/>
      <c r="H11" s="20"/>
      <c r="I11" s="20"/>
      <c r="J11" s="21"/>
      <c r="K11" s="22">
        <v>43191</v>
      </c>
      <c r="L11" s="23">
        <v>43240</v>
      </c>
      <c r="M11" s="20"/>
      <c r="N11" s="20"/>
      <c r="O11" s="20"/>
      <c r="P11" s="20"/>
    </row>
    <row r="12" spans="1:16" hidden="1" x14ac:dyDescent="0.25">
      <c r="B12" s="20"/>
      <c r="C12" s="20"/>
      <c r="D12" s="20"/>
      <c r="E12" s="20"/>
      <c r="F12" s="20"/>
      <c r="G12" s="20"/>
      <c r="H12" s="20"/>
      <c r="I12" s="20"/>
      <c r="J12" s="21"/>
      <c r="K12" s="22">
        <v>43221</v>
      </c>
      <c r="L12" s="23">
        <v>43271</v>
      </c>
      <c r="M12" s="20"/>
      <c r="N12" s="20"/>
      <c r="O12" s="20"/>
      <c r="P12" s="20"/>
    </row>
    <row r="13" spans="1:16" hidden="1" x14ac:dyDescent="0.25">
      <c r="B13" s="20"/>
      <c r="C13" s="20"/>
      <c r="D13" s="20"/>
      <c r="E13" s="20"/>
      <c r="F13" s="20"/>
      <c r="G13" s="20"/>
      <c r="H13" s="20"/>
      <c r="I13" s="20"/>
      <c r="J13" s="21"/>
      <c r="K13" s="22">
        <v>43252</v>
      </c>
      <c r="L13" s="23">
        <v>43301</v>
      </c>
      <c r="M13" s="20"/>
      <c r="N13" s="20"/>
      <c r="O13" s="20"/>
      <c r="P13" s="20"/>
    </row>
    <row r="14" spans="1:16" hidden="1" x14ac:dyDescent="0.25">
      <c r="G14" s="20"/>
      <c r="H14" s="20"/>
      <c r="I14" s="20"/>
      <c r="J14" s="21"/>
      <c r="K14" s="22">
        <v>43282</v>
      </c>
      <c r="L14" s="23">
        <v>43332</v>
      </c>
      <c r="M14" s="20"/>
      <c r="N14" s="20"/>
      <c r="O14" s="20"/>
      <c r="P14" s="20"/>
    </row>
    <row r="15" spans="1:16" hidden="1" x14ac:dyDescent="0.25">
      <c r="G15" s="20"/>
      <c r="H15" s="20"/>
      <c r="I15" s="20"/>
      <c r="J15" s="21"/>
      <c r="K15" s="22">
        <v>43313</v>
      </c>
      <c r="L15" s="23">
        <v>43363</v>
      </c>
      <c r="M15" s="20"/>
      <c r="N15" s="20"/>
      <c r="O15" s="20"/>
      <c r="P15" s="20"/>
    </row>
    <row r="16" spans="1:16" hidden="1" x14ac:dyDescent="0.25">
      <c r="G16" s="20"/>
      <c r="H16" s="20"/>
      <c r="I16" s="20"/>
      <c r="J16" s="21"/>
      <c r="K16" s="22">
        <v>43344</v>
      </c>
      <c r="L16" s="23">
        <v>43393</v>
      </c>
      <c r="M16" s="20"/>
      <c r="N16" s="20"/>
      <c r="O16" s="20"/>
      <c r="P16" s="20"/>
    </row>
    <row r="17" spans="7:16" hidden="1" x14ac:dyDescent="0.25">
      <c r="G17" s="20"/>
      <c r="H17" s="20"/>
      <c r="I17" s="20"/>
      <c r="J17" s="21"/>
      <c r="K17" s="22">
        <v>43374</v>
      </c>
      <c r="L17" s="23">
        <v>43424</v>
      </c>
      <c r="M17" s="20"/>
      <c r="N17" s="20"/>
      <c r="O17" s="20"/>
      <c r="P17" s="20"/>
    </row>
    <row r="18" spans="7:16" hidden="1" x14ac:dyDescent="0.25">
      <c r="K18" s="8">
        <v>43405</v>
      </c>
      <c r="L18" s="9">
        <v>43454</v>
      </c>
    </row>
    <row r="19" spans="7:16" hidden="1" x14ac:dyDescent="0.25">
      <c r="K19" s="8">
        <v>43435</v>
      </c>
      <c r="L19" s="9">
        <v>43485</v>
      </c>
    </row>
    <row r="20" spans="7:16" hidden="1" x14ac:dyDescent="0.25">
      <c r="K20" s="8">
        <v>43466</v>
      </c>
      <c r="L20" s="9">
        <v>43516</v>
      </c>
    </row>
    <row r="21" spans="7:16" hidden="1" x14ac:dyDescent="0.25">
      <c r="K21" s="8">
        <v>43497</v>
      </c>
      <c r="L21" s="9">
        <v>43544</v>
      </c>
    </row>
    <row r="22" spans="7:16" hidden="1" x14ac:dyDescent="0.25">
      <c r="K22" s="8">
        <v>43525</v>
      </c>
      <c r="L22" s="9">
        <v>43575</v>
      </c>
    </row>
    <row r="23" spans="7:16" hidden="1" x14ac:dyDescent="0.25">
      <c r="K23" s="8">
        <v>43556</v>
      </c>
      <c r="L23" s="9">
        <v>43605</v>
      </c>
    </row>
    <row r="24" spans="7:16" hidden="1" x14ac:dyDescent="0.25">
      <c r="K24" s="8">
        <v>43586</v>
      </c>
      <c r="L24" s="9">
        <v>43636</v>
      </c>
    </row>
    <row r="25" spans="7:16" hidden="1" x14ac:dyDescent="0.25">
      <c r="K25" s="8">
        <v>43617</v>
      </c>
      <c r="L25" s="9">
        <v>43666</v>
      </c>
    </row>
    <row r="26" spans="7:16" hidden="1" x14ac:dyDescent="0.25">
      <c r="K26" s="8">
        <v>43647</v>
      </c>
      <c r="L26" s="9">
        <v>43697</v>
      </c>
    </row>
    <row r="27" spans="7:16" hidden="1" x14ac:dyDescent="0.25">
      <c r="K27" s="8">
        <v>43678</v>
      </c>
      <c r="L27" s="9">
        <v>43728</v>
      </c>
    </row>
    <row r="28" spans="7:16" hidden="1" x14ac:dyDescent="0.25">
      <c r="K28" s="8">
        <v>43709</v>
      </c>
      <c r="L28" s="9">
        <v>43758</v>
      </c>
    </row>
    <row r="29" spans="7:16" hidden="1" x14ac:dyDescent="0.25">
      <c r="K29" s="8">
        <v>43739</v>
      </c>
      <c r="L29" s="9">
        <v>43789</v>
      </c>
    </row>
    <row r="30" spans="7:16" hidden="1" x14ac:dyDescent="0.25">
      <c r="K30" s="8">
        <v>43770</v>
      </c>
      <c r="L30" s="9">
        <v>43819</v>
      </c>
    </row>
    <row r="31" spans="7:16" hidden="1" x14ac:dyDescent="0.25">
      <c r="K31" s="8">
        <v>43800</v>
      </c>
      <c r="L31" s="9">
        <v>43850</v>
      </c>
    </row>
    <row r="32" spans="7:16" hidden="1" x14ac:dyDescent="0.25">
      <c r="K32" s="8">
        <v>43831</v>
      </c>
      <c r="L32" s="9">
        <v>43881</v>
      </c>
    </row>
    <row r="33" spans="11:12" hidden="1" x14ac:dyDescent="0.25">
      <c r="K33" s="8">
        <v>43862</v>
      </c>
      <c r="L33" s="9">
        <v>43910</v>
      </c>
    </row>
    <row r="34" spans="11:12" hidden="1" x14ac:dyDescent="0.25">
      <c r="K34" s="8">
        <v>43891</v>
      </c>
      <c r="L34" s="9">
        <v>43941</v>
      </c>
    </row>
    <row r="35" spans="11:12" hidden="1" x14ac:dyDescent="0.25">
      <c r="K35" s="8">
        <v>43922</v>
      </c>
      <c r="L35" s="9">
        <v>43971</v>
      </c>
    </row>
    <row r="36" spans="11:12" hidden="1" x14ac:dyDescent="0.25">
      <c r="K36" s="8">
        <v>43952</v>
      </c>
      <c r="L36" s="9">
        <v>44002</v>
      </c>
    </row>
    <row r="37" spans="11:12" hidden="1" x14ac:dyDescent="0.25">
      <c r="K37" s="8">
        <v>43983</v>
      </c>
      <c r="L37" s="9">
        <v>44032</v>
      </c>
    </row>
    <row r="38" spans="11:12" hidden="1" x14ac:dyDescent="0.25">
      <c r="K38" s="8">
        <v>44013</v>
      </c>
      <c r="L38" s="9">
        <v>44063</v>
      </c>
    </row>
    <row r="39" spans="11:12" hidden="1" x14ac:dyDescent="0.25">
      <c r="K39" s="8">
        <v>44044</v>
      </c>
      <c r="L39" s="9">
        <v>44094</v>
      </c>
    </row>
    <row r="40" spans="11:12" hidden="1" x14ac:dyDescent="0.25">
      <c r="K40" s="8">
        <v>44075</v>
      </c>
      <c r="L40" s="9">
        <v>44124</v>
      </c>
    </row>
    <row r="41" spans="11:12" hidden="1" x14ac:dyDescent="0.25">
      <c r="K41" s="8">
        <v>44105</v>
      </c>
      <c r="L41" s="9">
        <v>44155</v>
      </c>
    </row>
    <row r="42" spans="11:12" hidden="1" x14ac:dyDescent="0.25">
      <c r="K42" s="8">
        <v>44136</v>
      </c>
      <c r="L42" s="9">
        <v>44185</v>
      </c>
    </row>
    <row r="43" spans="11:12" hidden="1" x14ac:dyDescent="0.25">
      <c r="K43" s="8">
        <v>44166</v>
      </c>
      <c r="L43" s="9">
        <v>44216</v>
      </c>
    </row>
    <row r="44" spans="11:12" hidden="1" x14ac:dyDescent="0.25">
      <c r="K44" s="8">
        <v>44197</v>
      </c>
      <c r="L44" s="9">
        <v>44247</v>
      </c>
    </row>
    <row r="45" spans="11:12" hidden="1" x14ac:dyDescent="0.25">
      <c r="K45" s="8">
        <v>44228</v>
      </c>
      <c r="L45" s="9">
        <v>44275</v>
      </c>
    </row>
    <row r="46" spans="11:12" hidden="1" x14ac:dyDescent="0.25">
      <c r="K46" s="8">
        <v>44256</v>
      </c>
      <c r="L46" s="9">
        <v>44306</v>
      </c>
    </row>
  </sheetData>
  <sheetProtection password="EE5D" sheet="1" objects="1" scenarios="1" selectLockedCells="1"/>
  <mergeCells count="1">
    <mergeCell ref="B2:F2"/>
  </mergeCells>
  <conditionalFormatting sqref="C7:D7">
    <cfRule type="timePeriod" dxfId="0" priority="1" timePeriod="thisMonth">
      <formula>AND(MONTH(C7)=MONTH(TODAY()),YEAR(C7)=YEAR(TODAY()))</formula>
    </cfRule>
  </conditionalFormatting>
  <dataValidations count="3">
    <dataValidation type="date" operator="greaterThan" allowBlank="1" showInputMessage="1" showErrorMessage="1" sqref="C7:D7" xr:uid="{00000000-0002-0000-0000-000000000000}">
      <formula1>C6</formula1>
    </dataValidation>
    <dataValidation type="list" allowBlank="1" showInputMessage="1" showErrorMessage="1" sqref="C4:D4" xr:uid="{00000000-0002-0000-0000-000001000000}">
      <formula1>$J$3:$J$4</formula1>
    </dataValidation>
    <dataValidation type="list" allowBlank="1" showInputMessage="1" showErrorMessage="1" sqref="C5:D5" xr:uid="{00000000-0002-0000-0000-000002000000}">
      <formula1>$K$3:$K$46</formula1>
    </dataValidation>
  </dataValidations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C46"/>
  <sheetViews>
    <sheetView workbookViewId="0">
      <selection activeCell="B2" sqref="B2:C46"/>
    </sheetView>
  </sheetViews>
  <sheetFormatPr defaultRowHeight="15" x14ac:dyDescent="0.25"/>
  <cols>
    <col min="3" max="3" width="21.85546875" customWidth="1"/>
  </cols>
  <sheetData>
    <row r="2" spans="2:3" x14ac:dyDescent="0.25">
      <c r="B2" s="3" t="s">
        <v>0</v>
      </c>
      <c r="C2" s="1" t="s">
        <v>1</v>
      </c>
    </row>
    <row r="3" spans="2:3" x14ac:dyDescent="0.25">
      <c r="B3" s="4">
        <v>42948</v>
      </c>
      <c r="C3" s="2">
        <v>42998</v>
      </c>
    </row>
    <row r="4" spans="2:3" x14ac:dyDescent="0.25">
      <c r="B4" s="4">
        <v>42979</v>
      </c>
      <c r="C4" s="2">
        <v>43028</v>
      </c>
    </row>
    <row r="5" spans="2:3" x14ac:dyDescent="0.25">
      <c r="B5" s="4">
        <v>43009</v>
      </c>
      <c r="C5" s="2">
        <v>43059</v>
      </c>
    </row>
    <row r="6" spans="2:3" x14ac:dyDescent="0.25">
      <c r="B6" s="4">
        <v>43040</v>
      </c>
      <c r="C6" s="2">
        <v>43089</v>
      </c>
    </row>
    <row r="7" spans="2:3" x14ac:dyDescent="0.25">
      <c r="B7" s="4">
        <v>43070</v>
      </c>
      <c r="C7" s="2">
        <v>43120</v>
      </c>
    </row>
    <row r="8" spans="2:3" x14ac:dyDescent="0.25">
      <c r="B8" s="4">
        <v>43101</v>
      </c>
      <c r="C8" s="2">
        <v>43151</v>
      </c>
    </row>
    <row r="9" spans="2:3" x14ac:dyDescent="0.25">
      <c r="B9" s="4">
        <v>43132</v>
      </c>
      <c r="C9" s="2">
        <v>43179</v>
      </c>
    </row>
    <row r="10" spans="2:3" x14ac:dyDescent="0.25">
      <c r="B10" s="4">
        <v>43160</v>
      </c>
      <c r="C10" s="2">
        <v>43210</v>
      </c>
    </row>
    <row r="11" spans="2:3" x14ac:dyDescent="0.25">
      <c r="B11" s="4">
        <v>43191</v>
      </c>
      <c r="C11" s="2">
        <v>43240</v>
      </c>
    </row>
    <row r="12" spans="2:3" x14ac:dyDescent="0.25">
      <c r="B12" s="4">
        <v>43221</v>
      </c>
      <c r="C12" s="2">
        <v>43271</v>
      </c>
    </row>
    <row r="13" spans="2:3" x14ac:dyDescent="0.25">
      <c r="B13" s="4">
        <v>43252</v>
      </c>
      <c r="C13" s="2">
        <v>43301</v>
      </c>
    </row>
    <row r="14" spans="2:3" x14ac:dyDescent="0.25">
      <c r="B14" s="4">
        <v>43282</v>
      </c>
      <c r="C14" s="2">
        <v>43332</v>
      </c>
    </row>
    <row r="15" spans="2:3" x14ac:dyDescent="0.25">
      <c r="B15" s="4">
        <v>43313</v>
      </c>
      <c r="C15" s="2">
        <v>43363</v>
      </c>
    </row>
    <row r="16" spans="2:3" x14ac:dyDescent="0.25">
      <c r="B16" s="4">
        <v>43344</v>
      </c>
      <c r="C16" s="2">
        <v>43393</v>
      </c>
    </row>
    <row r="17" spans="2:3" x14ac:dyDescent="0.25">
      <c r="B17" s="4">
        <v>43374</v>
      </c>
      <c r="C17" s="2">
        <v>43424</v>
      </c>
    </row>
    <row r="18" spans="2:3" x14ac:dyDescent="0.25">
      <c r="B18" s="4">
        <v>43405</v>
      </c>
      <c r="C18" s="2">
        <v>43454</v>
      </c>
    </row>
    <row r="19" spans="2:3" x14ac:dyDescent="0.25">
      <c r="B19" s="4">
        <v>43435</v>
      </c>
      <c r="C19" s="2">
        <v>43485</v>
      </c>
    </row>
    <row r="20" spans="2:3" x14ac:dyDescent="0.25">
      <c r="B20" s="4">
        <v>43466</v>
      </c>
      <c r="C20" s="2">
        <v>43516</v>
      </c>
    </row>
    <row r="21" spans="2:3" x14ac:dyDescent="0.25">
      <c r="B21" s="4">
        <v>43497</v>
      </c>
      <c r="C21" s="2">
        <v>43544</v>
      </c>
    </row>
    <row r="22" spans="2:3" x14ac:dyDescent="0.25">
      <c r="B22" s="4">
        <v>43525</v>
      </c>
      <c r="C22" s="2">
        <v>43575</v>
      </c>
    </row>
    <row r="23" spans="2:3" x14ac:dyDescent="0.25">
      <c r="B23" s="4">
        <v>43556</v>
      </c>
      <c r="C23" s="2">
        <v>43605</v>
      </c>
    </row>
    <row r="24" spans="2:3" x14ac:dyDescent="0.25">
      <c r="B24" s="4">
        <v>43586</v>
      </c>
      <c r="C24" s="2">
        <v>43636</v>
      </c>
    </row>
    <row r="25" spans="2:3" x14ac:dyDescent="0.25">
      <c r="B25" s="4">
        <v>43617</v>
      </c>
      <c r="C25" s="2">
        <v>43666</v>
      </c>
    </row>
    <row r="26" spans="2:3" x14ac:dyDescent="0.25">
      <c r="B26" s="4">
        <v>43647</v>
      </c>
      <c r="C26" s="2">
        <v>43697</v>
      </c>
    </row>
    <row r="27" spans="2:3" x14ac:dyDescent="0.25">
      <c r="B27" s="4">
        <v>43678</v>
      </c>
      <c r="C27" s="2">
        <v>43728</v>
      </c>
    </row>
    <row r="28" spans="2:3" x14ac:dyDescent="0.25">
      <c r="B28" s="4">
        <v>43709</v>
      </c>
      <c r="C28" s="2">
        <v>43758</v>
      </c>
    </row>
    <row r="29" spans="2:3" x14ac:dyDescent="0.25">
      <c r="B29" s="4">
        <v>43739</v>
      </c>
      <c r="C29" s="2">
        <v>43789</v>
      </c>
    </row>
    <row r="30" spans="2:3" x14ac:dyDescent="0.25">
      <c r="B30" s="4">
        <v>43770</v>
      </c>
      <c r="C30" s="2">
        <v>43819</v>
      </c>
    </row>
    <row r="31" spans="2:3" x14ac:dyDescent="0.25">
      <c r="B31" s="4">
        <v>43800</v>
      </c>
      <c r="C31" s="2">
        <v>43850</v>
      </c>
    </row>
    <row r="32" spans="2:3" x14ac:dyDescent="0.25">
      <c r="B32" s="4">
        <v>43831</v>
      </c>
      <c r="C32" s="2">
        <v>43881</v>
      </c>
    </row>
    <row r="33" spans="2:3" x14ac:dyDescent="0.25">
      <c r="B33" s="4">
        <v>43862</v>
      </c>
      <c r="C33" s="2">
        <v>43910</v>
      </c>
    </row>
    <row r="34" spans="2:3" x14ac:dyDescent="0.25">
      <c r="B34" s="4">
        <v>43891</v>
      </c>
      <c r="C34" s="2">
        <v>43941</v>
      </c>
    </row>
    <row r="35" spans="2:3" x14ac:dyDescent="0.25">
      <c r="B35" s="4">
        <v>43922</v>
      </c>
      <c r="C35" s="2">
        <v>43971</v>
      </c>
    </row>
    <row r="36" spans="2:3" x14ac:dyDescent="0.25">
      <c r="B36" s="4">
        <v>43952</v>
      </c>
      <c r="C36" s="2">
        <v>44002</v>
      </c>
    </row>
    <row r="37" spans="2:3" x14ac:dyDescent="0.25">
      <c r="B37" s="4">
        <v>43983</v>
      </c>
      <c r="C37" s="2">
        <v>44032</v>
      </c>
    </row>
    <row r="38" spans="2:3" x14ac:dyDescent="0.25">
      <c r="B38" s="4">
        <v>44013</v>
      </c>
      <c r="C38" s="2">
        <v>44063</v>
      </c>
    </row>
    <row r="39" spans="2:3" x14ac:dyDescent="0.25">
      <c r="B39" s="4">
        <v>44044</v>
      </c>
      <c r="C39" s="2">
        <v>44094</v>
      </c>
    </row>
    <row r="40" spans="2:3" x14ac:dyDescent="0.25">
      <c r="B40" s="4">
        <v>44075</v>
      </c>
      <c r="C40" s="2">
        <v>44124</v>
      </c>
    </row>
    <row r="41" spans="2:3" x14ac:dyDescent="0.25">
      <c r="B41" s="4">
        <v>44105</v>
      </c>
      <c r="C41" s="2">
        <v>44155</v>
      </c>
    </row>
    <row r="42" spans="2:3" x14ac:dyDescent="0.25">
      <c r="B42" s="4">
        <v>44136</v>
      </c>
      <c r="C42" s="2">
        <v>44185</v>
      </c>
    </row>
    <row r="43" spans="2:3" x14ac:dyDescent="0.25">
      <c r="B43" s="4">
        <v>44166</v>
      </c>
      <c r="C43" s="2">
        <v>44216</v>
      </c>
    </row>
    <row r="44" spans="2:3" x14ac:dyDescent="0.25">
      <c r="B44" s="4">
        <v>44197</v>
      </c>
      <c r="C44" s="2">
        <v>44247</v>
      </c>
    </row>
    <row r="45" spans="2:3" x14ac:dyDescent="0.25">
      <c r="B45" s="4">
        <v>44228</v>
      </c>
      <c r="C45" s="2">
        <v>44275</v>
      </c>
    </row>
    <row r="46" spans="2:3" x14ac:dyDescent="0.25">
      <c r="B46" s="4">
        <v>44256</v>
      </c>
      <c r="C46" s="2">
        <v>44306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ratan</dc:creator>
  <cp:lastModifiedBy>Ratan Lal Tibdewal</cp:lastModifiedBy>
  <dcterms:created xsi:type="dcterms:W3CDTF">2018-01-06T05:51:36Z</dcterms:created>
  <dcterms:modified xsi:type="dcterms:W3CDTF">2018-07-24T07:56:39Z</dcterms:modified>
</cp:coreProperties>
</file>