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Sheet1!$B$1:$K$42</definedName>
  </definedNames>
  <calcPr calcId="125725"/>
</workbook>
</file>

<file path=xl/calcChain.xml><?xml version="1.0" encoding="utf-8"?>
<calcChain xmlns="http://schemas.openxmlformats.org/spreadsheetml/2006/main">
  <c r="H35" i="1"/>
  <c r="K16"/>
  <c r="H15"/>
  <c r="H29" s="1"/>
  <c r="H31" s="1"/>
  <c r="I14"/>
  <c r="I29" s="1"/>
  <c r="J13"/>
  <c r="J29"/>
  <c r="J31" s="1"/>
  <c r="K29"/>
  <c r="K31" s="1"/>
  <c r="K30" l="1"/>
  <c r="H30"/>
  <c r="I30"/>
  <c r="I31"/>
  <c r="J30"/>
</calcChain>
</file>

<file path=xl/sharedStrings.xml><?xml version="1.0" encoding="utf-8"?>
<sst xmlns="http://schemas.openxmlformats.org/spreadsheetml/2006/main" count="58" uniqueCount="45">
  <si>
    <t>Name Of The Purchasing dealer</t>
  </si>
  <si>
    <t>Address :-</t>
  </si>
  <si>
    <t>Sl No.</t>
  </si>
  <si>
    <t>Description Of Goods</t>
  </si>
  <si>
    <t>Qnty.</t>
  </si>
  <si>
    <t>Rate</t>
  </si>
  <si>
    <t xml:space="preserve">Value Of Goods </t>
  </si>
  <si>
    <t>GST 5%</t>
  </si>
  <si>
    <t>GST 12%</t>
  </si>
  <si>
    <t>GST 18%</t>
  </si>
  <si>
    <t>GST 28%</t>
  </si>
  <si>
    <t>Sale Price</t>
  </si>
  <si>
    <t>CGST</t>
  </si>
  <si>
    <t>SGST</t>
  </si>
  <si>
    <t>IGST</t>
  </si>
  <si>
    <t>CESS</t>
  </si>
  <si>
    <t xml:space="preserve">Invoice Amount : </t>
  </si>
  <si>
    <t>Hsn</t>
  </si>
  <si>
    <t>GSTIN :</t>
  </si>
  <si>
    <t>Invoice No :-</t>
  </si>
  <si>
    <t>M/S DHANBAD ENTERPRISES</t>
  </si>
  <si>
    <t>GSTIN : 20AAABB0000D1HN</t>
  </si>
  <si>
    <t xml:space="preserve"> </t>
  </si>
  <si>
    <t>TAX INVOICE</t>
  </si>
  <si>
    <t>Declaration</t>
  </si>
  <si>
    <t xml:space="preserve">We declare that this invoice shows the actual price of the </t>
  </si>
  <si>
    <t>goods describerd and that all particulars are true and</t>
  </si>
  <si>
    <t>correct.</t>
  </si>
  <si>
    <t xml:space="preserve">Authorised Signatory  </t>
  </si>
  <si>
    <t>This is a Computer Generated Invoice</t>
  </si>
  <si>
    <t>For M/S Dhanbad Enterprises</t>
  </si>
  <si>
    <t xml:space="preserve">        SUBJECT TO DHANBAD JURISDICTION</t>
  </si>
  <si>
    <t>Round Off</t>
  </si>
  <si>
    <t>(+)</t>
  </si>
  <si>
    <t>DE/001/2018-19</t>
  </si>
  <si>
    <t xml:space="preserve"> M/S LIFE STYLE</t>
  </si>
  <si>
    <t>20BBCCD0000L1Z1</t>
  </si>
  <si>
    <t>Bank More Dhanbad</t>
  </si>
  <si>
    <r>
      <rPr>
        <b/>
        <sz val="11"/>
        <rFont val="Bodoni MT"/>
        <family val="1"/>
      </rPr>
      <t>Date</t>
    </r>
    <r>
      <rPr>
        <sz val="11"/>
        <rFont val="Calibri"/>
        <family val="2"/>
        <scheme val="minor"/>
      </rPr>
      <t xml:space="preserve">  : </t>
    </r>
    <r>
      <rPr>
        <b/>
        <sz val="11"/>
        <rFont val="Bodoni MT"/>
        <family val="1"/>
      </rPr>
      <t>24/05/2018</t>
    </r>
  </si>
  <si>
    <t>Mother Horlicks</t>
  </si>
  <si>
    <t>Af Pickle Mix 1Kg</t>
  </si>
  <si>
    <t>T-Shirt</t>
  </si>
  <si>
    <t>Chocolates</t>
  </si>
  <si>
    <t xml:space="preserve">Rupees In Words :- </t>
  </si>
  <si>
    <t>Six Thousand Two Hundred Sventy Seven only/-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</si>
</sst>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6"/>
      <name val="Algerian"/>
      <family val="5"/>
    </font>
    <font>
      <sz val="36"/>
      <color rgb="FF002060"/>
      <name val="Algerian"/>
      <family val="5"/>
    </font>
    <font>
      <b/>
      <sz val="11"/>
      <name val="Bodoni MT"/>
      <family val="1"/>
    </font>
    <font>
      <b/>
      <sz val="11"/>
      <color theme="1"/>
      <name val="Bodoni MT"/>
      <family val="1"/>
    </font>
    <font>
      <b/>
      <sz val="11"/>
      <color theme="1"/>
      <name val="Bodoni MT Condensed"/>
      <family val="1"/>
    </font>
    <font>
      <sz val="11"/>
      <name val="Bodoni MT Black"/>
      <family val="1"/>
    </font>
    <font>
      <sz val="11"/>
      <name val="Cooper Black"/>
      <family val="1"/>
    </font>
    <font>
      <b/>
      <sz val="11"/>
      <name val="Baskerville Old Face"/>
      <family val="1"/>
    </font>
    <font>
      <b/>
      <sz val="11"/>
      <name val="Bell MT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name val="Baskerville Old Face"/>
      <family val="1"/>
    </font>
    <font>
      <b/>
      <sz val="10"/>
      <name val="Baskerville Old Fac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9" xfId="0" applyBorder="1"/>
    <xf numFmtId="0" fontId="3" fillId="3" borderId="0" xfId="0" applyFont="1" applyFill="1" applyAlignment="1">
      <alignment vertical="center"/>
    </xf>
    <xf numFmtId="0" fontId="3" fillId="3" borderId="0" xfId="0" applyFont="1" applyFill="1" applyAlignment="1"/>
    <xf numFmtId="0" fontId="2" fillId="3" borderId="0" xfId="0" applyFont="1" applyFill="1"/>
    <xf numFmtId="0" fontId="2" fillId="3" borderId="2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3" borderId="0" xfId="0" applyFont="1" applyFill="1" applyAlignment="1"/>
    <xf numFmtId="0" fontId="8" fillId="3" borderId="0" xfId="0" applyFont="1" applyFill="1" applyAlignment="1"/>
    <xf numFmtId="0" fontId="11" fillId="3" borderId="16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4" fillId="3" borderId="9" xfId="0" applyFont="1" applyFill="1" applyBorder="1"/>
    <xf numFmtId="0" fontId="14" fillId="3" borderId="0" xfId="0" applyFont="1" applyFill="1" applyBorder="1"/>
    <xf numFmtId="0" fontId="12" fillId="3" borderId="10" xfId="0" applyFont="1" applyFill="1" applyBorder="1" applyAlignment="1">
      <alignment vertical="center" wrapText="1"/>
    </xf>
    <xf numFmtId="43" fontId="2" fillId="3" borderId="1" xfId="1" applyFont="1" applyFill="1" applyBorder="1"/>
    <xf numFmtId="0" fontId="9" fillId="3" borderId="13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43" fontId="2" fillId="3" borderId="2" xfId="1" applyFont="1" applyFill="1" applyBorder="1"/>
    <xf numFmtId="43" fontId="2" fillId="3" borderId="3" xfId="1" applyFont="1" applyFill="1" applyBorder="1"/>
    <xf numFmtId="43" fontId="2" fillId="3" borderId="4" xfId="1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0" fillId="3" borderId="16" xfId="0" applyFont="1" applyFill="1" applyBorder="1" applyAlignment="1"/>
    <xf numFmtId="0" fontId="15" fillId="4" borderId="6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43" fontId="2" fillId="3" borderId="13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left"/>
    </xf>
    <xf numFmtId="0" fontId="13" fillId="3" borderId="18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2" fillId="3" borderId="16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9" fillId="3" borderId="11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49" fontId="10" fillId="3" borderId="16" xfId="0" applyNumberFormat="1" applyFont="1" applyFill="1" applyBorder="1" applyAlignment="1">
      <alignment horizontal="center"/>
    </xf>
    <xf numFmtId="0" fontId="9" fillId="3" borderId="19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9" fillId="3" borderId="17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42"/>
  <sheetViews>
    <sheetView tabSelected="1" zoomScaleNormal="100" workbookViewId="0">
      <selection activeCell="P18" sqref="P18"/>
    </sheetView>
  </sheetViews>
  <sheetFormatPr defaultRowHeight="15"/>
  <cols>
    <col min="2" max="2" width="8" customWidth="1"/>
    <col min="3" max="3" width="20" bestFit="1" customWidth="1"/>
    <col min="4" max="4" width="2.28515625" customWidth="1"/>
    <col min="5" max="5" width="10" customWidth="1"/>
    <col min="8" max="8" width="9.5703125" bestFit="1" customWidth="1"/>
    <col min="10" max="11" width="9.5703125" bestFit="1" customWidth="1"/>
  </cols>
  <sheetData>
    <row r="1" spans="2:12" ht="23.25" customHeight="1">
      <c r="B1" s="54" t="s">
        <v>21</v>
      </c>
      <c r="C1" s="54"/>
      <c r="D1" s="2"/>
      <c r="E1" s="52" t="s">
        <v>23</v>
      </c>
      <c r="F1" s="52"/>
      <c r="G1" s="52"/>
      <c r="H1" s="3"/>
      <c r="I1" s="3"/>
      <c r="J1" s="3"/>
      <c r="K1" s="3"/>
    </row>
    <row r="2" spans="2:12" ht="15" customHeight="1">
      <c r="B2" s="53" t="s">
        <v>20</v>
      </c>
      <c r="C2" s="53"/>
      <c r="D2" s="53"/>
      <c r="E2" s="53"/>
      <c r="F2" s="53"/>
      <c r="G2" s="53"/>
      <c r="H2" s="53"/>
      <c r="I2" s="53"/>
      <c r="J2" s="53"/>
      <c r="K2" s="53"/>
    </row>
    <row r="3" spans="2:12" ht="15" customHeight="1"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2:12" ht="15" customHeight="1"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2:12"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2:12">
      <c r="B6" s="13" t="s">
        <v>19</v>
      </c>
      <c r="C6" s="68" t="s">
        <v>34</v>
      </c>
      <c r="D6" s="68"/>
      <c r="E6" s="68"/>
      <c r="F6" s="4"/>
      <c r="G6" s="4"/>
      <c r="H6" s="4"/>
      <c r="I6" s="4"/>
      <c r="J6" s="55" t="s">
        <v>38</v>
      </c>
      <c r="K6" s="55"/>
    </row>
    <row r="7" spans="2:12">
      <c r="B7" s="4"/>
      <c r="C7" s="4"/>
      <c r="D7" s="4"/>
      <c r="E7" s="4"/>
      <c r="F7" s="4"/>
      <c r="G7" s="4"/>
      <c r="H7" s="4"/>
      <c r="I7" s="4"/>
      <c r="J7" s="4"/>
      <c r="K7" s="4"/>
    </row>
    <row r="8" spans="2:12">
      <c r="B8" s="56" t="s">
        <v>0</v>
      </c>
      <c r="C8" s="56"/>
      <c r="D8" s="56"/>
      <c r="E8" s="37" t="s">
        <v>35</v>
      </c>
      <c r="F8" s="37"/>
      <c r="G8" s="37"/>
      <c r="H8" s="30"/>
      <c r="I8" s="30"/>
      <c r="J8" s="30"/>
      <c r="K8" s="30"/>
    </row>
    <row r="9" spans="2:12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ht="15.75">
      <c r="B10" s="14" t="s">
        <v>1</v>
      </c>
      <c r="C10" s="66" t="s">
        <v>37</v>
      </c>
      <c r="D10" s="66"/>
      <c r="E10" s="66"/>
      <c r="F10" s="66"/>
      <c r="G10" s="16"/>
      <c r="H10" s="15" t="s">
        <v>18</v>
      </c>
      <c r="I10" s="67" t="s">
        <v>36</v>
      </c>
      <c r="J10" s="67"/>
      <c r="K10" s="67"/>
    </row>
    <row r="11" spans="2:12" ht="13.5" customHeight="1">
      <c r="B11" s="51"/>
      <c r="C11" s="51"/>
      <c r="D11" s="51"/>
      <c r="E11" s="51"/>
      <c r="F11" s="51"/>
      <c r="G11" s="51"/>
      <c r="H11" s="34" t="s">
        <v>6</v>
      </c>
      <c r="I11" s="34"/>
      <c r="J11" s="34"/>
      <c r="K11" s="35"/>
      <c r="L11" s="1"/>
    </row>
    <row r="12" spans="2:12">
      <c r="B12" s="9" t="s">
        <v>2</v>
      </c>
      <c r="C12" s="10" t="s">
        <v>3</v>
      </c>
      <c r="D12" s="11"/>
      <c r="E12" s="12" t="s">
        <v>17</v>
      </c>
      <c r="F12" s="12" t="s">
        <v>4</v>
      </c>
      <c r="G12" s="12" t="s">
        <v>5</v>
      </c>
      <c r="H12" s="12" t="s">
        <v>7</v>
      </c>
      <c r="I12" s="12" t="s">
        <v>8</v>
      </c>
      <c r="J12" s="12" t="s">
        <v>9</v>
      </c>
      <c r="K12" s="12" t="s">
        <v>10</v>
      </c>
    </row>
    <row r="13" spans="2:12">
      <c r="B13" s="27">
        <v>1</v>
      </c>
      <c r="C13" s="64" t="s">
        <v>39</v>
      </c>
      <c r="D13" s="65"/>
      <c r="E13" s="5">
        <v>1901</v>
      </c>
      <c r="F13" s="5">
        <v>4</v>
      </c>
      <c r="G13" s="5">
        <v>400</v>
      </c>
      <c r="H13" s="24"/>
      <c r="I13" s="24"/>
      <c r="J13" s="24">
        <f>G13*F13</f>
        <v>1600</v>
      </c>
      <c r="K13" s="24"/>
    </row>
    <row r="14" spans="2:12">
      <c r="B14" s="28">
        <v>2</v>
      </c>
      <c r="C14" s="61" t="s">
        <v>40</v>
      </c>
      <c r="D14" s="62"/>
      <c r="E14" s="7">
        <v>2001</v>
      </c>
      <c r="F14" s="7">
        <v>6</v>
      </c>
      <c r="G14" s="7">
        <v>80</v>
      </c>
      <c r="H14" s="25"/>
      <c r="I14" s="25">
        <f>G14*F14</f>
        <v>480</v>
      </c>
      <c r="J14" s="25"/>
      <c r="K14" s="25"/>
    </row>
    <row r="15" spans="2:12">
      <c r="B15" s="28">
        <v>3</v>
      </c>
      <c r="C15" s="61" t="s">
        <v>41</v>
      </c>
      <c r="D15" s="62"/>
      <c r="E15" s="7">
        <v>5207</v>
      </c>
      <c r="F15" s="7">
        <v>5</v>
      </c>
      <c r="G15" s="7">
        <v>480</v>
      </c>
      <c r="H15" s="25">
        <f>G15*F15</f>
        <v>2400</v>
      </c>
      <c r="I15" s="25"/>
      <c r="J15" s="25"/>
      <c r="K15" s="25"/>
    </row>
    <row r="16" spans="2:12">
      <c r="B16" s="28">
        <v>4</v>
      </c>
      <c r="C16" s="61" t="s">
        <v>42</v>
      </c>
      <c r="D16" s="62"/>
      <c r="E16" s="7">
        <v>1806</v>
      </c>
      <c r="F16" s="7">
        <v>8</v>
      </c>
      <c r="G16" s="7">
        <v>130</v>
      </c>
      <c r="H16" s="25"/>
      <c r="I16" s="25"/>
      <c r="J16" s="25"/>
      <c r="K16" s="25">
        <f>G16*F16</f>
        <v>1040</v>
      </c>
    </row>
    <row r="17" spans="2:14">
      <c r="B17" s="28" t="s">
        <v>22</v>
      </c>
      <c r="C17" s="61"/>
      <c r="D17" s="62"/>
      <c r="E17" s="7"/>
      <c r="F17" s="7"/>
      <c r="G17" s="7"/>
      <c r="H17" s="25"/>
      <c r="I17" s="25"/>
      <c r="J17" s="25"/>
      <c r="K17" s="25"/>
    </row>
    <row r="18" spans="2:14">
      <c r="B18" s="28" t="s">
        <v>22</v>
      </c>
      <c r="C18" s="61"/>
      <c r="D18" s="62"/>
      <c r="E18" s="7"/>
      <c r="F18" s="7"/>
      <c r="G18" s="7"/>
      <c r="H18" s="25"/>
      <c r="I18" s="25"/>
      <c r="J18" s="25"/>
      <c r="K18" s="25"/>
    </row>
    <row r="19" spans="2:14">
      <c r="B19" s="28" t="s">
        <v>22</v>
      </c>
      <c r="C19" s="61"/>
      <c r="D19" s="62"/>
      <c r="E19" s="7"/>
      <c r="F19" s="7"/>
      <c r="G19" s="7"/>
      <c r="H19" s="25"/>
      <c r="I19" s="25"/>
      <c r="J19" s="25"/>
      <c r="K19" s="25"/>
    </row>
    <row r="20" spans="2:14">
      <c r="B20" s="28" t="s">
        <v>22</v>
      </c>
      <c r="C20" s="61"/>
      <c r="D20" s="62"/>
      <c r="E20" s="7"/>
      <c r="F20" s="7"/>
      <c r="G20" s="7"/>
      <c r="H20" s="25"/>
      <c r="I20" s="25"/>
      <c r="J20" s="25"/>
      <c r="K20" s="25"/>
    </row>
    <row r="21" spans="2:14">
      <c r="B21" s="28" t="s">
        <v>22</v>
      </c>
      <c r="C21" s="61"/>
      <c r="D21" s="62"/>
      <c r="E21" s="7"/>
      <c r="F21" s="7"/>
      <c r="G21" s="7"/>
      <c r="H21" s="25"/>
      <c r="I21" s="25"/>
      <c r="J21" s="25"/>
      <c r="K21" s="25"/>
    </row>
    <row r="22" spans="2:14">
      <c r="B22" s="28" t="s">
        <v>22</v>
      </c>
      <c r="C22" s="61"/>
      <c r="D22" s="62"/>
      <c r="E22" s="7"/>
      <c r="F22" s="7"/>
      <c r="G22" s="7"/>
      <c r="H22" s="25"/>
      <c r="I22" s="25"/>
      <c r="J22" s="25"/>
      <c r="K22" s="25"/>
    </row>
    <row r="23" spans="2:14">
      <c r="B23" s="28" t="s">
        <v>22</v>
      </c>
      <c r="C23" s="61"/>
      <c r="D23" s="62"/>
      <c r="E23" s="7"/>
      <c r="F23" s="7"/>
      <c r="G23" s="7"/>
      <c r="H23" s="25"/>
      <c r="I23" s="25"/>
      <c r="J23" s="25"/>
      <c r="K23" s="25"/>
    </row>
    <row r="24" spans="2:14">
      <c r="B24" s="28" t="s">
        <v>22</v>
      </c>
      <c r="C24" s="61"/>
      <c r="D24" s="62"/>
      <c r="E24" s="7"/>
      <c r="F24" s="7"/>
      <c r="G24" s="7"/>
      <c r="H24" s="25"/>
      <c r="I24" s="25"/>
      <c r="J24" s="25"/>
      <c r="K24" s="25"/>
      <c r="N24" t="s">
        <v>22</v>
      </c>
    </row>
    <row r="25" spans="2:14">
      <c r="B25" s="28" t="s">
        <v>22</v>
      </c>
      <c r="C25" s="61"/>
      <c r="D25" s="62"/>
      <c r="E25" s="7"/>
      <c r="F25" s="7"/>
      <c r="G25" s="7"/>
      <c r="H25" s="25"/>
      <c r="I25" s="25"/>
      <c r="J25" s="25"/>
      <c r="K25" s="25"/>
      <c r="N25" t="s">
        <v>22</v>
      </c>
    </row>
    <row r="26" spans="2:14">
      <c r="B26" s="28" t="s">
        <v>22</v>
      </c>
      <c r="C26" s="61"/>
      <c r="D26" s="62"/>
      <c r="E26" s="7"/>
      <c r="F26" s="7"/>
      <c r="G26" s="7"/>
      <c r="H26" s="25"/>
      <c r="I26" s="25"/>
      <c r="J26" s="25"/>
      <c r="K26" s="25"/>
    </row>
    <row r="27" spans="2:14">
      <c r="B27" s="28" t="s">
        <v>22</v>
      </c>
      <c r="C27" s="61"/>
      <c r="D27" s="62"/>
      <c r="E27" s="7"/>
      <c r="F27" s="7"/>
      <c r="G27" s="7"/>
      <c r="H27" s="25"/>
      <c r="I27" s="25"/>
      <c r="J27" s="25"/>
      <c r="K27" s="25"/>
    </row>
    <row r="28" spans="2:14">
      <c r="B28" s="29" t="s">
        <v>22</v>
      </c>
      <c r="C28" s="51"/>
      <c r="D28" s="63"/>
      <c r="E28" s="8"/>
      <c r="F28" s="8"/>
      <c r="G28" s="8"/>
      <c r="H28" s="26"/>
      <c r="I28" s="26"/>
      <c r="J28" s="26"/>
      <c r="K28" s="26"/>
    </row>
    <row r="29" spans="2:14">
      <c r="B29" s="57" t="s">
        <v>11</v>
      </c>
      <c r="C29" s="58"/>
      <c r="D29" s="58"/>
      <c r="E29" s="59"/>
      <c r="F29" s="36"/>
      <c r="G29" s="35"/>
      <c r="H29" s="20">
        <f>SUM(H13:H28)</f>
        <v>2400</v>
      </c>
      <c r="I29" s="20">
        <f t="shared" ref="I29:K29" si="0">SUM(I13:I28)</f>
        <v>480</v>
      </c>
      <c r="J29" s="20">
        <f t="shared" si="0"/>
        <v>1600</v>
      </c>
      <c r="K29" s="20">
        <f t="shared" si="0"/>
        <v>1040</v>
      </c>
    </row>
    <row r="30" spans="2:14">
      <c r="B30" s="60" t="s">
        <v>12</v>
      </c>
      <c r="C30" s="58"/>
      <c r="D30" s="58"/>
      <c r="E30" s="59"/>
      <c r="F30" s="36"/>
      <c r="G30" s="35"/>
      <c r="H30" s="20">
        <f>H29*2.5%</f>
        <v>60</v>
      </c>
      <c r="I30" s="20">
        <f>I29*6%</f>
        <v>28.799999999999997</v>
      </c>
      <c r="J30" s="20">
        <f>J29*9%</f>
        <v>144</v>
      </c>
      <c r="K30" s="20">
        <f>K29*14%</f>
        <v>145.60000000000002</v>
      </c>
    </row>
    <row r="31" spans="2:14">
      <c r="B31" s="60" t="s">
        <v>13</v>
      </c>
      <c r="C31" s="58"/>
      <c r="D31" s="58"/>
      <c r="E31" s="59"/>
      <c r="F31" s="36"/>
      <c r="G31" s="35"/>
      <c r="H31" s="20">
        <f>H29*2.5%</f>
        <v>60</v>
      </c>
      <c r="I31" s="20">
        <f>I29*6%</f>
        <v>28.799999999999997</v>
      </c>
      <c r="J31" s="20">
        <f>J29*9%</f>
        <v>144</v>
      </c>
      <c r="K31" s="20">
        <f>K29*14%</f>
        <v>145.60000000000002</v>
      </c>
    </row>
    <row r="32" spans="2:14">
      <c r="B32" s="60" t="s">
        <v>14</v>
      </c>
      <c r="C32" s="58"/>
      <c r="D32" s="58"/>
      <c r="E32" s="59"/>
      <c r="F32" s="36"/>
      <c r="G32" s="35"/>
      <c r="H32" s="20"/>
      <c r="I32" s="20"/>
      <c r="J32" s="20"/>
      <c r="K32" s="20"/>
    </row>
    <row r="33" spans="2:11">
      <c r="B33" s="60" t="s">
        <v>15</v>
      </c>
      <c r="C33" s="58"/>
      <c r="D33" s="58"/>
      <c r="E33" s="59"/>
      <c r="F33" s="36"/>
      <c r="G33" s="35"/>
      <c r="H33" s="6"/>
      <c r="I33" s="6"/>
      <c r="J33" s="6"/>
      <c r="K33" s="6"/>
    </row>
    <row r="34" spans="2:11">
      <c r="B34" s="21" t="s">
        <v>32</v>
      </c>
      <c r="C34" s="22"/>
      <c r="D34" s="22"/>
      <c r="E34" s="23"/>
      <c r="F34" s="36" t="s">
        <v>33</v>
      </c>
      <c r="G34" s="35"/>
      <c r="H34" s="33">
        <v>0.2</v>
      </c>
      <c r="I34" s="34"/>
      <c r="J34" s="34"/>
      <c r="K34" s="35"/>
    </row>
    <row r="35" spans="2:11">
      <c r="B35" s="60" t="s">
        <v>16</v>
      </c>
      <c r="C35" s="58"/>
      <c r="D35" s="58"/>
      <c r="E35" s="59"/>
      <c r="F35" s="36"/>
      <c r="G35" s="35"/>
      <c r="H35" s="33">
        <f>SUM(H29:K34)</f>
        <v>6277.0000000000009</v>
      </c>
      <c r="I35" s="34"/>
      <c r="J35" s="34"/>
      <c r="K35" s="35"/>
    </row>
    <row r="36" spans="2:11" ht="15.75" thickBot="1">
      <c r="B36" s="69" t="s">
        <v>43</v>
      </c>
      <c r="C36" s="69"/>
      <c r="D36" s="69"/>
      <c r="E36" s="71" t="s">
        <v>44</v>
      </c>
      <c r="F36" s="71"/>
      <c r="G36" s="71"/>
      <c r="H36" s="71"/>
      <c r="I36" s="71"/>
      <c r="J36" s="71"/>
      <c r="K36" s="72"/>
    </row>
    <row r="37" spans="2:11" ht="15.75">
      <c r="B37" s="49" t="s">
        <v>24</v>
      </c>
      <c r="C37" s="50"/>
      <c r="D37" s="50"/>
      <c r="E37" s="50"/>
      <c r="F37" s="70"/>
      <c r="G37" s="40" t="s">
        <v>30</v>
      </c>
      <c r="H37" s="41"/>
      <c r="I37" s="41"/>
      <c r="J37" s="41"/>
      <c r="K37" s="42"/>
    </row>
    <row r="38" spans="2:11" ht="15" customHeight="1">
      <c r="B38" s="38" t="s">
        <v>25</v>
      </c>
      <c r="C38" s="39"/>
      <c r="D38" s="39"/>
      <c r="E38" s="39"/>
      <c r="F38" s="39"/>
      <c r="G38" s="17"/>
      <c r="H38" s="18"/>
      <c r="I38" s="18"/>
      <c r="J38" s="18"/>
      <c r="K38" s="19"/>
    </row>
    <row r="39" spans="2:11" ht="21.75" customHeight="1">
      <c r="B39" s="38" t="s">
        <v>26</v>
      </c>
      <c r="C39" s="39"/>
      <c r="D39" s="39"/>
      <c r="E39" s="39"/>
      <c r="F39" s="39"/>
      <c r="G39" s="17"/>
      <c r="H39" s="18"/>
      <c r="I39" s="18"/>
      <c r="J39" s="18"/>
      <c r="K39" s="19"/>
    </row>
    <row r="40" spans="2:11" ht="15.75">
      <c r="B40" s="38" t="s">
        <v>27</v>
      </c>
      <c r="C40" s="39"/>
      <c r="D40" s="39"/>
      <c r="E40" s="39"/>
      <c r="F40" s="39"/>
      <c r="G40" s="43" t="s">
        <v>28</v>
      </c>
      <c r="H40" s="44"/>
      <c r="I40" s="44"/>
      <c r="J40" s="44"/>
      <c r="K40" s="45"/>
    </row>
    <row r="41" spans="2:11" ht="15.75">
      <c r="B41" s="46" t="s">
        <v>29</v>
      </c>
      <c r="C41" s="47"/>
      <c r="D41" s="47"/>
      <c r="E41" s="47"/>
      <c r="F41" s="47"/>
      <c r="G41" s="47"/>
      <c r="H41" s="47"/>
      <c r="I41" s="47"/>
      <c r="J41" s="47"/>
      <c r="K41" s="48"/>
    </row>
    <row r="42" spans="2:11" ht="16.5">
      <c r="B42" s="31" t="s">
        <v>31</v>
      </c>
      <c r="C42" s="32"/>
      <c r="D42" s="32"/>
      <c r="E42" s="32"/>
      <c r="F42" s="32"/>
      <c r="G42" s="32"/>
      <c r="H42" s="32"/>
      <c r="I42" s="32"/>
      <c r="J42" s="32"/>
      <c r="K42" s="32"/>
    </row>
  </sheetData>
  <mergeCells count="52">
    <mergeCell ref="B36:D36"/>
    <mergeCell ref="E36:K36"/>
    <mergeCell ref="H11:K11"/>
    <mergeCell ref="C13:D13"/>
    <mergeCell ref="C14:D14"/>
    <mergeCell ref="C15:D15"/>
    <mergeCell ref="C16:D16"/>
    <mergeCell ref="C28:D28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F32:G32"/>
    <mergeCell ref="F33:G33"/>
    <mergeCell ref="F35:G35"/>
    <mergeCell ref="B29:E29"/>
    <mergeCell ref="B30:E30"/>
    <mergeCell ref="B31:E31"/>
    <mergeCell ref="B32:E32"/>
    <mergeCell ref="B33:E33"/>
    <mergeCell ref="B35:E35"/>
    <mergeCell ref="C6:E6"/>
    <mergeCell ref="C10:F10"/>
    <mergeCell ref="E1:G1"/>
    <mergeCell ref="B2:K5"/>
    <mergeCell ref="B1:C1"/>
    <mergeCell ref="J6:K6"/>
    <mergeCell ref="B8:D8"/>
    <mergeCell ref="I10:K10"/>
    <mergeCell ref="B42:K42"/>
    <mergeCell ref="H34:K34"/>
    <mergeCell ref="F34:G34"/>
    <mergeCell ref="E8:G8"/>
    <mergeCell ref="B40:F40"/>
    <mergeCell ref="G37:K37"/>
    <mergeCell ref="G40:K40"/>
    <mergeCell ref="B41:K41"/>
    <mergeCell ref="B37:F37"/>
    <mergeCell ref="B38:F38"/>
    <mergeCell ref="B39:F39"/>
    <mergeCell ref="H35:K35"/>
    <mergeCell ref="B11:G11"/>
    <mergeCell ref="F29:G29"/>
    <mergeCell ref="F30:G30"/>
    <mergeCell ref="F31:G31"/>
  </mergeCells>
  <pageMargins left="0.35" right="0.2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2018-05-24T12:08:14Z</dcterms:modified>
</cp:coreProperties>
</file>