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ree\Desktop\My working\GST updates\"/>
    </mc:Choice>
  </mc:AlternateContent>
  <bookViews>
    <workbookView xWindow="0" yWindow="0" windowWidth="19395" windowHeight="6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  <c r="K19" i="1"/>
  <c r="F13" i="1" l="1"/>
  <c r="G13" i="1"/>
  <c r="E13" i="1"/>
  <c r="I19" i="1" l="1"/>
  <c r="G18" i="1"/>
  <c r="F17" i="1"/>
  <c r="E16" i="1"/>
  <c r="C19" i="1"/>
  <c r="F16" i="1" l="1"/>
  <c r="F19" i="1" s="1"/>
  <c r="N17" i="1" s="1"/>
  <c r="E17" i="1"/>
  <c r="E18" i="1" s="1"/>
  <c r="J17" i="1" l="1"/>
  <c r="M17" i="1" s="1"/>
  <c r="G16" i="1"/>
  <c r="H16" i="1" s="1"/>
  <c r="H17" i="1"/>
  <c r="G19" i="1" l="1"/>
  <c r="N18" i="1" s="1"/>
  <c r="J16" i="1"/>
  <c r="M16" i="1" s="1"/>
  <c r="J18" i="1"/>
  <c r="M18" i="1" s="1"/>
  <c r="H18" i="1"/>
  <c r="H19" i="1" s="1"/>
  <c r="E19" i="1"/>
  <c r="N16" i="1" s="1"/>
  <c r="N19" i="1" l="1"/>
  <c r="J19" i="1"/>
</calcChain>
</file>

<file path=xl/sharedStrings.xml><?xml version="1.0" encoding="utf-8"?>
<sst xmlns="http://schemas.openxmlformats.org/spreadsheetml/2006/main" count="27" uniqueCount="20">
  <si>
    <t>IGST</t>
  </si>
  <si>
    <t>CGST</t>
  </si>
  <si>
    <t>SGST</t>
  </si>
  <si>
    <t>Opening Balance</t>
  </si>
  <si>
    <t>ITC other than reverse charge</t>
  </si>
  <si>
    <t>ACTUAL PAYABLE</t>
  </si>
  <si>
    <t>RCM PAYABLE</t>
  </si>
  <si>
    <t>TAX PAYABLE</t>
  </si>
  <si>
    <t>Description</t>
  </si>
  <si>
    <t>Tax Payable other than reverse charge</t>
  </si>
  <si>
    <t>Total</t>
  </si>
  <si>
    <t>Paid Through ITC</t>
  </si>
  <si>
    <t xml:space="preserve">Period: </t>
  </si>
  <si>
    <t>Statement of ITC</t>
  </si>
  <si>
    <t>Tax to be Paid</t>
  </si>
  <si>
    <t>Balance ITC</t>
  </si>
  <si>
    <t xml:space="preserve">Client: </t>
  </si>
  <si>
    <t>Challan</t>
  </si>
  <si>
    <t>Cash on Portal</t>
  </si>
  <si>
    <t>Balance 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</si>
</sst>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2" borderId="1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1" fontId="6" fillId="0" borderId="10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6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/>
      <protection locked="0"/>
    </xf>
    <xf numFmtId="1" fontId="6" fillId="6" borderId="6" xfId="0" applyNumberFormat="1" applyFont="1" applyFill="1" applyBorder="1" applyAlignment="1">
      <alignment horizontal="center" vertical="center"/>
    </xf>
    <xf numFmtId="1" fontId="6" fillId="6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" fontId="3" fillId="0" borderId="9" xfId="0" applyNumberFormat="1" applyFont="1" applyBorder="1" applyAlignment="1" applyProtection="1">
      <alignment horizontal="center" vertical="center"/>
      <protection locked="0"/>
    </xf>
    <xf numFmtId="1" fontId="3" fillId="0" borderId="10" xfId="0" applyNumberFormat="1" applyFont="1" applyBorder="1" applyAlignment="1" applyProtection="1">
      <alignment horizontal="center" vertical="center"/>
      <protection locked="0"/>
    </xf>
    <xf numFmtId="0" fontId="0" fillId="3" borderId="2" xfId="0" applyFill="1" applyBorder="1" applyAlignment="1">
      <alignment horizontal="right" vertical="center" wrapText="1"/>
    </xf>
    <xf numFmtId="0" fontId="0" fillId="3" borderId="3" xfId="0" applyFill="1" applyBorder="1" applyAlignment="1">
      <alignment horizontal="right" vertical="center" wrapText="1"/>
    </xf>
    <xf numFmtId="0" fontId="0" fillId="3" borderId="4" xfId="0" applyFill="1" applyBorder="1" applyAlignment="1">
      <alignment horizontal="right" vertical="center" wrapText="1"/>
    </xf>
    <xf numFmtId="0" fontId="0" fillId="3" borderId="5" xfId="0" applyFill="1" applyBorder="1" applyAlignment="1">
      <alignment horizontal="right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0" borderId="6" xfId="0" applyNumberFormat="1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19"/>
  <sheetViews>
    <sheetView showZeros="0" tabSelected="1" workbookViewId="0">
      <selection activeCell="C16" sqref="C16:D16"/>
    </sheetView>
  </sheetViews>
  <sheetFormatPr defaultRowHeight="15" x14ac:dyDescent="0.25"/>
  <cols>
    <col min="1" max="1" width="3.28515625" customWidth="1"/>
    <col min="2" max="2" width="11.140625" customWidth="1"/>
    <col min="5" max="7" width="13.140625" customWidth="1"/>
    <col min="8" max="14" width="10.5703125" customWidth="1"/>
  </cols>
  <sheetData>
    <row r="3" spans="2:16" ht="18.75" x14ac:dyDescent="0.3">
      <c r="C3" s="18" t="s">
        <v>16</v>
      </c>
      <c r="D3" s="40"/>
      <c r="E3" s="40"/>
      <c r="F3" s="40"/>
    </row>
    <row r="4" spans="2:16" ht="18.75" x14ac:dyDescent="0.3">
      <c r="C4" s="18" t="s">
        <v>12</v>
      </c>
      <c r="D4" s="40"/>
      <c r="E4" s="40"/>
      <c r="F4" s="40"/>
    </row>
    <row r="5" spans="2:16" x14ac:dyDescent="0.25">
      <c r="C5" s="5"/>
      <c r="D5" s="5"/>
    </row>
    <row r="6" spans="2:16" ht="21" x14ac:dyDescent="0.35">
      <c r="C6" s="5"/>
      <c r="D6" s="5"/>
      <c r="E6" s="21" t="s">
        <v>13</v>
      </c>
      <c r="F6" s="21"/>
      <c r="G6" s="21"/>
    </row>
    <row r="7" spans="2:16" x14ac:dyDescent="0.25">
      <c r="J7" s="4"/>
      <c r="K7" s="4"/>
      <c r="L7" s="4"/>
      <c r="M7" s="4"/>
      <c r="N7" s="4"/>
      <c r="O7" s="4"/>
      <c r="P7" s="4"/>
    </row>
    <row r="8" spans="2:16" x14ac:dyDescent="0.25">
      <c r="J8" s="4"/>
      <c r="K8" s="4"/>
      <c r="L8" s="4"/>
      <c r="M8" s="4"/>
      <c r="N8" s="4"/>
      <c r="O8" s="4"/>
      <c r="P8" s="4"/>
    </row>
    <row r="9" spans="2:16" x14ac:dyDescent="0.25">
      <c r="E9" s="1" t="s">
        <v>0</v>
      </c>
      <c r="F9" s="1" t="s">
        <v>1</v>
      </c>
      <c r="G9" s="1" t="s">
        <v>2</v>
      </c>
    </row>
    <row r="10" spans="2:16" ht="24.95" customHeight="1" x14ac:dyDescent="0.25">
      <c r="C10" s="28" t="s">
        <v>3</v>
      </c>
      <c r="D10" s="29"/>
      <c r="E10" s="10"/>
      <c r="F10" s="10">
        <v>0</v>
      </c>
      <c r="G10" s="11">
        <v>0</v>
      </c>
    </row>
    <row r="11" spans="2:16" ht="14.45" customHeight="1" x14ac:dyDescent="0.25">
      <c r="C11" s="30" t="s">
        <v>4</v>
      </c>
      <c r="D11" s="31"/>
      <c r="E11" s="22"/>
      <c r="F11" s="22"/>
      <c r="G11" s="22"/>
    </row>
    <row r="12" spans="2:16" ht="14.45" customHeight="1" x14ac:dyDescent="0.25">
      <c r="C12" s="32"/>
      <c r="D12" s="33"/>
      <c r="E12" s="23"/>
      <c r="F12" s="23"/>
      <c r="G12" s="23"/>
    </row>
    <row r="13" spans="2:16" ht="24.95" customHeight="1" x14ac:dyDescent="0.25">
      <c r="C13" s="6"/>
      <c r="D13" s="7" t="s">
        <v>10</v>
      </c>
      <c r="E13" s="12">
        <f>E10+E11</f>
        <v>0</v>
      </c>
      <c r="F13" s="12">
        <f t="shared" ref="F13:G13" si="0">F10+F11</f>
        <v>0</v>
      </c>
      <c r="G13" s="12">
        <f t="shared" si="0"/>
        <v>0</v>
      </c>
    </row>
    <row r="14" spans="2:16" ht="17.25" customHeight="1" x14ac:dyDescent="0.25">
      <c r="B14" s="34" t="s">
        <v>8</v>
      </c>
      <c r="C14" s="24" t="s">
        <v>9</v>
      </c>
      <c r="D14" s="25"/>
      <c r="E14" s="39" t="s">
        <v>11</v>
      </c>
      <c r="F14" s="39"/>
      <c r="G14" s="39"/>
      <c r="H14" s="28" t="s">
        <v>7</v>
      </c>
      <c r="I14" s="38"/>
      <c r="J14" s="38"/>
      <c r="K14" s="38"/>
      <c r="L14" s="38"/>
      <c r="M14" s="38"/>
      <c r="N14" s="29"/>
    </row>
    <row r="15" spans="2:16" ht="30" x14ac:dyDescent="0.25">
      <c r="B15" s="35"/>
      <c r="C15" s="26"/>
      <c r="D15" s="27"/>
      <c r="E15" s="3" t="s">
        <v>0</v>
      </c>
      <c r="F15" s="3" t="s">
        <v>1</v>
      </c>
      <c r="G15" s="3" t="s">
        <v>2</v>
      </c>
      <c r="H15" s="2" t="s">
        <v>5</v>
      </c>
      <c r="I15" s="2" t="s">
        <v>6</v>
      </c>
      <c r="J15" s="2" t="s">
        <v>14</v>
      </c>
      <c r="K15" s="2" t="s">
        <v>18</v>
      </c>
      <c r="L15" s="2" t="s">
        <v>17</v>
      </c>
      <c r="M15" s="2" t="s">
        <v>19</v>
      </c>
      <c r="N15" s="2" t="s">
        <v>15</v>
      </c>
    </row>
    <row r="16" spans="2:16" ht="30" customHeight="1" x14ac:dyDescent="0.25">
      <c r="B16" s="3" t="s">
        <v>0</v>
      </c>
      <c r="C16" s="36">
        <v>0</v>
      </c>
      <c r="D16" s="37"/>
      <c r="E16" s="13">
        <f>IF(E13+I16&gt;=C16,C16,E13+I16)</f>
        <v>0</v>
      </c>
      <c r="F16" s="13">
        <f>IF(C16-E16&gt;F13+I17-F17,F13+I17-F17,C16-E16)</f>
        <v>0</v>
      </c>
      <c r="G16" s="13">
        <f>IF(C16-E16-F16&gt;G13+I18-G18,G13+I18-G18,C16-E16-F16)</f>
        <v>0</v>
      </c>
      <c r="H16" s="13">
        <f>C16-E16-F16-G16</f>
        <v>0</v>
      </c>
      <c r="I16" s="10"/>
      <c r="J16" s="13">
        <f>C16-E16-F16-G16+I16</f>
        <v>0</v>
      </c>
      <c r="K16" s="10">
        <v>0</v>
      </c>
      <c r="L16" s="10"/>
      <c r="M16" s="17">
        <f>L16-(J16-K16)</f>
        <v>0</v>
      </c>
      <c r="N16" s="14">
        <f>E13-E19+I16</f>
        <v>0</v>
      </c>
    </row>
    <row r="17" spans="2:14" ht="30" customHeight="1" x14ac:dyDescent="0.25">
      <c r="B17" s="3" t="s">
        <v>1</v>
      </c>
      <c r="C17" s="36">
        <v>0</v>
      </c>
      <c r="D17" s="37"/>
      <c r="E17" s="13">
        <f>IF(C17-F17&gt;=E13+I16-E16,E13+I16-E16,C17-F17)</f>
        <v>0</v>
      </c>
      <c r="F17" s="13">
        <f>IF(F13+I17&gt;=C17,C17,F13+I17)</f>
        <v>0</v>
      </c>
      <c r="G17" s="15"/>
      <c r="H17" s="13">
        <f>C17-E17-F17</f>
        <v>0</v>
      </c>
      <c r="I17" s="10"/>
      <c r="J17" s="13">
        <f>C17-E17-F17+I17</f>
        <v>0</v>
      </c>
      <c r="K17" s="10"/>
      <c r="L17" s="10"/>
      <c r="M17" s="17">
        <f t="shared" ref="M17:M18" si="1">L17-(J17-K17)</f>
        <v>0</v>
      </c>
      <c r="N17" s="14">
        <f>F13-F19+I17</f>
        <v>0</v>
      </c>
    </row>
    <row r="18" spans="2:14" ht="30" customHeight="1" x14ac:dyDescent="0.25">
      <c r="B18" s="8" t="s">
        <v>2</v>
      </c>
      <c r="C18" s="36">
        <v>0</v>
      </c>
      <c r="D18" s="37"/>
      <c r="E18" s="13">
        <f>IF(C18-G18&gt;=E13+I16-E16-E17,E13+I16-E16-E17,C18-G18)</f>
        <v>0</v>
      </c>
      <c r="F18" s="15"/>
      <c r="G18" s="13">
        <f>IF(G13+I18&gt;=C18,C18,G13+I18)</f>
        <v>0</v>
      </c>
      <c r="H18" s="13">
        <f>C18-E18-G18</f>
        <v>0</v>
      </c>
      <c r="I18" s="10"/>
      <c r="J18" s="13">
        <f>C18-E18-G18+I18</f>
        <v>0</v>
      </c>
      <c r="K18" s="10"/>
      <c r="L18" s="10"/>
      <c r="M18" s="17">
        <f t="shared" si="1"/>
        <v>0</v>
      </c>
      <c r="N18" s="14">
        <f>G13-G19+I18</f>
        <v>0</v>
      </c>
    </row>
    <row r="19" spans="2:14" ht="30" customHeight="1" x14ac:dyDescent="0.25">
      <c r="B19" s="9" t="s">
        <v>10</v>
      </c>
      <c r="C19" s="19">
        <f>C16+C17+C18</f>
        <v>0</v>
      </c>
      <c r="D19" s="20"/>
      <c r="E19" s="16">
        <f t="shared" ref="E19:F19" si="2">SUM(E16:E18)</f>
        <v>0</v>
      </c>
      <c r="F19" s="16">
        <f t="shared" si="2"/>
        <v>0</v>
      </c>
      <c r="G19" s="16">
        <f>SUM(G16:G18)</f>
        <v>0</v>
      </c>
      <c r="H19" s="16">
        <f>SUM(H16:H18)</f>
        <v>0</v>
      </c>
      <c r="I19" s="16">
        <f t="shared" ref="I19:J19" si="3">SUM(I16:I18)</f>
        <v>0</v>
      </c>
      <c r="J19" s="16">
        <f t="shared" si="3"/>
        <v>0</v>
      </c>
      <c r="K19" s="16">
        <f>SUM(K16:K18)</f>
        <v>0</v>
      </c>
      <c r="L19" s="16">
        <f>SUM(L16:L18)</f>
        <v>0</v>
      </c>
      <c r="M19" s="16"/>
      <c r="N19" s="16">
        <f>SUM(N16:N18)</f>
        <v>0</v>
      </c>
    </row>
  </sheetData>
  <sheetProtection algorithmName="SHA-512" hashValue="huCo6rdhaGqPKEWH/F21e2Si6N6fw8yqB6YpdLdrYu7r8T1osY5fqajkUmVayojme3KzxOne4vMhUGWqOzQrlA==" saltValue="18/zUulyHd8VOKfd4xta5Q==" spinCount="100000" sheet="1" objects="1" scenarios="1" selectLockedCells="1"/>
  <mergeCells count="16">
    <mergeCell ref="B14:B15"/>
    <mergeCell ref="C16:D16"/>
    <mergeCell ref="C17:D17"/>
    <mergeCell ref="C18:D18"/>
    <mergeCell ref="H14:N14"/>
    <mergeCell ref="E14:G14"/>
    <mergeCell ref="C19:D19"/>
    <mergeCell ref="E6:G6"/>
    <mergeCell ref="G11:G12"/>
    <mergeCell ref="C14:D15"/>
    <mergeCell ref="C10:D10"/>
    <mergeCell ref="C11:D12"/>
    <mergeCell ref="E11:E12"/>
    <mergeCell ref="F11:F12"/>
    <mergeCell ref="D3:F3"/>
    <mergeCell ref="D4:F4"/>
  </mergeCells>
  <pageMargins left="0" right="0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shruti</dc:creator>
  <cp:lastModifiedBy>Shree</cp:lastModifiedBy>
  <cp:lastPrinted>2018-05-15T05:50:22Z</cp:lastPrinted>
  <dcterms:created xsi:type="dcterms:W3CDTF">2017-11-15T12:56:14Z</dcterms:created>
  <dcterms:modified xsi:type="dcterms:W3CDTF">2018-05-15T05:54:29Z</dcterms:modified>
</cp:coreProperties>
</file>