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1070" windowHeight="7665"/>
  </bookViews>
  <sheets>
    <sheet name="Sale" sheetId="5" r:id="rId1"/>
    <sheet name="Purchase" sheetId="6" r:id="rId2"/>
    <sheet name="Tax" sheetId="7" r:id="rId3"/>
    <sheet name="Sheet1" sheetId="8" state="hidden" r:id="rId4"/>
  </sheets>
  <definedNames>
    <definedName name="Dealer">Purchase!$A$1:$A$2</definedName>
    <definedName name="GSTRate">Sheet1!$A$1:$A$6</definedName>
    <definedName name="Other" localSheetId="0">Sheet1!#REF!</definedName>
    <definedName name="_xlnm.Print_Area" localSheetId="1">Purchase!$B$1:$R$226</definedName>
    <definedName name="_xlnm.Print_Area" localSheetId="0">Sale!$B$1:$R$153</definedName>
    <definedName name="Rate">Sheet1!#REF!</definedName>
    <definedName name="State">Sheet1!#REF!</definedName>
    <definedName name="StateCode">Sheet1!$B$1:$B$2</definedName>
  </definedNames>
  <calcPr calcId="124519"/>
</workbook>
</file>

<file path=xl/calcChain.xml><?xml version="1.0" encoding="utf-8"?>
<calcChain xmlns="http://schemas.openxmlformats.org/spreadsheetml/2006/main">
  <c r="P14" i="6"/>
  <c r="Q14"/>
  <c r="P15"/>
  <c r="Q15"/>
  <c r="P16"/>
  <c r="Q16"/>
  <c r="P17"/>
  <c r="Q17"/>
  <c r="P18"/>
  <c r="Q18"/>
  <c r="P19"/>
  <c r="Q19"/>
  <c r="P20"/>
  <c r="Q20"/>
  <c r="P21"/>
  <c r="Q21"/>
  <c r="P22"/>
  <c r="Q22"/>
  <c r="P23"/>
  <c r="Q23"/>
  <c r="P24"/>
  <c r="Q24"/>
  <c r="P25"/>
  <c r="Q25"/>
  <c r="P26"/>
  <c r="Q26"/>
  <c r="P27"/>
  <c r="Q27"/>
  <c r="P28"/>
  <c r="Q28"/>
  <c r="P29"/>
  <c r="Q29"/>
  <c r="P30"/>
  <c r="Q30"/>
  <c r="P31"/>
  <c r="Q31"/>
  <c r="P32"/>
  <c r="Q32"/>
  <c r="P33"/>
  <c r="Q33"/>
  <c r="P34"/>
  <c r="Q34"/>
  <c r="P35"/>
  <c r="Q35"/>
  <c r="P36"/>
  <c r="Q36"/>
  <c r="P37"/>
  <c r="Q37"/>
  <c r="P38"/>
  <c r="Q38"/>
  <c r="P39"/>
  <c r="Q39"/>
  <c r="P40"/>
  <c r="Q40"/>
  <c r="P41"/>
  <c r="Q41"/>
  <c r="P42"/>
  <c r="Q42"/>
  <c r="P43"/>
  <c r="Q43"/>
  <c r="P44"/>
  <c r="Q44"/>
  <c r="P45"/>
  <c r="Q45"/>
  <c r="P46"/>
  <c r="Q46"/>
  <c r="P47"/>
  <c r="Q47"/>
  <c r="P48"/>
  <c r="Q48"/>
  <c r="P49"/>
  <c r="Q49"/>
  <c r="P50"/>
  <c r="Q50"/>
  <c r="P51"/>
  <c r="Q51"/>
  <c r="P52"/>
  <c r="Q52"/>
  <c r="P53"/>
  <c r="Q53"/>
  <c r="P54"/>
  <c r="Q54"/>
  <c r="P55"/>
  <c r="Q55"/>
  <c r="P56"/>
  <c r="Q56"/>
  <c r="P57"/>
  <c r="Q57"/>
  <c r="P58"/>
  <c r="Q58"/>
  <c r="P59"/>
  <c r="Q59"/>
  <c r="P60"/>
  <c r="Q60"/>
  <c r="P61"/>
  <c r="Q61"/>
  <c r="P62"/>
  <c r="Q62"/>
  <c r="P63"/>
  <c r="Q63"/>
  <c r="P64"/>
  <c r="Q64"/>
  <c r="P65"/>
  <c r="Q65"/>
  <c r="P66"/>
  <c r="Q66"/>
  <c r="P67"/>
  <c r="Q67"/>
  <c r="P68"/>
  <c r="Q68"/>
  <c r="P69"/>
  <c r="Q69"/>
  <c r="P70"/>
  <c r="Q70"/>
  <c r="P71"/>
  <c r="Q71"/>
  <c r="P72"/>
  <c r="Q72"/>
  <c r="P73"/>
  <c r="Q73"/>
  <c r="P74"/>
  <c r="Q74"/>
  <c r="P75"/>
  <c r="Q75"/>
  <c r="P76"/>
  <c r="Q76"/>
  <c r="P77"/>
  <c r="Q77"/>
  <c r="P78"/>
  <c r="Q78"/>
  <c r="P79"/>
  <c r="Q79"/>
  <c r="P80"/>
  <c r="Q80"/>
  <c r="P81"/>
  <c r="Q81"/>
  <c r="P82"/>
  <c r="Q82"/>
  <c r="P83"/>
  <c r="Q83"/>
  <c r="P84"/>
  <c r="Q84"/>
  <c r="P85"/>
  <c r="Q85"/>
  <c r="P86"/>
  <c r="Q86"/>
  <c r="P87"/>
  <c r="Q87"/>
  <c r="P88"/>
  <c r="Q88"/>
  <c r="P89"/>
  <c r="Q89"/>
  <c r="P90"/>
  <c r="Q90"/>
  <c r="P91"/>
  <c r="Q91"/>
  <c r="P92"/>
  <c r="Q92"/>
  <c r="P93"/>
  <c r="Q93"/>
  <c r="P94"/>
  <c r="Q94"/>
  <c r="P95"/>
  <c r="Q95"/>
  <c r="P96"/>
  <c r="Q96"/>
  <c r="P97"/>
  <c r="Q97"/>
  <c r="P98"/>
  <c r="Q98"/>
  <c r="P99"/>
  <c r="Q99"/>
  <c r="P100"/>
  <c r="Q100"/>
  <c r="P101"/>
  <c r="Q101"/>
  <c r="P102"/>
  <c r="Q102"/>
  <c r="P103"/>
  <c r="Q103"/>
  <c r="P104"/>
  <c r="Q104"/>
  <c r="P105"/>
  <c r="Q105"/>
  <c r="P106"/>
  <c r="Q106"/>
  <c r="P107"/>
  <c r="Q107"/>
  <c r="P108"/>
  <c r="Q108"/>
  <c r="P109"/>
  <c r="Q109"/>
  <c r="P110"/>
  <c r="Q110"/>
  <c r="P111"/>
  <c r="Q111"/>
  <c r="P112"/>
  <c r="Q112"/>
  <c r="P113"/>
  <c r="Q113"/>
  <c r="P114"/>
  <c r="Q114"/>
  <c r="P115"/>
  <c r="Q115"/>
  <c r="P116"/>
  <c r="Q116"/>
  <c r="P117"/>
  <c r="Q117"/>
  <c r="P118"/>
  <c r="Q118"/>
  <c r="P119"/>
  <c r="Q119"/>
  <c r="P120"/>
  <c r="Q120"/>
  <c r="P121"/>
  <c r="Q121"/>
  <c r="P122"/>
  <c r="Q122"/>
  <c r="P123"/>
  <c r="Q123"/>
  <c r="P124"/>
  <c r="Q124"/>
  <c r="P125"/>
  <c r="Q125"/>
  <c r="P126"/>
  <c r="Q126"/>
  <c r="P127"/>
  <c r="Q127"/>
  <c r="P128"/>
  <c r="Q128"/>
  <c r="P129"/>
  <c r="Q129"/>
  <c r="P130"/>
  <c r="Q130"/>
  <c r="P131"/>
  <c r="Q131"/>
  <c r="P132"/>
  <c r="Q132"/>
  <c r="P133"/>
  <c r="Q133"/>
  <c r="P134"/>
  <c r="Q134"/>
  <c r="P135"/>
  <c r="Q135"/>
  <c r="P136"/>
  <c r="Q136"/>
  <c r="P137"/>
  <c r="Q137"/>
  <c r="P138"/>
  <c r="Q138"/>
  <c r="P139"/>
  <c r="Q139"/>
  <c r="P140"/>
  <c r="Q140"/>
  <c r="P141"/>
  <c r="Q141"/>
  <c r="P142"/>
  <c r="Q142"/>
  <c r="P143"/>
  <c r="Q143"/>
  <c r="P144"/>
  <c r="Q144"/>
  <c r="P145"/>
  <c r="Q145"/>
  <c r="P146"/>
  <c r="Q146"/>
  <c r="P147"/>
  <c r="Q147"/>
  <c r="P148"/>
  <c r="Q148"/>
  <c r="P149"/>
  <c r="Q149"/>
  <c r="P150"/>
  <c r="Q150"/>
  <c r="P151"/>
  <c r="Q151"/>
  <c r="P152"/>
  <c r="Q152"/>
  <c r="P153"/>
  <c r="Q153"/>
  <c r="P154"/>
  <c r="Q154"/>
  <c r="P155"/>
  <c r="Q155"/>
  <c r="P156"/>
  <c r="Q156"/>
  <c r="P157"/>
  <c r="Q157"/>
  <c r="P158"/>
  <c r="Q158"/>
  <c r="P159"/>
  <c r="Q159"/>
  <c r="P160"/>
  <c r="Q160"/>
  <c r="P161"/>
  <c r="Q161"/>
  <c r="P162"/>
  <c r="Q162"/>
  <c r="P163"/>
  <c r="Q163"/>
  <c r="P164"/>
  <c r="Q164"/>
  <c r="P165"/>
  <c r="Q165"/>
  <c r="P166"/>
  <c r="Q166"/>
  <c r="P167"/>
  <c r="Q167"/>
  <c r="P168"/>
  <c r="Q168"/>
  <c r="P169"/>
  <c r="Q169"/>
  <c r="P170"/>
  <c r="Q170"/>
  <c r="P171"/>
  <c r="Q171"/>
  <c r="P172"/>
  <c r="Q172"/>
  <c r="P173"/>
  <c r="Q173"/>
  <c r="P174"/>
  <c r="Q174"/>
  <c r="P175"/>
  <c r="Q175"/>
  <c r="P176"/>
  <c r="Q176"/>
  <c r="P177"/>
  <c r="Q177"/>
  <c r="P178"/>
  <c r="Q178"/>
  <c r="P179"/>
  <c r="Q179"/>
  <c r="P180"/>
  <c r="Q180"/>
  <c r="P181"/>
  <c r="Q181"/>
  <c r="P182"/>
  <c r="Q182"/>
  <c r="P183"/>
  <c r="Q183"/>
  <c r="P184"/>
  <c r="Q184"/>
  <c r="P185"/>
  <c r="Q185"/>
  <c r="P186"/>
  <c r="Q186"/>
  <c r="P187"/>
  <c r="Q187"/>
  <c r="P188"/>
  <c r="Q188"/>
  <c r="P189"/>
  <c r="Q189"/>
  <c r="P190"/>
  <c r="Q190"/>
  <c r="P191"/>
  <c r="Q191"/>
  <c r="P192"/>
  <c r="Q192"/>
  <c r="P193"/>
  <c r="Q193"/>
  <c r="P194"/>
  <c r="Q194"/>
  <c r="P195"/>
  <c r="Q195"/>
  <c r="P196"/>
  <c r="Q196"/>
  <c r="P197"/>
  <c r="Q197"/>
  <c r="P198"/>
  <c r="Q198"/>
  <c r="P199"/>
  <c r="Q199"/>
  <c r="P200"/>
  <c r="Q200"/>
  <c r="P201"/>
  <c r="Q201"/>
  <c r="P202"/>
  <c r="Q202"/>
  <c r="P203"/>
  <c r="Q203"/>
  <c r="P204"/>
  <c r="Q204"/>
  <c r="P205"/>
  <c r="Q205"/>
  <c r="P206"/>
  <c r="Q206"/>
  <c r="P207"/>
  <c r="Q207"/>
  <c r="P208"/>
  <c r="Q208"/>
  <c r="P209"/>
  <c r="Q209"/>
  <c r="P210"/>
  <c r="Q210"/>
  <c r="P211"/>
  <c r="Q211"/>
  <c r="P212"/>
  <c r="Q212"/>
  <c r="P213"/>
  <c r="Q213"/>
  <c r="P214"/>
  <c r="Q214"/>
  <c r="P215"/>
  <c r="Q215"/>
  <c r="P216"/>
  <c r="Q216"/>
  <c r="P217"/>
  <c r="Q217"/>
  <c r="P218"/>
  <c r="Q218"/>
  <c r="P219"/>
  <c r="Q219"/>
  <c r="P220"/>
  <c r="Q220"/>
  <c r="P221"/>
  <c r="Q221"/>
  <c r="P222"/>
  <c r="Q222"/>
  <c r="P223"/>
  <c r="Q223"/>
  <c r="P224"/>
  <c r="Q224"/>
  <c r="Q13"/>
  <c r="P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13"/>
  <c r="P10" i="5"/>
  <c r="Q10"/>
  <c r="P11"/>
  <c r="O11" s="1"/>
  <c r="Q11"/>
  <c r="P12"/>
  <c r="Q12"/>
  <c r="P13"/>
  <c r="Q13"/>
  <c r="P14"/>
  <c r="Q14"/>
  <c r="P15"/>
  <c r="Q15"/>
  <c r="P16"/>
  <c r="Q16"/>
  <c r="P17"/>
  <c r="Q17"/>
  <c r="P18"/>
  <c r="Q18"/>
  <c r="P19"/>
  <c r="O19" s="1"/>
  <c r="Q19"/>
  <c r="P20"/>
  <c r="Q20"/>
  <c r="P21"/>
  <c r="Q21"/>
  <c r="P22"/>
  <c r="Q22"/>
  <c r="P23"/>
  <c r="Q23"/>
  <c r="P24"/>
  <c r="Q24"/>
  <c r="P25"/>
  <c r="Q25"/>
  <c r="P26"/>
  <c r="Q26"/>
  <c r="P27"/>
  <c r="O27" s="1"/>
  <c r="Q27"/>
  <c r="P28"/>
  <c r="Q28"/>
  <c r="P29"/>
  <c r="Q29"/>
  <c r="P30"/>
  <c r="Q30"/>
  <c r="P31"/>
  <c r="Q31"/>
  <c r="P32"/>
  <c r="Q32"/>
  <c r="P33"/>
  <c r="Q33"/>
  <c r="P34"/>
  <c r="Q34"/>
  <c r="P35"/>
  <c r="O35" s="1"/>
  <c r="Q35"/>
  <c r="P36"/>
  <c r="Q36"/>
  <c r="P37"/>
  <c r="Q37"/>
  <c r="P38"/>
  <c r="Q38"/>
  <c r="P39"/>
  <c r="Q39"/>
  <c r="P40"/>
  <c r="Q40"/>
  <c r="P41"/>
  <c r="Q41"/>
  <c r="P42"/>
  <c r="Q42"/>
  <c r="P43"/>
  <c r="O43" s="1"/>
  <c r="Q43"/>
  <c r="P44"/>
  <c r="Q44"/>
  <c r="P45"/>
  <c r="Q45"/>
  <c r="P46"/>
  <c r="Q46"/>
  <c r="P47"/>
  <c r="Q47"/>
  <c r="P48"/>
  <c r="Q48"/>
  <c r="P49"/>
  <c r="Q49"/>
  <c r="P50"/>
  <c r="Q50"/>
  <c r="P51"/>
  <c r="O51" s="1"/>
  <c r="Q51"/>
  <c r="P52"/>
  <c r="Q52"/>
  <c r="P53"/>
  <c r="Q53"/>
  <c r="P54"/>
  <c r="Q54"/>
  <c r="P55"/>
  <c r="Q55"/>
  <c r="P56"/>
  <c r="Q56"/>
  <c r="P57"/>
  <c r="Q57"/>
  <c r="P58"/>
  <c r="Q58"/>
  <c r="P59"/>
  <c r="O59" s="1"/>
  <c r="Q59"/>
  <c r="P60"/>
  <c r="Q60"/>
  <c r="P61"/>
  <c r="Q61"/>
  <c r="P62"/>
  <c r="Q62"/>
  <c r="P63"/>
  <c r="Q63"/>
  <c r="P64"/>
  <c r="Q64"/>
  <c r="P65"/>
  <c r="Q65"/>
  <c r="P66"/>
  <c r="Q66"/>
  <c r="P67"/>
  <c r="O67" s="1"/>
  <c r="Q67"/>
  <c r="P68"/>
  <c r="Q68"/>
  <c r="P69"/>
  <c r="Q69"/>
  <c r="P70"/>
  <c r="Q70"/>
  <c r="P71"/>
  <c r="Q71"/>
  <c r="P72"/>
  <c r="Q72"/>
  <c r="P73"/>
  <c r="Q73"/>
  <c r="P74"/>
  <c r="Q74"/>
  <c r="P75"/>
  <c r="O75" s="1"/>
  <c r="Q75"/>
  <c r="P76"/>
  <c r="Q76"/>
  <c r="P77"/>
  <c r="Q77"/>
  <c r="P78"/>
  <c r="Q78"/>
  <c r="P79"/>
  <c r="Q79"/>
  <c r="P80"/>
  <c r="Q80"/>
  <c r="P81"/>
  <c r="Q81"/>
  <c r="P82"/>
  <c r="Q82"/>
  <c r="P83"/>
  <c r="O83" s="1"/>
  <c r="Q83"/>
  <c r="P84"/>
  <c r="Q84"/>
  <c r="P85"/>
  <c r="Q85"/>
  <c r="P86"/>
  <c r="Q86"/>
  <c r="P87"/>
  <c r="Q87"/>
  <c r="P88"/>
  <c r="Q88"/>
  <c r="P89"/>
  <c r="Q89"/>
  <c r="P90"/>
  <c r="Q90"/>
  <c r="P91"/>
  <c r="O91" s="1"/>
  <c r="Q91"/>
  <c r="P92"/>
  <c r="Q92"/>
  <c r="P93"/>
  <c r="Q93"/>
  <c r="P94"/>
  <c r="Q94"/>
  <c r="P95"/>
  <c r="Q95"/>
  <c r="P96"/>
  <c r="Q96"/>
  <c r="P97"/>
  <c r="Q97"/>
  <c r="P98"/>
  <c r="Q98"/>
  <c r="P99"/>
  <c r="O99" s="1"/>
  <c r="Q99"/>
  <c r="P100"/>
  <c r="Q100"/>
  <c r="P101"/>
  <c r="Q101"/>
  <c r="P102"/>
  <c r="Q102"/>
  <c r="P103"/>
  <c r="Q103"/>
  <c r="P104"/>
  <c r="Q104"/>
  <c r="P105"/>
  <c r="Q105"/>
  <c r="P106"/>
  <c r="Q106"/>
  <c r="P107"/>
  <c r="O107" s="1"/>
  <c r="Q107"/>
  <c r="P108"/>
  <c r="Q108"/>
  <c r="P109"/>
  <c r="Q109"/>
  <c r="P110"/>
  <c r="Q110"/>
  <c r="P111"/>
  <c r="O111" s="1"/>
  <c r="Q111"/>
  <c r="P112"/>
  <c r="Q112"/>
  <c r="P113"/>
  <c r="Q113"/>
  <c r="P114"/>
  <c r="Q114"/>
  <c r="P115"/>
  <c r="O115" s="1"/>
  <c r="Q115"/>
  <c r="P116"/>
  <c r="Q116"/>
  <c r="P117"/>
  <c r="Q117"/>
  <c r="P118"/>
  <c r="Q118"/>
  <c r="P119"/>
  <c r="O119" s="1"/>
  <c r="Q119"/>
  <c r="P120"/>
  <c r="Q120"/>
  <c r="P121"/>
  <c r="Q121"/>
  <c r="P122"/>
  <c r="Q122"/>
  <c r="P123"/>
  <c r="O123" s="1"/>
  <c r="Q123"/>
  <c r="P124"/>
  <c r="Q124"/>
  <c r="P125"/>
  <c r="Q125"/>
  <c r="P126"/>
  <c r="Q126"/>
  <c r="P127"/>
  <c r="O127" s="1"/>
  <c r="Q127"/>
  <c r="P128"/>
  <c r="Q128"/>
  <c r="P129"/>
  <c r="O129" s="1"/>
  <c r="Q129"/>
  <c r="P130"/>
  <c r="Q130"/>
  <c r="P131"/>
  <c r="O131" s="1"/>
  <c r="Q131"/>
  <c r="P132"/>
  <c r="Q132"/>
  <c r="P133"/>
  <c r="O133" s="1"/>
  <c r="Q133"/>
  <c r="P134"/>
  <c r="Q134"/>
  <c r="P135"/>
  <c r="O135" s="1"/>
  <c r="Q135"/>
  <c r="P136"/>
  <c r="Q136"/>
  <c r="P137"/>
  <c r="O137" s="1"/>
  <c r="Q137"/>
  <c r="P138"/>
  <c r="Q138"/>
  <c r="P139"/>
  <c r="O139" s="1"/>
  <c r="Q139"/>
  <c r="P140"/>
  <c r="Q140"/>
  <c r="P141"/>
  <c r="O141" s="1"/>
  <c r="Q141"/>
  <c r="P142"/>
  <c r="Q142"/>
  <c r="P143"/>
  <c r="O143" s="1"/>
  <c r="Q143"/>
  <c r="P144"/>
  <c r="Q144"/>
  <c r="P145"/>
  <c r="O145" s="1"/>
  <c r="Q145"/>
  <c r="P146"/>
  <c r="Q146"/>
  <c r="P147"/>
  <c r="O147" s="1"/>
  <c r="Q147"/>
  <c r="P148"/>
  <c r="Q148"/>
  <c r="P149"/>
  <c r="O149" s="1"/>
  <c r="Q149"/>
  <c r="M10"/>
  <c r="M11"/>
  <c r="M12"/>
  <c r="M13"/>
  <c r="M14"/>
  <c r="M15"/>
  <c r="O15" s="1"/>
  <c r="M16"/>
  <c r="M17"/>
  <c r="M18"/>
  <c r="M19"/>
  <c r="M20"/>
  <c r="M21"/>
  <c r="M22"/>
  <c r="M23"/>
  <c r="O23" s="1"/>
  <c r="M24"/>
  <c r="M25"/>
  <c r="M26"/>
  <c r="M27"/>
  <c r="M28"/>
  <c r="M29"/>
  <c r="M30"/>
  <c r="M31"/>
  <c r="O31" s="1"/>
  <c r="M32"/>
  <c r="M33"/>
  <c r="M34"/>
  <c r="M35"/>
  <c r="M36"/>
  <c r="M37"/>
  <c r="M38"/>
  <c r="M39"/>
  <c r="O39" s="1"/>
  <c r="M40"/>
  <c r="M41"/>
  <c r="M42"/>
  <c r="M43"/>
  <c r="M44"/>
  <c r="M45"/>
  <c r="M46"/>
  <c r="M47"/>
  <c r="O47" s="1"/>
  <c r="M48"/>
  <c r="M49"/>
  <c r="M50"/>
  <c r="M51"/>
  <c r="M52"/>
  <c r="M53"/>
  <c r="M54"/>
  <c r="M55"/>
  <c r="O55" s="1"/>
  <c r="M56"/>
  <c r="M57"/>
  <c r="M58"/>
  <c r="M59"/>
  <c r="M60"/>
  <c r="M61"/>
  <c r="M62"/>
  <c r="M63"/>
  <c r="O63" s="1"/>
  <c r="M64"/>
  <c r="M65"/>
  <c r="M66"/>
  <c r="M67"/>
  <c r="M68"/>
  <c r="M69"/>
  <c r="M70"/>
  <c r="M71"/>
  <c r="O71" s="1"/>
  <c r="M72"/>
  <c r="M73"/>
  <c r="M74"/>
  <c r="M75"/>
  <c r="M76"/>
  <c r="M77"/>
  <c r="M78"/>
  <c r="M79"/>
  <c r="O79" s="1"/>
  <c r="M80"/>
  <c r="M81"/>
  <c r="M82"/>
  <c r="M83"/>
  <c r="M84"/>
  <c r="M85"/>
  <c r="M86"/>
  <c r="M87"/>
  <c r="O87" s="1"/>
  <c r="M88"/>
  <c r="M89"/>
  <c r="M90"/>
  <c r="M91"/>
  <c r="M92"/>
  <c r="M93"/>
  <c r="M94"/>
  <c r="M95"/>
  <c r="O95" s="1"/>
  <c r="M96"/>
  <c r="M97"/>
  <c r="M98"/>
  <c r="M99"/>
  <c r="M100"/>
  <c r="M101"/>
  <c r="M102"/>
  <c r="M103"/>
  <c r="O103" s="1"/>
  <c r="M104"/>
  <c r="M105"/>
  <c r="M106"/>
  <c r="M107"/>
  <c r="M108"/>
  <c r="M109"/>
  <c r="M110"/>
  <c r="O110" s="1"/>
  <c r="M111"/>
  <c r="M112"/>
  <c r="M113"/>
  <c r="M114"/>
  <c r="O114" s="1"/>
  <c r="M115"/>
  <c r="M116"/>
  <c r="M117"/>
  <c r="M118"/>
  <c r="O118" s="1"/>
  <c r="M119"/>
  <c r="M120"/>
  <c r="M121"/>
  <c r="M122"/>
  <c r="O122" s="1"/>
  <c r="M123"/>
  <c r="M124"/>
  <c r="M125"/>
  <c r="M126"/>
  <c r="O126" s="1"/>
  <c r="M127"/>
  <c r="M128"/>
  <c r="M129"/>
  <c r="M130"/>
  <c r="O130" s="1"/>
  <c r="M131"/>
  <c r="M132"/>
  <c r="M133"/>
  <c r="M134"/>
  <c r="O134" s="1"/>
  <c r="M135"/>
  <c r="M136"/>
  <c r="M137"/>
  <c r="M138"/>
  <c r="O138" s="1"/>
  <c r="M139"/>
  <c r="M140"/>
  <c r="M141"/>
  <c r="M142"/>
  <c r="O142" s="1"/>
  <c r="M143"/>
  <c r="M144"/>
  <c r="M145"/>
  <c r="M146"/>
  <c r="O146" s="1"/>
  <c r="M147"/>
  <c r="M148"/>
  <c r="M149"/>
  <c r="Q9"/>
  <c r="P9"/>
  <c r="O9" s="1"/>
  <c r="M9"/>
  <c r="J6" i="7"/>
  <c r="R70" i="6"/>
  <c r="R71"/>
  <c r="R72"/>
  <c r="R73"/>
  <c r="R75"/>
  <c r="R78"/>
  <c r="R79"/>
  <c r="R80"/>
  <c r="R81"/>
  <c r="R83"/>
  <c r="R86"/>
  <c r="R87"/>
  <c r="R90"/>
  <c r="R91"/>
  <c r="R94"/>
  <c r="R95"/>
  <c r="R98"/>
  <c r="R99"/>
  <c r="R102"/>
  <c r="R103"/>
  <c r="R106"/>
  <c r="R107"/>
  <c r="R110"/>
  <c r="R111"/>
  <c r="R114"/>
  <c r="R115"/>
  <c r="R118"/>
  <c r="R119"/>
  <c r="R122"/>
  <c r="R123"/>
  <c r="R126"/>
  <c r="R127"/>
  <c r="R130"/>
  <c r="R131"/>
  <c r="R134"/>
  <c r="R135"/>
  <c r="R138"/>
  <c r="R139"/>
  <c r="R142"/>
  <c r="R143"/>
  <c r="R146"/>
  <c r="R147"/>
  <c r="R150"/>
  <c r="R151"/>
  <c r="R154"/>
  <c r="R155"/>
  <c r="R158"/>
  <c r="R159"/>
  <c r="R162"/>
  <c r="R163"/>
  <c r="R166"/>
  <c r="R167"/>
  <c r="R170"/>
  <c r="R171"/>
  <c r="R174"/>
  <c r="R175"/>
  <c r="R178"/>
  <c r="R179"/>
  <c r="R182"/>
  <c r="R183"/>
  <c r="R186"/>
  <c r="R187"/>
  <c r="R188"/>
  <c r="R189"/>
  <c r="R191"/>
  <c r="R194"/>
  <c r="R195"/>
  <c r="R196"/>
  <c r="R197"/>
  <c r="R199"/>
  <c r="R202"/>
  <c r="R203"/>
  <c r="R204"/>
  <c r="R205"/>
  <c r="R207"/>
  <c r="R210"/>
  <c r="R11" i="5"/>
  <c r="R17" i="6"/>
  <c r="R18"/>
  <c r="R22"/>
  <c r="R25"/>
  <c r="R26"/>
  <c r="R30"/>
  <c r="R33"/>
  <c r="R34"/>
  <c r="R38"/>
  <c r="R41"/>
  <c r="R42"/>
  <c r="R46"/>
  <c r="R49"/>
  <c r="R50"/>
  <c r="R54"/>
  <c r="R57"/>
  <c r="R58"/>
  <c r="R62"/>
  <c r="R65"/>
  <c r="R66"/>
  <c r="R214"/>
  <c r="R217"/>
  <c r="R218"/>
  <c r="R222"/>
  <c r="M13"/>
  <c r="R213" l="1"/>
  <c r="R61"/>
  <c r="R45"/>
  <c r="R29"/>
  <c r="R208"/>
  <c r="R206"/>
  <c r="R201"/>
  <c r="R192"/>
  <c r="R190"/>
  <c r="R185"/>
  <c r="R180"/>
  <c r="R177"/>
  <c r="R172"/>
  <c r="R169"/>
  <c r="R164"/>
  <c r="R161"/>
  <c r="R156"/>
  <c r="R153"/>
  <c r="R148"/>
  <c r="R145"/>
  <c r="R140"/>
  <c r="R137"/>
  <c r="R132"/>
  <c r="R129"/>
  <c r="R124"/>
  <c r="R121"/>
  <c r="R116"/>
  <c r="R113"/>
  <c r="R108"/>
  <c r="R105"/>
  <c r="R100"/>
  <c r="R97"/>
  <c r="R92"/>
  <c r="R89"/>
  <c r="R84"/>
  <c r="R82"/>
  <c r="R77"/>
  <c r="R221"/>
  <c r="R69"/>
  <c r="R53"/>
  <c r="R37"/>
  <c r="R21"/>
  <c r="R209"/>
  <c r="R200"/>
  <c r="R198"/>
  <c r="R193"/>
  <c r="R184"/>
  <c r="R181"/>
  <c r="R176"/>
  <c r="R173"/>
  <c r="R168"/>
  <c r="R165"/>
  <c r="R160"/>
  <c r="R157"/>
  <c r="R152"/>
  <c r="R149"/>
  <c r="R144"/>
  <c r="R141"/>
  <c r="R136"/>
  <c r="R133"/>
  <c r="R128"/>
  <c r="R125"/>
  <c r="R120"/>
  <c r="R117"/>
  <c r="R112"/>
  <c r="R109"/>
  <c r="R104"/>
  <c r="R101"/>
  <c r="R96"/>
  <c r="R93"/>
  <c r="R88"/>
  <c r="R85"/>
  <c r="R76"/>
  <c r="R74"/>
  <c r="O106" i="5"/>
  <c r="O104"/>
  <c r="O97"/>
  <c r="O90"/>
  <c r="O88"/>
  <c r="O81"/>
  <c r="O74"/>
  <c r="O72"/>
  <c r="O65"/>
  <c r="O58"/>
  <c r="O56"/>
  <c r="O49"/>
  <c r="O42"/>
  <c r="O40"/>
  <c r="O33"/>
  <c r="O26"/>
  <c r="O24"/>
  <c r="O17"/>
  <c r="R13"/>
  <c r="O10"/>
  <c r="O148"/>
  <c r="O140"/>
  <c r="O132"/>
  <c r="O124"/>
  <c r="O121"/>
  <c r="O116"/>
  <c r="O113"/>
  <c r="O108"/>
  <c r="O101"/>
  <c r="O94"/>
  <c r="O92"/>
  <c r="O85"/>
  <c r="O78"/>
  <c r="O76"/>
  <c r="O69"/>
  <c r="O62"/>
  <c r="O60"/>
  <c r="O53"/>
  <c r="O46"/>
  <c r="O44"/>
  <c r="O37"/>
  <c r="O30"/>
  <c r="O28"/>
  <c r="O21"/>
  <c r="O14"/>
  <c r="O12"/>
  <c r="O105"/>
  <c r="O98"/>
  <c r="O96"/>
  <c r="O89"/>
  <c r="O82"/>
  <c r="O80"/>
  <c r="O73"/>
  <c r="O66"/>
  <c r="O64"/>
  <c r="O57"/>
  <c r="O50"/>
  <c r="O48"/>
  <c r="O41"/>
  <c r="O34"/>
  <c r="O32"/>
  <c r="O25"/>
  <c r="O18"/>
  <c r="O16"/>
  <c r="O144"/>
  <c r="O136"/>
  <c r="O128"/>
  <c r="O125"/>
  <c r="O120"/>
  <c r="O117"/>
  <c r="O112"/>
  <c r="O109"/>
  <c r="O102"/>
  <c r="O100"/>
  <c r="O93"/>
  <c r="O86"/>
  <c r="O84"/>
  <c r="O77"/>
  <c r="O70"/>
  <c r="O68"/>
  <c r="O61"/>
  <c r="O54"/>
  <c r="O52"/>
  <c r="O45"/>
  <c r="O38"/>
  <c r="O36"/>
  <c r="O29"/>
  <c r="O22"/>
  <c r="O20"/>
  <c r="O13"/>
  <c r="R12"/>
  <c r="R148"/>
  <c r="R138"/>
  <c r="R136"/>
  <c r="R134"/>
  <c r="R132"/>
  <c r="R130"/>
  <c r="R128"/>
  <c r="R126"/>
  <c r="R124"/>
  <c r="R122"/>
  <c r="R120"/>
  <c r="R118"/>
  <c r="R116"/>
  <c r="R114"/>
  <c r="R112"/>
  <c r="R110"/>
  <c r="R108"/>
  <c r="R106"/>
  <c r="R104"/>
  <c r="R102"/>
  <c r="R100"/>
  <c r="R98"/>
  <c r="R96"/>
  <c r="R94"/>
  <c r="R92"/>
  <c r="R90"/>
  <c r="R88"/>
  <c r="R86"/>
  <c r="R84"/>
  <c r="R145"/>
  <c r="R143"/>
  <c r="R141"/>
  <c r="R127"/>
  <c r="R125"/>
  <c r="R121"/>
  <c r="R119"/>
  <c r="R117"/>
  <c r="R115"/>
  <c r="R113"/>
  <c r="R111"/>
  <c r="R109"/>
  <c r="R107"/>
  <c r="R105"/>
  <c r="R103"/>
  <c r="R101"/>
  <c r="R99"/>
  <c r="R97"/>
  <c r="R95"/>
  <c r="R93"/>
  <c r="R91"/>
  <c r="R89"/>
  <c r="R87"/>
  <c r="R85"/>
  <c r="R83"/>
  <c r="R81"/>
  <c r="R79"/>
  <c r="R77"/>
  <c r="R10"/>
  <c r="R82"/>
  <c r="R80"/>
  <c r="R78"/>
  <c r="R76"/>
  <c r="R74"/>
  <c r="R72"/>
  <c r="R70"/>
  <c r="R68"/>
  <c r="R66"/>
  <c r="R64"/>
  <c r="R62"/>
  <c r="R60"/>
  <c r="R58"/>
  <c r="R56"/>
  <c r="R54"/>
  <c r="R52"/>
  <c r="R50"/>
  <c r="R48"/>
  <c r="R46"/>
  <c r="R44"/>
  <c r="R42"/>
  <c r="R40"/>
  <c r="R38"/>
  <c r="R36"/>
  <c r="R34"/>
  <c r="R32"/>
  <c r="R30"/>
  <c r="R28"/>
  <c r="R26"/>
  <c r="R24"/>
  <c r="R22"/>
  <c r="R20"/>
  <c r="R18"/>
  <c r="R16"/>
  <c r="R14"/>
  <c r="R75"/>
  <c r="R73"/>
  <c r="R71"/>
  <c r="R69"/>
  <c r="R67"/>
  <c r="R65"/>
  <c r="R63"/>
  <c r="R61"/>
  <c r="R59"/>
  <c r="R57"/>
  <c r="R55"/>
  <c r="R53"/>
  <c r="R51"/>
  <c r="R49"/>
  <c r="R47"/>
  <c r="R45"/>
  <c r="R43"/>
  <c r="R41"/>
  <c r="R39"/>
  <c r="R37"/>
  <c r="R35"/>
  <c r="R33"/>
  <c r="R31"/>
  <c r="R29"/>
  <c r="R27"/>
  <c r="R25"/>
  <c r="R23"/>
  <c r="R21"/>
  <c r="R19"/>
  <c r="R17"/>
  <c r="R15"/>
  <c r="R223" i="6"/>
  <c r="R219"/>
  <c r="R215"/>
  <c r="R211"/>
  <c r="R67"/>
  <c r="R63"/>
  <c r="R59"/>
  <c r="R55"/>
  <c r="R51"/>
  <c r="R47"/>
  <c r="R43"/>
  <c r="R39"/>
  <c r="R35"/>
  <c r="R31"/>
  <c r="R27"/>
  <c r="R23"/>
  <c r="R19"/>
  <c r="R224"/>
  <c r="R220"/>
  <c r="R216"/>
  <c r="R212"/>
  <c r="R68"/>
  <c r="R64"/>
  <c r="R60"/>
  <c r="R56"/>
  <c r="R52"/>
  <c r="R48"/>
  <c r="R44"/>
  <c r="R40"/>
  <c r="R36"/>
  <c r="R32"/>
  <c r="R28"/>
  <c r="R24"/>
  <c r="R20"/>
  <c r="R149" i="5"/>
  <c r="R147"/>
  <c r="R146"/>
  <c r="R144"/>
  <c r="R142"/>
  <c r="R140"/>
  <c r="R139"/>
  <c r="R137"/>
  <c r="R135"/>
  <c r="R133"/>
  <c r="R131"/>
  <c r="R129"/>
  <c r="R123"/>
  <c r="Q226" i="6"/>
  <c r="R15"/>
  <c r="P226"/>
  <c r="R14"/>
  <c r="R16"/>
  <c r="M226"/>
  <c r="R9" i="5"/>
  <c r="Q151"/>
  <c r="P151"/>
  <c r="K151"/>
  <c r="H4" i="7" l="1"/>
  <c r="H8" s="1"/>
  <c r="I4"/>
  <c r="I8" s="1"/>
  <c r="O226" i="6"/>
  <c r="G4" i="7" s="1"/>
  <c r="R13" i="6"/>
  <c r="R226" s="1"/>
  <c r="M151" i="5"/>
  <c r="R151"/>
  <c r="J4" i="7" l="1"/>
  <c r="G8"/>
  <c r="J8" s="1"/>
  <c r="G10" l="1"/>
  <c r="H10"/>
  <c r="H12" s="1"/>
  <c r="I10"/>
  <c r="I12" s="1"/>
  <c r="J10" l="1"/>
  <c r="G12"/>
  <c r="J12" s="1"/>
</calcChain>
</file>

<file path=xl/sharedStrings.xml><?xml version="1.0" encoding="utf-8"?>
<sst xmlns="http://schemas.openxmlformats.org/spreadsheetml/2006/main" count="108" uniqueCount="56">
  <si>
    <t>Total Invoice Value</t>
  </si>
  <si>
    <t>GSTIN/UIN of Recipient</t>
  </si>
  <si>
    <t>Invoice Number</t>
  </si>
  <si>
    <t>Invoice date</t>
  </si>
  <si>
    <t>Taxable Value</t>
  </si>
  <si>
    <t>Party Name</t>
  </si>
  <si>
    <t>Nature of Service / Goods</t>
  </si>
  <si>
    <t>GSTIN</t>
  </si>
  <si>
    <t>Financial Year</t>
  </si>
  <si>
    <t>2017-2018</t>
  </si>
  <si>
    <t xml:space="preserve">Shubham A Gupta &amp; Associates </t>
  </si>
  <si>
    <t>Chartered Accountants</t>
  </si>
  <si>
    <t>Rate</t>
  </si>
  <si>
    <t>Quantity</t>
  </si>
  <si>
    <t>Unit</t>
  </si>
  <si>
    <t>Cartoon</t>
  </si>
  <si>
    <t>CGST</t>
  </si>
  <si>
    <t>SGST</t>
  </si>
  <si>
    <t>IGST</t>
  </si>
  <si>
    <t>TAX Quarter</t>
  </si>
  <si>
    <t>October-December</t>
  </si>
  <si>
    <t>Other</t>
  </si>
  <si>
    <t>UP</t>
  </si>
  <si>
    <t>09AAFFA7850B1ZN</t>
  </si>
  <si>
    <t>OTHER</t>
  </si>
  <si>
    <t>Ashoka Foam</t>
  </si>
  <si>
    <t>AF/17-18/02693</t>
  </si>
  <si>
    <t>07AADPB7799J1ZA</t>
  </si>
  <si>
    <t>Shri Ganesh Sales</t>
  </si>
  <si>
    <t>07APDPM7974D1ZO</t>
  </si>
  <si>
    <t>MIGLANI</t>
  </si>
  <si>
    <t>AF/17-18/1884</t>
  </si>
  <si>
    <t xml:space="preserve">Total </t>
  </si>
  <si>
    <t>Net Tax Payable / (ITC) for the month</t>
  </si>
  <si>
    <t>Previous Month Balance</t>
  </si>
  <si>
    <t>Net As at the end of month</t>
  </si>
  <si>
    <t>ITC Adjustment</t>
  </si>
  <si>
    <t>ITC / (TAX Payable)</t>
  </si>
  <si>
    <r>
      <t xml:space="preserve">Tax Rate </t>
    </r>
    <r>
      <rPr>
        <b/>
        <sz val="8"/>
        <rFont val="Times New Roman"/>
        <family val="1"/>
      </rPr>
      <t>(Select from Dropdown)</t>
    </r>
  </si>
  <si>
    <t>State (Select from dropdown)</t>
  </si>
  <si>
    <t>Tax Summary</t>
  </si>
  <si>
    <t xml:space="preserve">UP </t>
  </si>
  <si>
    <t>HSN</t>
  </si>
  <si>
    <t>Exempt</t>
  </si>
  <si>
    <t>Total</t>
  </si>
  <si>
    <t xml:space="preserve">Compostion </t>
  </si>
  <si>
    <t>Regular</t>
  </si>
  <si>
    <t>09AAAAAAAAAA44563</t>
  </si>
  <si>
    <t>shubham</t>
  </si>
  <si>
    <t>Dealer Type 1.Compostion 2. Regular (dropdown)</t>
  </si>
  <si>
    <t>XXXXXXXXXXXXXX</t>
  </si>
  <si>
    <t>Color Hint-</t>
  </si>
  <si>
    <t>Autofill Cells</t>
  </si>
  <si>
    <t>Purchase Reporting Template</t>
  </si>
  <si>
    <t>Sale Reporting Template</t>
  </si>
  <si>
    <t>Auto Fill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</si>
</sst>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3" tint="-0.249977111117893"/>
      <name val="Times New Roman"/>
      <family val="1"/>
    </font>
    <font>
      <b/>
      <sz val="26"/>
      <color theme="3" tint="-0.249977111117893"/>
      <name val="Times New Roman"/>
      <family val="1"/>
    </font>
    <font>
      <b/>
      <sz val="8"/>
      <name val="Times New Roman"/>
      <family val="1"/>
    </font>
    <font>
      <b/>
      <u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20"/>
      <color theme="3" tint="-0.24997711111789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 applyFill="1" applyProtection="1">
      <protection locked="0"/>
    </xf>
    <xf numFmtId="0" fontId="1" fillId="0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1" fillId="2" borderId="0" xfId="0" applyNumberFormat="1" applyFont="1" applyFill="1" applyAlignment="1" applyProtection="1">
      <alignment horizontal="center"/>
      <protection locked="0"/>
    </xf>
    <xf numFmtId="2" fontId="1" fillId="2" borderId="0" xfId="0" applyNumberFormat="1" applyFont="1" applyFill="1" applyAlignment="1" applyProtection="1">
      <alignment horizontal="right"/>
      <protection locked="0"/>
    </xf>
    <xf numFmtId="0" fontId="1" fillId="3" borderId="0" xfId="0" applyFont="1" applyFill="1" applyProtection="1">
      <protection locked="0"/>
    </xf>
    <xf numFmtId="0" fontId="1" fillId="3" borderId="0" xfId="0" applyNumberFormat="1" applyFont="1" applyFill="1" applyAlignment="1" applyProtection="1">
      <alignment horizontal="center"/>
      <protection locked="0"/>
    </xf>
    <xf numFmtId="2" fontId="1" fillId="3" borderId="0" xfId="0" applyNumberFormat="1" applyFont="1" applyFill="1" applyAlignment="1" applyProtection="1">
      <alignment horizontal="right"/>
      <protection locked="0"/>
    </xf>
    <xf numFmtId="0" fontId="4" fillId="0" borderId="0" xfId="0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0" fontId="0" fillId="0" borderId="0" xfId="0" applyFill="1"/>
    <xf numFmtId="0" fontId="0" fillId="4" borderId="0" xfId="0" applyFill="1"/>
    <xf numFmtId="43" fontId="5" fillId="4" borderId="0" xfId="0" applyNumberFormat="1" applyFont="1" applyFill="1"/>
    <xf numFmtId="0" fontId="4" fillId="4" borderId="0" xfId="0" applyFont="1" applyFill="1" applyBorder="1" applyProtection="1">
      <protection locked="0"/>
    </xf>
    <xf numFmtId="0" fontId="4" fillId="4" borderId="0" xfId="0" applyNumberFormat="1" applyFont="1" applyFill="1" applyBorder="1" applyAlignment="1" applyProtection="1">
      <alignment horizontal="center"/>
      <protection locked="0"/>
    </xf>
    <xf numFmtId="43" fontId="4" fillId="4" borderId="0" xfId="1" applyFont="1" applyFill="1" applyBorder="1" applyAlignment="1" applyProtection="1">
      <alignment horizontal="center"/>
      <protection locked="0"/>
    </xf>
    <xf numFmtId="43" fontId="4" fillId="4" borderId="0" xfId="1" applyFont="1" applyFill="1" applyBorder="1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center"/>
      <protection locked="0"/>
    </xf>
    <xf numFmtId="14" fontId="1" fillId="0" borderId="0" xfId="0" applyNumberFormat="1" applyFont="1" applyFill="1" applyAlignment="1" applyProtection="1">
      <alignment horizontal="center"/>
      <protection locked="0"/>
    </xf>
    <xf numFmtId="2" fontId="1" fillId="0" borderId="0" xfId="0" applyNumberFormat="1" applyFont="1" applyFill="1" applyAlignment="1" applyProtection="1">
      <alignment horizontal="center"/>
      <protection locked="0"/>
    </xf>
    <xf numFmtId="43" fontId="1" fillId="0" borderId="0" xfId="1" applyFont="1" applyFill="1" applyAlignment="1" applyProtection="1">
      <alignment horizontal="right"/>
      <protection locked="0"/>
    </xf>
    <xf numFmtId="0" fontId="5" fillId="4" borderId="0" xfId="0" applyFont="1" applyFill="1"/>
    <xf numFmtId="0" fontId="2" fillId="5" borderId="0" xfId="0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>
      <alignment horizontal="left" wrapText="1"/>
    </xf>
    <xf numFmtId="0" fontId="2" fillId="5" borderId="1" xfId="0" applyFont="1" applyFill="1" applyBorder="1" applyAlignment="1" applyProtection="1">
      <alignment horizontal="left" wrapText="1"/>
    </xf>
    <xf numFmtId="0" fontId="2" fillId="5" borderId="1" xfId="0" applyFont="1" applyFill="1" applyBorder="1" applyAlignment="1" applyProtection="1">
      <alignment horizont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43" fontId="1" fillId="0" borderId="1" xfId="1" applyFont="1" applyFill="1" applyBorder="1" applyAlignment="1" applyProtection="1">
      <alignment horizontal="right"/>
      <protection locked="0"/>
    </xf>
    <xf numFmtId="0" fontId="2" fillId="6" borderId="1" xfId="0" applyFont="1" applyFill="1" applyBorder="1" applyAlignment="1" applyProtection="1">
      <alignment horizontal="center" wrapText="1"/>
      <protection locked="0" hidden="1"/>
    </xf>
    <xf numFmtId="0" fontId="2" fillId="5" borderId="1" xfId="0" applyFont="1" applyFill="1" applyBorder="1" applyAlignment="1" applyProtection="1">
      <alignment horizontal="left"/>
    </xf>
    <xf numFmtId="0" fontId="2" fillId="5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left"/>
      <protection locked="0"/>
    </xf>
    <xf numFmtId="2" fontId="1" fillId="7" borderId="0" xfId="0" applyNumberFormat="1" applyFont="1" applyFill="1" applyAlignment="1" applyProtection="1">
      <alignment horizontal="right"/>
      <protection locked="0" hidden="1"/>
    </xf>
    <xf numFmtId="0" fontId="1" fillId="7" borderId="0" xfId="0" applyFont="1" applyFill="1" applyProtection="1">
      <protection locked="0" hidden="1"/>
    </xf>
    <xf numFmtId="2" fontId="6" fillId="7" borderId="0" xfId="0" applyNumberFormat="1" applyFont="1" applyFill="1" applyAlignment="1" applyProtection="1">
      <alignment vertical="top"/>
      <protection hidden="1"/>
    </xf>
    <xf numFmtId="0" fontId="4" fillId="7" borderId="0" xfId="0" applyFont="1" applyFill="1" applyProtection="1">
      <protection locked="0" hidden="1"/>
    </xf>
    <xf numFmtId="2" fontId="4" fillId="7" borderId="0" xfId="0" applyNumberFormat="1" applyFont="1" applyFill="1" applyAlignment="1" applyProtection="1">
      <protection locked="0" hidden="1"/>
    </xf>
    <xf numFmtId="0" fontId="2" fillId="7" borderId="1" xfId="0" applyFont="1" applyFill="1" applyBorder="1" applyAlignment="1" applyProtection="1">
      <alignment horizontal="center"/>
      <protection locked="0" hidden="1"/>
    </xf>
    <xf numFmtId="43" fontId="1" fillId="7" borderId="1" xfId="1" applyFont="1" applyFill="1" applyBorder="1" applyAlignment="1" applyProtection="1">
      <alignment horizontal="right"/>
      <protection hidden="1"/>
    </xf>
    <xf numFmtId="43" fontId="1" fillId="7" borderId="1" xfId="1" applyFont="1" applyFill="1" applyBorder="1" applyProtection="1">
      <protection hidden="1"/>
    </xf>
    <xf numFmtId="43" fontId="1" fillId="7" borderId="0" xfId="1" applyFont="1" applyFill="1" applyAlignment="1" applyProtection="1">
      <alignment horizontal="right"/>
      <protection hidden="1"/>
    </xf>
    <xf numFmtId="43" fontId="1" fillId="7" borderId="0" xfId="1" applyFont="1" applyFill="1" applyProtection="1">
      <protection hidden="1"/>
    </xf>
    <xf numFmtId="43" fontId="4" fillId="7" borderId="0" xfId="1" applyFont="1" applyFill="1" applyBorder="1" applyAlignment="1" applyProtection="1">
      <alignment horizontal="right"/>
      <protection hidden="1"/>
    </xf>
    <xf numFmtId="2" fontId="4" fillId="7" borderId="0" xfId="0" applyNumberFormat="1" applyFont="1" applyFill="1" applyBorder="1" applyAlignment="1" applyProtection="1">
      <alignment horizontal="right"/>
      <protection hidden="1"/>
    </xf>
    <xf numFmtId="0" fontId="0" fillId="7" borderId="0" xfId="0" applyFill="1" applyProtection="1">
      <protection locked="0" hidden="1"/>
    </xf>
    <xf numFmtId="0" fontId="9" fillId="0" borderId="0" xfId="0" applyFont="1"/>
    <xf numFmtId="0" fontId="10" fillId="0" borderId="0" xfId="0" applyFont="1"/>
    <xf numFmtId="0" fontId="10" fillId="0" borderId="0" xfId="0" applyFont="1" applyProtection="1">
      <protection locked="0" hidden="1"/>
    </xf>
    <xf numFmtId="0" fontId="10" fillId="0" borderId="0" xfId="0" applyFont="1" applyProtection="1">
      <protection hidden="1"/>
    </xf>
    <xf numFmtId="0" fontId="10" fillId="0" borderId="2" xfId="0" applyFont="1" applyBorder="1"/>
    <xf numFmtId="0" fontId="10" fillId="0" borderId="3" xfId="0" applyFont="1" applyBorder="1"/>
    <xf numFmtId="0" fontId="10" fillId="0" borderId="3" xfId="0" applyFont="1" applyBorder="1" applyProtection="1">
      <protection locked="0" hidden="1"/>
    </xf>
    <xf numFmtId="2" fontId="7" fillId="2" borderId="0" xfId="0" applyNumberFormat="1" applyFont="1" applyFill="1" applyAlignment="1" applyProtection="1">
      <alignment horizontal="center"/>
      <protection hidden="1"/>
    </xf>
    <xf numFmtId="43" fontId="10" fillId="7" borderId="3" xfId="0" applyNumberFormat="1" applyFont="1" applyFill="1" applyBorder="1" applyProtection="1">
      <protection hidden="1"/>
    </xf>
    <xf numFmtId="43" fontId="10" fillId="7" borderId="4" xfId="0" applyNumberFormat="1" applyFont="1" applyFill="1" applyBorder="1" applyProtection="1">
      <protection hidden="1"/>
    </xf>
    <xf numFmtId="0" fontId="10" fillId="7" borderId="3" xfId="0" applyFont="1" applyFill="1" applyBorder="1" applyProtection="1">
      <protection hidden="1"/>
    </xf>
    <xf numFmtId="43" fontId="10" fillId="7" borderId="4" xfId="0" applyNumberFormat="1" applyFont="1" applyFill="1" applyBorder="1" applyProtection="1">
      <protection locked="0" hidden="1"/>
    </xf>
    <xf numFmtId="2" fontId="7" fillId="2" borderId="0" xfId="0" applyNumberFormat="1" applyFont="1" applyFill="1" applyAlignment="1" applyProtection="1">
      <alignment horizontal="center"/>
      <protection hidden="1"/>
    </xf>
    <xf numFmtId="2" fontId="11" fillId="7" borderId="0" xfId="0" applyNumberFormat="1" applyFont="1" applyFill="1" applyAlignment="1" applyProtection="1">
      <protection hidden="1"/>
    </xf>
    <xf numFmtId="2" fontId="6" fillId="7" borderId="0" xfId="0" applyNumberFormat="1" applyFont="1" applyFill="1" applyAlignment="1" applyProtection="1">
      <alignment horizontal="center" vertical="top"/>
      <protection hidden="1"/>
    </xf>
    <xf numFmtId="2" fontId="11" fillId="7" borderId="0" xfId="0" applyNumberFormat="1" applyFont="1" applyFill="1" applyAlignment="1" applyProtection="1">
      <alignment horizontal="center"/>
      <protection hidden="1"/>
    </xf>
    <xf numFmtId="0" fontId="4" fillId="7" borderId="0" xfId="0" applyNumberFormat="1" applyFont="1" applyFill="1" applyAlignment="1" applyProtection="1">
      <alignment horizontal="center"/>
      <protection locked="0"/>
    </xf>
    <xf numFmtId="2" fontId="4" fillId="7" borderId="0" xfId="0" applyNumberFormat="1" applyFont="1" applyFill="1" applyAlignment="1" applyProtection="1">
      <alignment horizontal="right"/>
      <protection locked="0"/>
    </xf>
    <xf numFmtId="2" fontId="4" fillId="7" borderId="0" xfId="0" applyNumberFormat="1" applyFont="1" applyFill="1" applyAlignment="1" applyProtection="1">
      <alignment horizontal="left"/>
      <protection locked="0"/>
    </xf>
    <xf numFmtId="0" fontId="2" fillId="7" borderId="1" xfId="0" applyFont="1" applyFill="1" applyBorder="1" applyAlignment="1" applyProtection="1">
      <alignment horizontal="center" wrapText="1"/>
      <protection locked="0" hidden="1"/>
    </xf>
    <xf numFmtId="0" fontId="2" fillId="7" borderId="0" xfId="0" applyFont="1" applyFill="1" applyBorder="1" applyAlignment="1" applyProtection="1">
      <alignment horizontal="center" wrapText="1"/>
      <protection locked="0" hidden="1"/>
    </xf>
    <xf numFmtId="43" fontId="5" fillId="7" borderId="0" xfId="0" applyNumberFormat="1" applyFont="1" applyFill="1" applyProtection="1">
      <protection hidden="1"/>
    </xf>
    <xf numFmtId="0" fontId="0" fillId="7" borderId="0" xfId="0" applyFill="1" applyProtection="1">
      <protection hidden="1"/>
    </xf>
    <xf numFmtId="0" fontId="0" fillId="7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400051</xdr:colOff>
      <xdr:row>0</xdr:row>
      <xdr:rowOff>57150</xdr:rowOff>
    </xdr:from>
    <xdr:ext cx="1386524" cy="1033144"/>
    <xdr:pic>
      <xdr:nvPicPr>
        <xdr:cNvPr id="2" name="Picture 1" descr="Image result for ca logo">
          <a:extLst>
            <a:ext uri="{FF2B5EF4-FFF2-40B4-BE49-F238E27FC236}">
              <a16:creationId xmlns:a16="http://schemas.microsoft.com/office/drawing/2014/main" xmlns="" id="{A2241EE7-AD8E-D841-9EEE-2749A5707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58701" y="247650"/>
          <a:ext cx="1386524" cy="103314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15</xdr:col>
      <xdr:colOff>103124</xdr:colOff>
      <xdr:row>0</xdr:row>
      <xdr:rowOff>0</xdr:rowOff>
    </xdr:from>
    <xdr:ext cx="1792478" cy="937629"/>
    <xdr:sp macro="" textlink="">
      <xdr:nvSpPr>
        <xdr:cNvPr id="3" name="Rectangle 2"/>
        <xdr:cNvSpPr/>
      </xdr:nvSpPr>
      <xdr:spPr>
        <a:xfrm>
          <a:off x="14990699" y="86264"/>
          <a:ext cx="179247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en-US" sz="5400" b="1" cap="none" spc="0">
              <a:ln w="17780" cmpd="sng">
                <a:solidFill>
                  <a:schemeClr val="accent1">
                    <a:tint val="3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63000"/>
                      <a:sat val="105000"/>
                    </a:schemeClr>
                  </a:gs>
                  <a:gs pos="90000">
                    <a:schemeClr val="accent1">
                      <a:shade val="50000"/>
                      <a:satMod val="100000"/>
                    </a:schemeClr>
                  </a:gs>
                </a:gsLst>
                <a:lin ang="5400000"/>
              </a:gradFill>
              <a:effectLst>
                <a:outerShdw blurRad="55000" dist="50800" dir="5400000" algn="tl">
                  <a:srgbClr val="000000">
                    <a:alpha val="33000"/>
                  </a:srgbClr>
                </a:outerShdw>
              </a:effectLst>
            </a:rPr>
            <a:t>SAGA</a:t>
          </a:r>
          <a:endParaRPr lang="en-US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342901</xdr:colOff>
      <xdr:row>0</xdr:row>
      <xdr:rowOff>190500</xdr:rowOff>
    </xdr:from>
    <xdr:ext cx="1386524" cy="1033144"/>
    <xdr:pic>
      <xdr:nvPicPr>
        <xdr:cNvPr id="2" name="Picture 1" descr="Image result for ca logo">
          <a:extLst>
            <a:ext uri="{FF2B5EF4-FFF2-40B4-BE49-F238E27FC236}">
              <a16:creationId xmlns:a16="http://schemas.microsoft.com/office/drawing/2014/main" xmlns="" id="{A2241EE7-AD8E-D841-9EEE-2749A5707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06126" y="190500"/>
          <a:ext cx="1386524" cy="103314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15</xdr:col>
      <xdr:colOff>103124</xdr:colOff>
      <xdr:row>0</xdr:row>
      <xdr:rowOff>0</xdr:rowOff>
    </xdr:from>
    <xdr:ext cx="1792478" cy="937629"/>
    <xdr:sp macro="" textlink="">
      <xdr:nvSpPr>
        <xdr:cNvPr id="3" name="Rectangle 2"/>
        <xdr:cNvSpPr/>
      </xdr:nvSpPr>
      <xdr:spPr>
        <a:xfrm>
          <a:off x="14990699" y="0"/>
          <a:ext cx="179247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en-US" sz="5400" b="1" cap="none" spc="0">
              <a:ln w="17780" cmpd="sng">
                <a:solidFill>
                  <a:schemeClr val="accent1">
                    <a:tint val="3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63000"/>
                      <a:sat val="105000"/>
                    </a:schemeClr>
                  </a:gs>
                  <a:gs pos="90000">
                    <a:schemeClr val="accent1">
                      <a:shade val="50000"/>
                      <a:satMod val="100000"/>
                    </a:schemeClr>
                  </a:gs>
                </a:gsLst>
                <a:lin ang="5400000"/>
              </a:gradFill>
              <a:effectLst>
                <a:outerShdw blurRad="55000" dist="50800" dir="5400000" algn="tl">
                  <a:srgbClr val="000000">
                    <a:alpha val="33000"/>
                  </a:srgbClr>
                </a:outerShdw>
              </a:effectLst>
            </a:rPr>
            <a:t>SAGA</a:t>
          </a:r>
          <a:endParaRPr lang="en-US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53"/>
  <sheetViews>
    <sheetView showGridLines="0" tabSelected="1" view="pageBreakPreview" topLeftCell="B1" zoomScaleSheetLayoutView="100" workbookViewId="0">
      <selection activeCell="B4" sqref="B4"/>
    </sheetView>
  </sheetViews>
  <sheetFormatPr defaultRowHeight="15"/>
  <cols>
    <col min="1" max="1" width="0" hidden="1" customWidth="1"/>
    <col min="2" max="2" width="27.28515625" customWidth="1"/>
    <col min="3" max="3" width="20.28515625" customWidth="1"/>
    <col min="4" max="4" width="16.5703125" customWidth="1"/>
    <col min="5" max="5" width="19" customWidth="1"/>
    <col min="6" max="6" width="14.28515625" customWidth="1"/>
    <col min="7" max="7" width="16.85546875" customWidth="1"/>
    <col min="8" max="8" width="25.7109375" customWidth="1"/>
    <col min="9" max="9" width="13.42578125" customWidth="1"/>
    <col min="13" max="14" width="14.28515625" customWidth="1"/>
    <col min="15" max="15" width="13.85546875" style="51" customWidth="1"/>
    <col min="16" max="16" width="12.7109375" style="51" customWidth="1"/>
    <col min="17" max="17" width="12.28515625" style="51" customWidth="1"/>
    <col min="18" max="18" width="21" style="51" customWidth="1"/>
  </cols>
  <sheetData>
    <row r="1" spans="1:19" ht="25.5">
      <c r="A1">
        <v>2</v>
      </c>
      <c r="B1" s="3" t="s">
        <v>5</v>
      </c>
      <c r="C1" s="3"/>
      <c r="D1" s="3" t="s">
        <v>50</v>
      </c>
      <c r="E1" s="3"/>
      <c r="F1" s="3"/>
      <c r="G1" s="4"/>
      <c r="H1" s="3"/>
      <c r="I1" s="5"/>
      <c r="J1" s="5"/>
      <c r="K1" s="5"/>
      <c r="L1" s="5"/>
      <c r="M1" s="6"/>
      <c r="N1" s="6"/>
      <c r="O1" s="65"/>
      <c r="Q1" s="40"/>
      <c r="R1" s="40"/>
    </row>
    <row r="2" spans="1:19" ht="33">
      <c r="B2" s="3" t="s">
        <v>7</v>
      </c>
      <c r="C2" s="3"/>
      <c r="D2" s="3" t="s">
        <v>50</v>
      </c>
      <c r="E2" s="4"/>
      <c r="F2" s="4"/>
      <c r="G2" s="64" t="s">
        <v>54</v>
      </c>
      <c r="H2" s="64"/>
      <c r="I2" s="64"/>
      <c r="J2" s="64"/>
      <c r="K2" s="64"/>
      <c r="L2" s="64"/>
      <c r="M2" s="64"/>
      <c r="N2" s="4"/>
      <c r="O2" s="41"/>
      <c r="P2" s="41"/>
      <c r="Q2" s="42"/>
      <c r="R2" s="40"/>
    </row>
    <row r="3" spans="1:19" ht="33">
      <c r="B3" s="3" t="s">
        <v>19</v>
      </c>
      <c r="C3" s="3"/>
      <c r="D3" s="3" t="s">
        <v>20</v>
      </c>
      <c r="E3" s="4"/>
      <c r="F3" s="4"/>
      <c r="G3" s="4"/>
      <c r="H3" s="3"/>
      <c r="I3" s="5"/>
      <c r="J3" s="5"/>
      <c r="K3" s="5"/>
      <c r="L3" s="64"/>
      <c r="M3" s="64"/>
      <c r="N3" s="64"/>
      <c r="O3" s="67" t="s">
        <v>10</v>
      </c>
      <c r="P3" s="67"/>
      <c r="Q3" s="67"/>
      <c r="R3" s="67"/>
    </row>
    <row r="4" spans="1:19">
      <c r="B4" s="3" t="s">
        <v>8</v>
      </c>
      <c r="C4" s="3"/>
      <c r="D4" s="3" t="s">
        <v>9</v>
      </c>
      <c r="E4" s="4"/>
      <c r="F4" s="4"/>
      <c r="G4" s="4"/>
      <c r="H4" s="3"/>
      <c r="I4" s="5"/>
      <c r="J4" s="5"/>
      <c r="K4" s="5"/>
      <c r="L4" s="5"/>
      <c r="M4" s="5"/>
      <c r="N4" s="5"/>
      <c r="O4" s="66" t="s">
        <v>11</v>
      </c>
      <c r="P4" s="66"/>
      <c r="Q4" s="66"/>
      <c r="R4" s="66"/>
    </row>
    <row r="5" spans="1:19">
      <c r="B5" s="3"/>
      <c r="C5" s="3"/>
      <c r="D5" s="3"/>
      <c r="E5" s="4"/>
      <c r="F5" s="4"/>
      <c r="G5" s="4"/>
      <c r="H5" s="3"/>
      <c r="I5" s="5"/>
      <c r="J5" s="5"/>
      <c r="K5" s="5"/>
      <c r="L5" s="5"/>
      <c r="M5" s="68" t="s">
        <v>51</v>
      </c>
      <c r="N5" s="70" t="s">
        <v>52</v>
      </c>
      <c r="O5" s="43"/>
      <c r="P5" s="43"/>
      <c r="Q5" s="40"/>
      <c r="R5" s="40"/>
    </row>
    <row r="6" spans="1:19" hidden="1">
      <c r="B6" s="7"/>
      <c r="C6" s="7"/>
      <c r="D6" s="7" t="s">
        <v>22</v>
      </c>
      <c r="E6" s="7"/>
      <c r="F6" s="7"/>
      <c r="G6" s="7"/>
      <c r="H6" s="7"/>
      <c r="I6" s="8"/>
      <c r="J6" s="8"/>
      <c r="K6" s="8"/>
      <c r="L6" s="8"/>
      <c r="M6" s="9"/>
      <c r="N6" s="9"/>
      <c r="O6" s="39"/>
      <c r="P6" s="39"/>
      <c r="Q6" s="40"/>
      <c r="R6" s="40"/>
    </row>
    <row r="7" spans="1:19" hidden="1">
      <c r="B7" s="7"/>
      <c r="C7" s="7"/>
      <c r="D7" s="7" t="s">
        <v>21</v>
      </c>
      <c r="E7" s="7"/>
      <c r="F7" s="7"/>
      <c r="G7" s="7"/>
      <c r="H7" s="7"/>
      <c r="I7" s="8"/>
      <c r="J7" s="8"/>
      <c r="K7" s="8"/>
      <c r="L7" s="8"/>
      <c r="M7" s="9"/>
      <c r="N7" s="9"/>
      <c r="O7" s="39"/>
      <c r="P7" s="39"/>
      <c r="Q7" s="40"/>
      <c r="R7" s="40"/>
    </row>
    <row r="8" spans="1:19" ht="43.5">
      <c r="B8" s="36" t="s">
        <v>1</v>
      </c>
      <c r="C8" s="27" t="s">
        <v>49</v>
      </c>
      <c r="D8" s="27" t="s">
        <v>39</v>
      </c>
      <c r="E8" s="37" t="s">
        <v>5</v>
      </c>
      <c r="F8" s="37" t="s">
        <v>42</v>
      </c>
      <c r="G8" s="37" t="s">
        <v>2</v>
      </c>
      <c r="H8" s="28" t="s">
        <v>6</v>
      </c>
      <c r="I8" s="37" t="s">
        <v>3</v>
      </c>
      <c r="J8" s="37" t="s">
        <v>12</v>
      </c>
      <c r="K8" s="37" t="s">
        <v>13</v>
      </c>
      <c r="L8" s="37" t="s">
        <v>14</v>
      </c>
      <c r="M8" s="28" t="s">
        <v>4</v>
      </c>
      <c r="N8" s="28" t="s">
        <v>38</v>
      </c>
      <c r="O8" s="44" t="s">
        <v>18</v>
      </c>
      <c r="P8" s="44" t="s">
        <v>16</v>
      </c>
      <c r="Q8" s="44" t="s">
        <v>17</v>
      </c>
      <c r="R8" s="44" t="s">
        <v>0</v>
      </c>
    </row>
    <row r="9" spans="1:19">
      <c r="B9" s="38" t="s">
        <v>47</v>
      </c>
      <c r="C9" s="38">
        <v>1</v>
      </c>
      <c r="D9" s="38" t="s">
        <v>21</v>
      </c>
      <c r="E9" s="38" t="s">
        <v>48</v>
      </c>
      <c r="F9" s="30">
        <v>1211313</v>
      </c>
      <c r="G9" s="30">
        <v>124587</v>
      </c>
      <c r="H9" s="38"/>
      <c r="I9" s="31">
        <v>43040</v>
      </c>
      <c r="J9" s="32">
        <v>5</v>
      </c>
      <c r="K9" s="33">
        <v>50</v>
      </c>
      <c r="L9" s="32" t="s">
        <v>15</v>
      </c>
      <c r="M9" s="34">
        <f>+J9*K9</f>
        <v>250</v>
      </c>
      <c r="N9" s="34">
        <v>5</v>
      </c>
      <c r="O9" s="45">
        <f>+IF(C9=1,0,IF(P9=0,M9*N9/100,0))</f>
        <v>0</v>
      </c>
      <c r="P9" s="45">
        <f>+IF(C9=1,0,IF(D9="UP",IF(N9=18,M9*0.09,IF(N9=12,M9*0.06,IF(N9=5,M9*0.025,IF(N9=28,M9*0.14,IF(N9=3,M9*0.015,0))))),0))</f>
        <v>0</v>
      </c>
      <c r="Q9" s="46">
        <f>+IF(C9=1,0,IF(D9="up",IF(N9=18,M9*0.09,IF(N9=12,M9*0.06,IF(N9=5,M9*0.025,IF(N9=28,M9*0.14,0)))),0))</f>
        <v>0</v>
      </c>
      <c r="R9" s="46">
        <f>+M9+P9+Q9</f>
        <v>250</v>
      </c>
      <c r="S9" t="s">
        <v>12</v>
      </c>
    </row>
    <row r="10" spans="1:19">
      <c r="B10" s="38"/>
      <c r="C10" s="38"/>
      <c r="D10" s="38"/>
      <c r="E10" s="38"/>
      <c r="F10" s="30"/>
      <c r="G10" s="30"/>
      <c r="H10" s="38"/>
      <c r="I10" s="31"/>
      <c r="J10" s="32"/>
      <c r="K10" s="33"/>
      <c r="L10" s="32"/>
      <c r="M10" s="34">
        <f t="shared" ref="M10:M73" si="0">+J10*K10</f>
        <v>0</v>
      </c>
      <c r="N10" s="34"/>
      <c r="O10" s="45">
        <f t="shared" ref="O10:O73" si="1">+IF(C10=1,0,IF(P10=0,M10*N10/100,0))</f>
        <v>0</v>
      </c>
      <c r="P10" s="45">
        <f t="shared" ref="P10:P73" si="2">+IF(C10=1,0,IF(D10="UP",IF(N10=18,M10*0.09,IF(N10=12,M10*0.06,IF(N10=5,M10*0.025,IF(N10=28,M10*0.14,IF(N10=3,M10*0.015,0))))),0))</f>
        <v>0</v>
      </c>
      <c r="Q10" s="46">
        <f t="shared" ref="Q10:Q73" si="3">+IF(C10=1,0,IF(D10="up",IF(N10=18,M10*0.09,IF(N10=12,M10*0.06,IF(N10=5,M10*0.025,IF(N10=28,M10*0.14,0)))),0))</f>
        <v>0</v>
      </c>
      <c r="R10" s="46">
        <f t="shared" ref="R10:R13" si="4">+M10+P10+Q10</f>
        <v>0</v>
      </c>
    </row>
    <row r="11" spans="1:19">
      <c r="B11" s="38"/>
      <c r="C11" s="38"/>
      <c r="D11" s="38"/>
      <c r="E11" s="38"/>
      <c r="F11" s="30"/>
      <c r="G11" s="30"/>
      <c r="H11" s="38"/>
      <c r="I11" s="31"/>
      <c r="J11" s="32"/>
      <c r="K11" s="33"/>
      <c r="L11" s="32"/>
      <c r="M11" s="34">
        <f t="shared" si="0"/>
        <v>0</v>
      </c>
      <c r="N11" s="34"/>
      <c r="O11" s="45">
        <f t="shared" si="1"/>
        <v>0</v>
      </c>
      <c r="P11" s="45">
        <f t="shared" si="2"/>
        <v>0</v>
      </c>
      <c r="Q11" s="46">
        <f t="shared" si="3"/>
        <v>0</v>
      </c>
      <c r="R11" s="46">
        <f t="shared" si="4"/>
        <v>0</v>
      </c>
    </row>
    <row r="12" spans="1:19">
      <c r="B12" s="38"/>
      <c r="C12" s="38"/>
      <c r="D12" s="38"/>
      <c r="E12" s="38"/>
      <c r="F12" s="30"/>
      <c r="G12" s="30"/>
      <c r="H12" s="38"/>
      <c r="I12" s="31"/>
      <c r="J12" s="32"/>
      <c r="K12" s="33"/>
      <c r="L12" s="32"/>
      <c r="M12" s="34">
        <f t="shared" si="0"/>
        <v>0</v>
      </c>
      <c r="N12" s="34"/>
      <c r="O12" s="45">
        <f t="shared" si="1"/>
        <v>0</v>
      </c>
      <c r="P12" s="45">
        <f t="shared" si="2"/>
        <v>0</v>
      </c>
      <c r="Q12" s="46">
        <f t="shared" si="3"/>
        <v>0</v>
      </c>
      <c r="R12" s="46">
        <f t="shared" si="4"/>
        <v>0</v>
      </c>
    </row>
    <row r="13" spans="1:19">
      <c r="B13" s="38"/>
      <c r="C13" s="38"/>
      <c r="D13" s="38"/>
      <c r="E13" s="38"/>
      <c r="F13" s="30"/>
      <c r="G13" s="30"/>
      <c r="H13" s="38"/>
      <c r="I13" s="31"/>
      <c r="J13" s="32"/>
      <c r="K13" s="33"/>
      <c r="L13" s="32"/>
      <c r="M13" s="34">
        <f t="shared" si="0"/>
        <v>0</v>
      </c>
      <c r="N13" s="34"/>
      <c r="O13" s="45">
        <f t="shared" si="1"/>
        <v>0</v>
      </c>
      <c r="P13" s="45">
        <f t="shared" si="2"/>
        <v>0</v>
      </c>
      <c r="Q13" s="46">
        <f t="shared" si="3"/>
        <v>0</v>
      </c>
      <c r="R13" s="46">
        <f t="shared" si="4"/>
        <v>0</v>
      </c>
    </row>
    <row r="14" spans="1:19">
      <c r="B14" s="38"/>
      <c r="C14" s="38"/>
      <c r="D14" s="38"/>
      <c r="E14" s="38"/>
      <c r="F14" s="30"/>
      <c r="G14" s="30"/>
      <c r="H14" s="38"/>
      <c r="I14" s="31"/>
      <c r="J14" s="32"/>
      <c r="K14" s="33"/>
      <c r="L14" s="32"/>
      <c r="M14" s="34">
        <f t="shared" si="0"/>
        <v>0</v>
      </c>
      <c r="N14" s="34"/>
      <c r="O14" s="45">
        <f t="shared" si="1"/>
        <v>0</v>
      </c>
      <c r="P14" s="45">
        <f t="shared" si="2"/>
        <v>0</v>
      </c>
      <c r="Q14" s="46">
        <f t="shared" si="3"/>
        <v>0</v>
      </c>
      <c r="R14" s="46">
        <f t="shared" ref="R14:R77" si="5">+M14+P14+Q14</f>
        <v>0</v>
      </c>
    </row>
    <row r="15" spans="1:19">
      <c r="B15" s="38"/>
      <c r="C15" s="38"/>
      <c r="D15" s="38"/>
      <c r="E15" s="38"/>
      <c r="F15" s="30"/>
      <c r="G15" s="30"/>
      <c r="H15" s="38"/>
      <c r="I15" s="31"/>
      <c r="J15" s="32"/>
      <c r="K15" s="33"/>
      <c r="L15" s="32"/>
      <c r="M15" s="34">
        <f t="shared" si="0"/>
        <v>0</v>
      </c>
      <c r="N15" s="34"/>
      <c r="O15" s="45">
        <f t="shared" si="1"/>
        <v>0</v>
      </c>
      <c r="P15" s="45">
        <f t="shared" si="2"/>
        <v>0</v>
      </c>
      <c r="Q15" s="46">
        <f t="shared" si="3"/>
        <v>0</v>
      </c>
      <c r="R15" s="46">
        <f t="shared" si="5"/>
        <v>0</v>
      </c>
    </row>
    <row r="16" spans="1:19">
      <c r="B16" s="38"/>
      <c r="C16" s="38"/>
      <c r="D16" s="38"/>
      <c r="E16" s="38"/>
      <c r="F16" s="30"/>
      <c r="G16" s="30"/>
      <c r="H16" s="38"/>
      <c r="I16" s="31"/>
      <c r="J16" s="32"/>
      <c r="K16" s="33"/>
      <c r="L16" s="32"/>
      <c r="M16" s="34">
        <f t="shared" si="0"/>
        <v>0</v>
      </c>
      <c r="N16" s="34"/>
      <c r="O16" s="45">
        <f t="shared" si="1"/>
        <v>0</v>
      </c>
      <c r="P16" s="45">
        <f t="shared" si="2"/>
        <v>0</v>
      </c>
      <c r="Q16" s="46">
        <f t="shared" si="3"/>
        <v>0</v>
      </c>
      <c r="R16" s="46">
        <f t="shared" si="5"/>
        <v>0</v>
      </c>
    </row>
    <row r="17" spans="2:18">
      <c r="B17" s="38"/>
      <c r="C17" s="38"/>
      <c r="D17" s="38"/>
      <c r="E17" s="38"/>
      <c r="F17" s="30"/>
      <c r="G17" s="30"/>
      <c r="H17" s="38"/>
      <c r="I17" s="31"/>
      <c r="J17" s="32"/>
      <c r="K17" s="33"/>
      <c r="L17" s="32"/>
      <c r="M17" s="34">
        <f t="shared" si="0"/>
        <v>0</v>
      </c>
      <c r="N17" s="34"/>
      <c r="O17" s="45">
        <f t="shared" si="1"/>
        <v>0</v>
      </c>
      <c r="P17" s="45">
        <f t="shared" si="2"/>
        <v>0</v>
      </c>
      <c r="Q17" s="46">
        <f t="shared" si="3"/>
        <v>0</v>
      </c>
      <c r="R17" s="46">
        <f t="shared" si="5"/>
        <v>0</v>
      </c>
    </row>
    <row r="18" spans="2:18">
      <c r="B18" s="38"/>
      <c r="C18" s="38"/>
      <c r="D18" s="38"/>
      <c r="E18" s="38"/>
      <c r="F18" s="30"/>
      <c r="G18" s="30"/>
      <c r="H18" s="38"/>
      <c r="I18" s="31"/>
      <c r="J18" s="32"/>
      <c r="K18" s="33"/>
      <c r="L18" s="32"/>
      <c r="M18" s="34">
        <f t="shared" si="0"/>
        <v>0</v>
      </c>
      <c r="N18" s="34"/>
      <c r="O18" s="45">
        <f t="shared" si="1"/>
        <v>0</v>
      </c>
      <c r="P18" s="45">
        <f t="shared" si="2"/>
        <v>0</v>
      </c>
      <c r="Q18" s="46">
        <f t="shared" si="3"/>
        <v>0</v>
      </c>
      <c r="R18" s="46">
        <f t="shared" si="5"/>
        <v>0</v>
      </c>
    </row>
    <row r="19" spans="2:18">
      <c r="B19" s="38"/>
      <c r="C19" s="38"/>
      <c r="D19" s="38"/>
      <c r="E19" s="38"/>
      <c r="F19" s="30"/>
      <c r="G19" s="30"/>
      <c r="H19" s="38"/>
      <c r="I19" s="31"/>
      <c r="J19" s="32"/>
      <c r="K19" s="33"/>
      <c r="L19" s="32"/>
      <c r="M19" s="34">
        <f t="shared" si="0"/>
        <v>0</v>
      </c>
      <c r="N19" s="34"/>
      <c r="O19" s="45">
        <f t="shared" si="1"/>
        <v>0</v>
      </c>
      <c r="P19" s="45">
        <f t="shared" si="2"/>
        <v>0</v>
      </c>
      <c r="Q19" s="46">
        <f t="shared" si="3"/>
        <v>0</v>
      </c>
      <c r="R19" s="46">
        <f t="shared" si="5"/>
        <v>0</v>
      </c>
    </row>
    <row r="20" spans="2:18">
      <c r="B20" s="38"/>
      <c r="C20" s="38"/>
      <c r="D20" s="38"/>
      <c r="E20" s="38"/>
      <c r="F20" s="30"/>
      <c r="G20" s="30"/>
      <c r="H20" s="38"/>
      <c r="I20" s="31"/>
      <c r="J20" s="32"/>
      <c r="K20" s="33"/>
      <c r="L20" s="32"/>
      <c r="M20" s="34">
        <f t="shared" si="0"/>
        <v>0</v>
      </c>
      <c r="N20" s="34"/>
      <c r="O20" s="45">
        <f t="shared" si="1"/>
        <v>0</v>
      </c>
      <c r="P20" s="45">
        <f t="shared" si="2"/>
        <v>0</v>
      </c>
      <c r="Q20" s="46">
        <f t="shared" si="3"/>
        <v>0</v>
      </c>
      <c r="R20" s="46">
        <f t="shared" si="5"/>
        <v>0</v>
      </c>
    </row>
    <row r="21" spans="2:18">
      <c r="B21" s="38"/>
      <c r="C21" s="38"/>
      <c r="D21" s="38"/>
      <c r="E21" s="38"/>
      <c r="F21" s="30"/>
      <c r="G21" s="30"/>
      <c r="H21" s="38"/>
      <c r="I21" s="31"/>
      <c r="J21" s="32"/>
      <c r="K21" s="33"/>
      <c r="L21" s="32"/>
      <c r="M21" s="34">
        <f t="shared" si="0"/>
        <v>0</v>
      </c>
      <c r="N21" s="34"/>
      <c r="O21" s="45">
        <f t="shared" si="1"/>
        <v>0</v>
      </c>
      <c r="P21" s="45">
        <f t="shared" si="2"/>
        <v>0</v>
      </c>
      <c r="Q21" s="46">
        <f t="shared" si="3"/>
        <v>0</v>
      </c>
      <c r="R21" s="46">
        <f t="shared" si="5"/>
        <v>0</v>
      </c>
    </row>
    <row r="22" spans="2:18">
      <c r="B22" s="38"/>
      <c r="C22" s="38"/>
      <c r="D22" s="38"/>
      <c r="E22" s="38"/>
      <c r="F22" s="30"/>
      <c r="G22" s="30"/>
      <c r="H22" s="38"/>
      <c r="I22" s="31"/>
      <c r="J22" s="32"/>
      <c r="K22" s="33"/>
      <c r="L22" s="32"/>
      <c r="M22" s="34">
        <f t="shared" si="0"/>
        <v>0</v>
      </c>
      <c r="N22" s="34"/>
      <c r="O22" s="45">
        <f t="shared" si="1"/>
        <v>0</v>
      </c>
      <c r="P22" s="45">
        <f t="shared" si="2"/>
        <v>0</v>
      </c>
      <c r="Q22" s="46">
        <f t="shared" si="3"/>
        <v>0</v>
      </c>
      <c r="R22" s="46">
        <f t="shared" si="5"/>
        <v>0</v>
      </c>
    </row>
    <row r="23" spans="2:18">
      <c r="B23" s="38"/>
      <c r="C23" s="38"/>
      <c r="D23" s="38"/>
      <c r="E23" s="38"/>
      <c r="F23" s="30"/>
      <c r="G23" s="30"/>
      <c r="H23" s="38"/>
      <c r="I23" s="31"/>
      <c r="J23" s="32"/>
      <c r="K23" s="33"/>
      <c r="L23" s="32"/>
      <c r="M23" s="34">
        <f t="shared" si="0"/>
        <v>0</v>
      </c>
      <c r="N23" s="34"/>
      <c r="O23" s="45">
        <f t="shared" si="1"/>
        <v>0</v>
      </c>
      <c r="P23" s="45">
        <f t="shared" si="2"/>
        <v>0</v>
      </c>
      <c r="Q23" s="46">
        <f t="shared" si="3"/>
        <v>0</v>
      </c>
      <c r="R23" s="46">
        <f t="shared" si="5"/>
        <v>0</v>
      </c>
    </row>
    <row r="24" spans="2:18">
      <c r="B24" s="38"/>
      <c r="C24" s="38"/>
      <c r="D24" s="38"/>
      <c r="E24" s="38"/>
      <c r="F24" s="30"/>
      <c r="G24" s="30"/>
      <c r="H24" s="38"/>
      <c r="I24" s="31"/>
      <c r="J24" s="32"/>
      <c r="K24" s="33"/>
      <c r="L24" s="32"/>
      <c r="M24" s="34">
        <f t="shared" si="0"/>
        <v>0</v>
      </c>
      <c r="N24" s="34"/>
      <c r="O24" s="45">
        <f t="shared" si="1"/>
        <v>0</v>
      </c>
      <c r="P24" s="45">
        <f t="shared" si="2"/>
        <v>0</v>
      </c>
      <c r="Q24" s="46">
        <f t="shared" si="3"/>
        <v>0</v>
      </c>
      <c r="R24" s="46">
        <f t="shared" si="5"/>
        <v>0</v>
      </c>
    </row>
    <row r="25" spans="2:18">
      <c r="B25" s="38"/>
      <c r="C25" s="38"/>
      <c r="D25" s="38"/>
      <c r="E25" s="38"/>
      <c r="F25" s="30"/>
      <c r="G25" s="30"/>
      <c r="H25" s="38"/>
      <c r="I25" s="31"/>
      <c r="J25" s="32"/>
      <c r="K25" s="33"/>
      <c r="L25" s="32"/>
      <c r="M25" s="34">
        <f t="shared" si="0"/>
        <v>0</v>
      </c>
      <c r="N25" s="34"/>
      <c r="O25" s="45">
        <f t="shared" si="1"/>
        <v>0</v>
      </c>
      <c r="P25" s="45">
        <f t="shared" si="2"/>
        <v>0</v>
      </c>
      <c r="Q25" s="46">
        <f t="shared" si="3"/>
        <v>0</v>
      </c>
      <c r="R25" s="46">
        <f t="shared" si="5"/>
        <v>0</v>
      </c>
    </row>
    <row r="26" spans="2:18">
      <c r="B26" s="38"/>
      <c r="C26" s="38"/>
      <c r="D26" s="38"/>
      <c r="E26" s="38"/>
      <c r="F26" s="30"/>
      <c r="G26" s="30"/>
      <c r="H26" s="38"/>
      <c r="I26" s="31"/>
      <c r="J26" s="32"/>
      <c r="K26" s="33"/>
      <c r="L26" s="32"/>
      <c r="M26" s="34">
        <f t="shared" si="0"/>
        <v>0</v>
      </c>
      <c r="N26" s="34"/>
      <c r="O26" s="45">
        <f t="shared" si="1"/>
        <v>0</v>
      </c>
      <c r="P26" s="45">
        <f t="shared" si="2"/>
        <v>0</v>
      </c>
      <c r="Q26" s="46">
        <f t="shared" si="3"/>
        <v>0</v>
      </c>
      <c r="R26" s="46">
        <f t="shared" si="5"/>
        <v>0</v>
      </c>
    </row>
    <row r="27" spans="2:18">
      <c r="B27" s="38"/>
      <c r="C27" s="38"/>
      <c r="D27" s="38"/>
      <c r="E27" s="38"/>
      <c r="F27" s="30"/>
      <c r="G27" s="30"/>
      <c r="H27" s="38"/>
      <c r="I27" s="31"/>
      <c r="J27" s="32"/>
      <c r="K27" s="33"/>
      <c r="L27" s="32"/>
      <c r="M27" s="34">
        <f t="shared" si="0"/>
        <v>0</v>
      </c>
      <c r="N27" s="34"/>
      <c r="O27" s="45">
        <f t="shared" si="1"/>
        <v>0</v>
      </c>
      <c r="P27" s="45">
        <f t="shared" si="2"/>
        <v>0</v>
      </c>
      <c r="Q27" s="46">
        <f t="shared" si="3"/>
        <v>0</v>
      </c>
      <c r="R27" s="46">
        <f t="shared" si="5"/>
        <v>0</v>
      </c>
    </row>
    <row r="28" spans="2:18">
      <c r="B28" s="38"/>
      <c r="C28" s="38"/>
      <c r="D28" s="38"/>
      <c r="E28" s="38"/>
      <c r="F28" s="30"/>
      <c r="G28" s="30"/>
      <c r="H28" s="38"/>
      <c r="I28" s="31"/>
      <c r="J28" s="32"/>
      <c r="K28" s="33"/>
      <c r="L28" s="32"/>
      <c r="M28" s="34">
        <f t="shared" si="0"/>
        <v>0</v>
      </c>
      <c r="N28" s="34"/>
      <c r="O28" s="45">
        <f t="shared" si="1"/>
        <v>0</v>
      </c>
      <c r="P28" s="45">
        <f t="shared" si="2"/>
        <v>0</v>
      </c>
      <c r="Q28" s="46">
        <f t="shared" si="3"/>
        <v>0</v>
      </c>
      <c r="R28" s="46">
        <f t="shared" si="5"/>
        <v>0</v>
      </c>
    </row>
    <row r="29" spans="2:18">
      <c r="B29" s="38"/>
      <c r="C29" s="38"/>
      <c r="D29" s="38"/>
      <c r="E29" s="38"/>
      <c r="F29" s="30"/>
      <c r="G29" s="30"/>
      <c r="H29" s="38"/>
      <c r="I29" s="31"/>
      <c r="J29" s="32"/>
      <c r="K29" s="33"/>
      <c r="L29" s="32"/>
      <c r="M29" s="34">
        <f t="shared" si="0"/>
        <v>0</v>
      </c>
      <c r="N29" s="34"/>
      <c r="O29" s="45">
        <f t="shared" si="1"/>
        <v>0</v>
      </c>
      <c r="P29" s="45">
        <f t="shared" si="2"/>
        <v>0</v>
      </c>
      <c r="Q29" s="46">
        <f t="shared" si="3"/>
        <v>0</v>
      </c>
      <c r="R29" s="46">
        <f t="shared" si="5"/>
        <v>0</v>
      </c>
    </row>
    <row r="30" spans="2:18">
      <c r="B30" s="38"/>
      <c r="C30" s="38"/>
      <c r="D30" s="38"/>
      <c r="E30" s="38"/>
      <c r="F30" s="30"/>
      <c r="G30" s="30"/>
      <c r="H30" s="38"/>
      <c r="I30" s="31"/>
      <c r="J30" s="32"/>
      <c r="K30" s="33"/>
      <c r="L30" s="32"/>
      <c r="M30" s="34">
        <f t="shared" si="0"/>
        <v>0</v>
      </c>
      <c r="N30" s="34"/>
      <c r="O30" s="45">
        <f t="shared" si="1"/>
        <v>0</v>
      </c>
      <c r="P30" s="45">
        <f t="shared" si="2"/>
        <v>0</v>
      </c>
      <c r="Q30" s="46">
        <f t="shared" si="3"/>
        <v>0</v>
      </c>
      <c r="R30" s="46">
        <f t="shared" si="5"/>
        <v>0</v>
      </c>
    </row>
    <row r="31" spans="2:18">
      <c r="B31" s="38"/>
      <c r="C31" s="38"/>
      <c r="D31" s="38"/>
      <c r="E31" s="38"/>
      <c r="F31" s="30"/>
      <c r="G31" s="30"/>
      <c r="H31" s="38"/>
      <c r="I31" s="31"/>
      <c r="J31" s="32"/>
      <c r="K31" s="33"/>
      <c r="L31" s="32"/>
      <c r="M31" s="34">
        <f t="shared" si="0"/>
        <v>0</v>
      </c>
      <c r="N31" s="34"/>
      <c r="O31" s="45">
        <f t="shared" si="1"/>
        <v>0</v>
      </c>
      <c r="P31" s="45">
        <f t="shared" si="2"/>
        <v>0</v>
      </c>
      <c r="Q31" s="46">
        <f t="shared" si="3"/>
        <v>0</v>
      </c>
      <c r="R31" s="46">
        <f t="shared" si="5"/>
        <v>0</v>
      </c>
    </row>
    <row r="32" spans="2:18">
      <c r="B32" s="38"/>
      <c r="C32" s="38"/>
      <c r="D32" s="38"/>
      <c r="E32" s="38"/>
      <c r="F32" s="30"/>
      <c r="G32" s="30"/>
      <c r="H32" s="38"/>
      <c r="I32" s="31"/>
      <c r="J32" s="32"/>
      <c r="K32" s="33"/>
      <c r="L32" s="32"/>
      <c r="M32" s="34">
        <f t="shared" si="0"/>
        <v>0</v>
      </c>
      <c r="N32" s="34"/>
      <c r="O32" s="45">
        <f t="shared" si="1"/>
        <v>0</v>
      </c>
      <c r="P32" s="45">
        <f t="shared" si="2"/>
        <v>0</v>
      </c>
      <c r="Q32" s="46">
        <f t="shared" si="3"/>
        <v>0</v>
      </c>
      <c r="R32" s="46">
        <f t="shared" si="5"/>
        <v>0</v>
      </c>
    </row>
    <row r="33" spans="2:18">
      <c r="B33" s="38"/>
      <c r="C33" s="38"/>
      <c r="D33" s="38"/>
      <c r="E33" s="38"/>
      <c r="F33" s="30"/>
      <c r="G33" s="30"/>
      <c r="H33" s="38"/>
      <c r="I33" s="31"/>
      <c r="J33" s="32"/>
      <c r="K33" s="33"/>
      <c r="L33" s="32"/>
      <c r="M33" s="34">
        <f t="shared" si="0"/>
        <v>0</v>
      </c>
      <c r="N33" s="34"/>
      <c r="O33" s="45">
        <f t="shared" si="1"/>
        <v>0</v>
      </c>
      <c r="P33" s="45">
        <f t="shared" si="2"/>
        <v>0</v>
      </c>
      <c r="Q33" s="46">
        <f t="shared" si="3"/>
        <v>0</v>
      </c>
      <c r="R33" s="46">
        <f t="shared" si="5"/>
        <v>0</v>
      </c>
    </row>
    <row r="34" spans="2:18">
      <c r="B34" s="38"/>
      <c r="C34" s="38"/>
      <c r="D34" s="38"/>
      <c r="E34" s="38"/>
      <c r="F34" s="30"/>
      <c r="G34" s="30"/>
      <c r="H34" s="38"/>
      <c r="I34" s="31"/>
      <c r="J34" s="32"/>
      <c r="K34" s="33"/>
      <c r="L34" s="32"/>
      <c r="M34" s="34">
        <f t="shared" si="0"/>
        <v>0</v>
      </c>
      <c r="N34" s="34"/>
      <c r="O34" s="45">
        <f t="shared" si="1"/>
        <v>0</v>
      </c>
      <c r="P34" s="45">
        <f t="shared" si="2"/>
        <v>0</v>
      </c>
      <c r="Q34" s="46">
        <f t="shared" si="3"/>
        <v>0</v>
      </c>
      <c r="R34" s="46">
        <f t="shared" si="5"/>
        <v>0</v>
      </c>
    </row>
    <row r="35" spans="2:18">
      <c r="B35" s="38"/>
      <c r="C35" s="38"/>
      <c r="D35" s="38"/>
      <c r="E35" s="38"/>
      <c r="F35" s="30"/>
      <c r="G35" s="30"/>
      <c r="H35" s="38"/>
      <c r="I35" s="31"/>
      <c r="J35" s="32"/>
      <c r="K35" s="33"/>
      <c r="L35" s="32"/>
      <c r="M35" s="34">
        <f t="shared" si="0"/>
        <v>0</v>
      </c>
      <c r="N35" s="34"/>
      <c r="O35" s="45">
        <f t="shared" si="1"/>
        <v>0</v>
      </c>
      <c r="P35" s="45">
        <f t="shared" si="2"/>
        <v>0</v>
      </c>
      <c r="Q35" s="46">
        <f t="shared" si="3"/>
        <v>0</v>
      </c>
      <c r="R35" s="46">
        <f t="shared" si="5"/>
        <v>0</v>
      </c>
    </row>
    <row r="36" spans="2:18">
      <c r="B36" s="38"/>
      <c r="C36" s="38"/>
      <c r="D36" s="38"/>
      <c r="E36" s="38"/>
      <c r="F36" s="30"/>
      <c r="G36" s="30"/>
      <c r="H36" s="38"/>
      <c r="I36" s="31"/>
      <c r="J36" s="32"/>
      <c r="K36" s="33"/>
      <c r="L36" s="32"/>
      <c r="M36" s="34">
        <f t="shared" si="0"/>
        <v>0</v>
      </c>
      <c r="N36" s="34"/>
      <c r="O36" s="45">
        <f t="shared" si="1"/>
        <v>0</v>
      </c>
      <c r="P36" s="45">
        <f t="shared" si="2"/>
        <v>0</v>
      </c>
      <c r="Q36" s="46">
        <f t="shared" si="3"/>
        <v>0</v>
      </c>
      <c r="R36" s="46">
        <f t="shared" si="5"/>
        <v>0</v>
      </c>
    </row>
    <row r="37" spans="2:18">
      <c r="B37" s="38"/>
      <c r="C37" s="38"/>
      <c r="D37" s="38"/>
      <c r="E37" s="38"/>
      <c r="F37" s="30"/>
      <c r="G37" s="30"/>
      <c r="H37" s="38"/>
      <c r="I37" s="31"/>
      <c r="J37" s="32"/>
      <c r="K37" s="33"/>
      <c r="L37" s="32"/>
      <c r="M37" s="34">
        <f t="shared" si="0"/>
        <v>0</v>
      </c>
      <c r="N37" s="34"/>
      <c r="O37" s="45">
        <f t="shared" si="1"/>
        <v>0</v>
      </c>
      <c r="P37" s="45">
        <f t="shared" si="2"/>
        <v>0</v>
      </c>
      <c r="Q37" s="46">
        <f t="shared" si="3"/>
        <v>0</v>
      </c>
      <c r="R37" s="46">
        <f t="shared" si="5"/>
        <v>0</v>
      </c>
    </row>
    <row r="38" spans="2:18">
      <c r="B38" s="38"/>
      <c r="C38" s="38"/>
      <c r="D38" s="38"/>
      <c r="E38" s="38"/>
      <c r="F38" s="30"/>
      <c r="G38" s="30"/>
      <c r="H38" s="38"/>
      <c r="I38" s="31"/>
      <c r="J38" s="32"/>
      <c r="K38" s="33"/>
      <c r="L38" s="32"/>
      <c r="M38" s="34">
        <f t="shared" si="0"/>
        <v>0</v>
      </c>
      <c r="N38" s="34"/>
      <c r="O38" s="45">
        <f t="shared" si="1"/>
        <v>0</v>
      </c>
      <c r="P38" s="45">
        <f t="shared" si="2"/>
        <v>0</v>
      </c>
      <c r="Q38" s="46">
        <f t="shared" si="3"/>
        <v>0</v>
      </c>
      <c r="R38" s="46">
        <f t="shared" si="5"/>
        <v>0</v>
      </c>
    </row>
    <row r="39" spans="2:18">
      <c r="B39" s="38"/>
      <c r="C39" s="38"/>
      <c r="D39" s="38"/>
      <c r="E39" s="38"/>
      <c r="F39" s="30"/>
      <c r="G39" s="30"/>
      <c r="H39" s="38"/>
      <c r="I39" s="31"/>
      <c r="J39" s="32"/>
      <c r="K39" s="33"/>
      <c r="L39" s="32"/>
      <c r="M39" s="34">
        <f t="shared" si="0"/>
        <v>0</v>
      </c>
      <c r="N39" s="34"/>
      <c r="O39" s="45">
        <f t="shared" si="1"/>
        <v>0</v>
      </c>
      <c r="P39" s="45">
        <f t="shared" si="2"/>
        <v>0</v>
      </c>
      <c r="Q39" s="46">
        <f t="shared" si="3"/>
        <v>0</v>
      </c>
      <c r="R39" s="46">
        <f t="shared" si="5"/>
        <v>0</v>
      </c>
    </row>
    <row r="40" spans="2:18">
      <c r="B40" s="38"/>
      <c r="C40" s="38"/>
      <c r="D40" s="38"/>
      <c r="E40" s="38"/>
      <c r="F40" s="30"/>
      <c r="G40" s="30"/>
      <c r="H40" s="38"/>
      <c r="I40" s="31"/>
      <c r="J40" s="32"/>
      <c r="K40" s="33"/>
      <c r="L40" s="32"/>
      <c r="M40" s="34">
        <f t="shared" si="0"/>
        <v>0</v>
      </c>
      <c r="N40" s="34"/>
      <c r="O40" s="45">
        <f t="shared" si="1"/>
        <v>0</v>
      </c>
      <c r="P40" s="45">
        <f t="shared" si="2"/>
        <v>0</v>
      </c>
      <c r="Q40" s="46">
        <f t="shared" si="3"/>
        <v>0</v>
      </c>
      <c r="R40" s="46">
        <f t="shared" si="5"/>
        <v>0</v>
      </c>
    </row>
    <row r="41" spans="2:18">
      <c r="B41" s="38"/>
      <c r="C41" s="38"/>
      <c r="D41" s="38"/>
      <c r="E41" s="38"/>
      <c r="F41" s="30"/>
      <c r="G41" s="30"/>
      <c r="H41" s="38"/>
      <c r="I41" s="31"/>
      <c r="J41" s="32"/>
      <c r="K41" s="33"/>
      <c r="L41" s="32"/>
      <c r="M41" s="34">
        <f t="shared" si="0"/>
        <v>0</v>
      </c>
      <c r="N41" s="34"/>
      <c r="O41" s="45">
        <f t="shared" si="1"/>
        <v>0</v>
      </c>
      <c r="P41" s="45">
        <f t="shared" si="2"/>
        <v>0</v>
      </c>
      <c r="Q41" s="46">
        <f t="shared" si="3"/>
        <v>0</v>
      </c>
      <c r="R41" s="46">
        <f t="shared" si="5"/>
        <v>0</v>
      </c>
    </row>
    <row r="42" spans="2:18">
      <c r="B42" s="38"/>
      <c r="C42" s="38"/>
      <c r="D42" s="38"/>
      <c r="E42" s="38"/>
      <c r="F42" s="30"/>
      <c r="G42" s="30"/>
      <c r="H42" s="38"/>
      <c r="I42" s="31"/>
      <c r="J42" s="32"/>
      <c r="K42" s="33"/>
      <c r="L42" s="32"/>
      <c r="M42" s="34">
        <f t="shared" si="0"/>
        <v>0</v>
      </c>
      <c r="N42" s="34"/>
      <c r="O42" s="45">
        <f t="shared" si="1"/>
        <v>0</v>
      </c>
      <c r="P42" s="45">
        <f t="shared" si="2"/>
        <v>0</v>
      </c>
      <c r="Q42" s="46">
        <f t="shared" si="3"/>
        <v>0</v>
      </c>
      <c r="R42" s="46">
        <f t="shared" si="5"/>
        <v>0</v>
      </c>
    </row>
    <row r="43" spans="2:18">
      <c r="B43" s="38"/>
      <c r="C43" s="38"/>
      <c r="D43" s="38"/>
      <c r="E43" s="38"/>
      <c r="F43" s="30"/>
      <c r="G43" s="30"/>
      <c r="H43" s="38"/>
      <c r="I43" s="31"/>
      <c r="J43" s="32"/>
      <c r="K43" s="33"/>
      <c r="L43" s="32"/>
      <c r="M43" s="34">
        <f t="shared" si="0"/>
        <v>0</v>
      </c>
      <c r="N43" s="34"/>
      <c r="O43" s="45">
        <f t="shared" si="1"/>
        <v>0</v>
      </c>
      <c r="P43" s="45">
        <f t="shared" si="2"/>
        <v>0</v>
      </c>
      <c r="Q43" s="46">
        <f t="shared" si="3"/>
        <v>0</v>
      </c>
      <c r="R43" s="46">
        <f t="shared" si="5"/>
        <v>0</v>
      </c>
    </row>
    <row r="44" spans="2:18">
      <c r="B44" s="38"/>
      <c r="C44" s="38"/>
      <c r="D44" s="38"/>
      <c r="E44" s="38"/>
      <c r="F44" s="30"/>
      <c r="G44" s="30"/>
      <c r="H44" s="38"/>
      <c r="I44" s="31"/>
      <c r="J44" s="32"/>
      <c r="K44" s="33"/>
      <c r="L44" s="32"/>
      <c r="M44" s="34">
        <f t="shared" si="0"/>
        <v>0</v>
      </c>
      <c r="N44" s="34"/>
      <c r="O44" s="45">
        <f t="shared" si="1"/>
        <v>0</v>
      </c>
      <c r="P44" s="45">
        <f t="shared" si="2"/>
        <v>0</v>
      </c>
      <c r="Q44" s="46">
        <f t="shared" si="3"/>
        <v>0</v>
      </c>
      <c r="R44" s="46">
        <f t="shared" si="5"/>
        <v>0</v>
      </c>
    </row>
    <row r="45" spans="2:18">
      <c r="B45" s="38"/>
      <c r="C45" s="38"/>
      <c r="D45" s="38"/>
      <c r="E45" s="38"/>
      <c r="F45" s="30"/>
      <c r="G45" s="30"/>
      <c r="H45" s="38"/>
      <c r="I45" s="31"/>
      <c r="J45" s="32"/>
      <c r="K45" s="33"/>
      <c r="L45" s="32"/>
      <c r="M45" s="34">
        <f t="shared" si="0"/>
        <v>0</v>
      </c>
      <c r="N45" s="34"/>
      <c r="O45" s="45">
        <f t="shared" si="1"/>
        <v>0</v>
      </c>
      <c r="P45" s="45">
        <f t="shared" si="2"/>
        <v>0</v>
      </c>
      <c r="Q45" s="46">
        <f t="shared" si="3"/>
        <v>0</v>
      </c>
      <c r="R45" s="46">
        <f t="shared" si="5"/>
        <v>0</v>
      </c>
    </row>
    <row r="46" spans="2:18">
      <c r="B46" s="38"/>
      <c r="C46" s="38"/>
      <c r="D46" s="38"/>
      <c r="E46" s="38"/>
      <c r="F46" s="30"/>
      <c r="G46" s="30"/>
      <c r="H46" s="38"/>
      <c r="I46" s="31"/>
      <c r="J46" s="32"/>
      <c r="K46" s="33"/>
      <c r="L46" s="32"/>
      <c r="M46" s="34">
        <f t="shared" si="0"/>
        <v>0</v>
      </c>
      <c r="N46" s="34"/>
      <c r="O46" s="45">
        <f t="shared" si="1"/>
        <v>0</v>
      </c>
      <c r="P46" s="45">
        <f t="shared" si="2"/>
        <v>0</v>
      </c>
      <c r="Q46" s="46">
        <f t="shared" si="3"/>
        <v>0</v>
      </c>
      <c r="R46" s="46">
        <f t="shared" si="5"/>
        <v>0</v>
      </c>
    </row>
    <row r="47" spans="2:18">
      <c r="B47" s="38"/>
      <c r="C47" s="38"/>
      <c r="D47" s="38"/>
      <c r="E47" s="38"/>
      <c r="F47" s="30"/>
      <c r="G47" s="30"/>
      <c r="H47" s="38"/>
      <c r="I47" s="31"/>
      <c r="J47" s="32"/>
      <c r="K47" s="33"/>
      <c r="L47" s="32"/>
      <c r="M47" s="34">
        <f t="shared" si="0"/>
        <v>0</v>
      </c>
      <c r="N47" s="34"/>
      <c r="O47" s="45">
        <f t="shared" si="1"/>
        <v>0</v>
      </c>
      <c r="P47" s="45">
        <f t="shared" si="2"/>
        <v>0</v>
      </c>
      <c r="Q47" s="46">
        <f t="shared" si="3"/>
        <v>0</v>
      </c>
      <c r="R47" s="46">
        <f t="shared" si="5"/>
        <v>0</v>
      </c>
    </row>
    <row r="48" spans="2:18">
      <c r="B48" s="38"/>
      <c r="C48" s="38"/>
      <c r="D48" s="38"/>
      <c r="E48" s="38"/>
      <c r="F48" s="30"/>
      <c r="G48" s="30"/>
      <c r="H48" s="38"/>
      <c r="I48" s="31"/>
      <c r="J48" s="32"/>
      <c r="K48" s="33"/>
      <c r="L48" s="32"/>
      <c r="M48" s="34">
        <f t="shared" si="0"/>
        <v>0</v>
      </c>
      <c r="N48" s="34"/>
      <c r="O48" s="45">
        <f t="shared" si="1"/>
        <v>0</v>
      </c>
      <c r="P48" s="45">
        <f t="shared" si="2"/>
        <v>0</v>
      </c>
      <c r="Q48" s="46">
        <f t="shared" si="3"/>
        <v>0</v>
      </c>
      <c r="R48" s="46">
        <f t="shared" si="5"/>
        <v>0</v>
      </c>
    </row>
    <row r="49" spans="2:18">
      <c r="B49" s="38"/>
      <c r="C49" s="38"/>
      <c r="D49" s="38"/>
      <c r="E49" s="38"/>
      <c r="F49" s="30"/>
      <c r="G49" s="30"/>
      <c r="H49" s="38"/>
      <c r="I49" s="31"/>
      <c r="J49" s="32"/>
      <c r="K49" s="33"/>
      <c r="L49" s="32"/>
      <c r="M49" s="34">
        <f t="shared" si="0"/>
        <v>0</v>
      </c>
      <c r="N49" s="34"/>
      <c r="O49" s="45">
        <f t="shared" si="1"/>
        <v>0</v>
      </c>
      <c r="P49" s="45">
        <f t="shared" si="2"/>
        <v>0</v>
      </c>
      <c r="Q49" s="46">
        <f t="shared" si="3"/>
        <v>0</v>
      </c>
      <c r="R49" s="46">
        <f t="shared" si="5"/>
        <v>0</v>
      </c>
    </row>
    <row r="50" spans="2:18">
      <c r="B50" s="38"/>
      <c r="C50" s="38"/>
      <c r="D50" s="38"/>
      <c r="E50" s="38"/>
      <c r="F50" s="30"/>
      <c r="G50" s="30"/>
      <c r="H50" s="38"/>
      <c r="I50" s="31"/>
      <c r="J50" s="32"/>
      <c r="K50" s="33"/>
      <c r="L50" s="32"/>
      <c r="M50" s="34">
        <f t="shared" si="0"/>
        <v>0</v>
      </c>
      <c r="N50" s="34"/>
      <c r="O50" s="45">
        <f t="shared" si="1"/>
        <v>0</v>
      </c>
      <c r="P50" s="45">
        <f t="shared" si="2"/>
        <v>0</v>
      </c>
      <c r="Q50" s="46">
        <f t="shared" si="3"/>
        <v>0</v>
      </c>
      <c r="R50" s="46">
        <f t="shared" si="5"/>
        <v>0</v>
      </c>
    </row>
    <row r="51" spans="2:18">
      <c r="B51" s="38"/>
      <c r="C51" s="38"/>
      <c r="D51" s="38"/>
      <c r="E51" s="38"/>
      <c r="F51" s="30"/>
      <c r="G51" s="30"/>
      <c r="H51" s="38"/>
      <c r="I51" s="31"/>
      <c r="J51" s="32"/>
      <c r="K51" s="33"/>
      <c r="L51" s="32"/>
      <c r="M51" s="34">
        <f t="shared" si="0"/>
        <v>0</v>
      </c>
      <c r="N51" s="34"/>
      <c r="O51" s="45">
        <f t="shared" si="1"/>
        <v>0</v>
      </c>
      <c r="P51" s="45">
        <f t="shared" si="2"/>
        <v>0</v>
      </c>
      <c r="Q51" s="46">
        <f t="shared" si="3"/>
        <v>0</v>
      </c>
      <c r="R51" s="46">
        <f t="shared" si="5"/>
        <v>0</v>
      </c>
    </row>
    <row r="52" spans="2:18">
      <c r="B52" s="38"/>
      <c r="C52" s="38"/>
      <c r="D52" s="38"/>
      <c r="E52" s="38"/>
      <c r="F52" s="30"/>
      <c r="G52" s="30"/>
      <c r="H52" s="38"/>
      <c r="I52" s="31"/>
      <c r="J52" s="32"/>
      <c r="K52" s="33"/>
      <c r="L52" s="32"/>
      <c r="M52" s="34">
        <f t="shared" si="0"/>
        <v>0</v>
      </c>
      <c r="N52" s="34"/>
      <c r="O52" s="45">
        <f t="shared" si="1"/>
        <v>0</v>
      </c>
      <c r="P52" s="45">
        <f t="shared" si="2"/>
        <v>0</v>
      </c>
      <c r="Q52" s="46">
        <f t="shared" si="3"/>
        <v>0</v>
      </c>
      <c r="R52" s="46">
        <f t="shared" si="5"/>
        <v>0</v>
      </c>
    </row>
    <row r="53" spans="2:18">
      <c r="B53" s="38"/>
      <c r="C53" s="38"/>
      <c r="D53" s="38"/>
      <c r="E53" s="38"/>
      <c r="F53" s="30"/>
      <c r="G53" s="30"/>
      <c r="H53" s="38"/>
      <c r="I53" s="31"/>
      <c r="J53" s="32"/>
      <c r="K53" s="33"/>
      <c r="L53" s="32"/>
      <c r="M53" s="34">
        <f t="shared" si="0"/>
        <v>0</v>
      </c>
      <c r="N53" s="34"/>
      <c r="O53" s="45">
        <f t="shared" si="1"/>
        <v>0</v>
      </c>
      <c r="P53" s="45">
        <f t="shared" si="2"/>
        <v>0</v>
      </c>
      <c r="Q53" s="46">
        <f t="shared" si="3"/>
        <v>0</v>
      </c>
      <c r="R53" s="46">
        <f t="shared" si="5"/>
        <v>0</v>
      </c>
    </row>
    <row r="54" spans="2:18">
      <c r="B54" s="38"/>
      <c r="C54" s="38"/>
      <c r="D54" s="38"/>
      <c r="E54" s="38"/>
      <c r="F54" s="30"/>
      <c r="G54" s="30"/>
      <c r="H54" s="38"/>
      <c r="I54" s="31"/>
      <c r="J54" s="32"/>
      <c r="K54" s="33"/>
      <c r="L54" s="32"/>
      <c r="M54" s="34">
        <f t="shared" si="0"/>
        <v>0</v>
      </c>
      <c r="N54" s="34"/>
      <c r="O54" s="45">
        <f t="shared" si="1"/>
        <v>0</v>
      </c>
      <c r="P54" s="45">
        <f t="shared" si="2"/>
        <v>0</v>
      </c>
      <c r="Q54" s="46">
        <f t="shared" si="3"/>
        <v>0</v>
      </c>
      <c r="R54" s="46">
        <f t="shared" si="5"/>
        <v>0</v>
      </c>
    </row>
    <row r="55" spans="2:18">
      <c r="B55" s="38"/>
      <c r="C55" s="38"/>
      <c r="D55" s="38"/>
      <c r="E55" s="38"/>
      <c r="F55" s="30"/>
      <c r="G55" s="30"/>
      <c r="H55" s="38"/>
      <c r="I55" s="31"/>
      <c r="J55" s="32"/>
      <c r="K55" s="33"/>
      <c r="L55" s="32"/>
      <c r="M55" s="34">
        <f t="shared" si="0"/>
        <v>0</v>
      </c>
      <c r="N55" s="34"/>
      <c r="O55" s="45">
        <f t="shared" si="1"/>
        <v>0</v>
      </c>
      <c r="P55" s="45">
        <f t="shared" si="2"/>
        <v>0</v>
      </c>
      <c r="Q55" s="46">
        <f t="shared" si="3"/>
        <v>0</v>
      </c>
      <c r="R55" s="46">
        <f t="shared" si="5"/>
        <v>0</v>
      </c>
    </row>
    <row r="56" spans="2:18">
      <c r="B56" s="38"/>
      <c r="C56" s="38"/>
      <c r="D56" s="38"/>
      <c r="E56" s="38"/>
      <c r="F56" s="30"/>
      <c r="G56" s="30"/>
      <c r="H56" s="38"/>
      <c r="I56" s="31"/>
      <c r="J56" s="32"/>
      <c r="K56" s="33"/>
      <c r="L56" s="32"/>
      <c r="M56" s="34">
        <f t="shared" si="0"/>
        <v>0</v>
      </c>
      <c r="N56" s="34"/>
      <c r="O56" s="45">
        <f t="shared" si="1"/>
        <v>0</v>
      </c>
      <c r="P56" s="45">
        <f t="shared" si="2"/>
        <v>0</v>
      </c>
      <c r="Q56" s="46">
        <f t="shared" si="3"/>
        <v>0</v>
      </c>
      <c r="R56" s="46">
        <f t="shared" si="5"/>
        <v>0</v>
      </c>
    </row>
    <row r="57" spans="2:18">
      <c r="B57" s="38"/>
      <c r="C57" s="38"/>
      <c r="D57" s="38"/>
      <c r="E57" s="38"/>
      <c r="F57" s="30"/>
      <c r="G57" s="30"/>
      <c r="H57" s="38"/>
      <c r="I57" s="31"/>
      <c r="J57" s="32"/>
      <c r="K57" s="33"/>
      <c r="L57" s="32"/>
      <c r="M57" s="34">
        <f t="shared" si="0"/>
        <v>0</v>
      </c>
      <c r="N57" s="34"/>
      <c r="O57" s="45">
        <f t="shared" si="1"/>
        <v>0</v>
      </c>
      <c r="P57" s="45">
        <f t="shared" si="2"/>
        <v>0</v>
      </c>
      <c r="Q57" s="46">
        <f t="shared" si="3"/>
        <v>0</v>
      </c>
      <c r="R57" s="46">
        <f t="shared" si="5"/>
        <v>0</v>
      </c>
    </row>
    <row r="58" spans="2:18">
      <c r="B58" s="38"/>
      <c r="C58" s="38"/>
      <c r="D58" s="38"/>
      <c r="E58" s="38"/>
      <c r="F58" s="30"/>
      <c r="G58" s="30"/>
      <c r="H58" s="38"/>
      <c r="I58" s="31"/>
      <c r="J58" s="32"/>
      <c r="K58" s="33"/>
      <c r="L58" s="32"/>
      <c r="M58" s="34">
        <f t="shared" si="0"/>
        <v>0</v>
      </c>
      <c r="N58" s="34"/>
      <c r="O58" s="45">
        <f t="shared" si="1"/>
        <v>0</v>
      </c>
      <c r="P58" s="45">
        <f t="shared" si="2"/>
        <v>0</v>
      </c>
      <c r="Q58" s="46">
        <f t="shared" si="3"/>
        <v>0</v>
      </c>
      <c r="R58" s="46">
        <f t="shared" si="5"/>
        <v>0</v>
      </c>
    </row>
    <row r="59" spans="2:18">
      <c r="B59" s="38"/>
      <c r="C59" s="38"/>
      <c r="D59" s="38"/>
      <c r="E59" s="38"/>
      <c r="F59" s="30"/>
      <c r="G59" s="30"/>
      <c r="H59" s="38"/>
      <c r="I59" s="31"/>
      <c r="J59" s="32"/>
      <c r="K59" s="33"/>
      <c r="L59" s="32"/>
      <c r="M59" s="34">
        <f t="shared" si="0"/>
        <v>0</v>
      </c>
      <c r="N59" s="34"/>
      <c r="O59" s="45">
        <f t="shared" si="1"/>
        <v>0</v>
      </c>
      <c r="P59" s="45">
        <f t="shared" si="2"/>
        <v>0</v>
      </c>
      <c r="Q59" s="46">
        <f t="shared" si="3"/>
        <v>0</v>
      </c>
      <c r="R59" s="46">
        <f t="shared" si="5"/>
        <v>0</v>
      </c>
    </row>
    <row r="60" spans="2:18">
      <c r="B60" s="38"/>
      <c r="C60" s="38"/>
      <c r="D60" s="38"/>
      <c r="E60" s="38"/>
      <c r="F60" s="30"/>
      <c r="G60" s="30"/>
      <c r="H60" s="38"/>
      <c r="I60" s="31"/>
      <c r="J60" s="32"/>
      <c r="K60" s="33"/>
      <c r="L60" s="32"/>
      <c r="M60" s="34">
        <f t="shared" si="0"/>
        <v>0</v>
      </c>
      <c r="N60" s="34"/>
      <c r="O60" s="45">
        <f t="shared" si="1"/>
        <v>0</v>
      </c>
      <c r="P60" s="45">
        <f t="shared" si="2"/>
        <v>0</v>
      </c>
      <c r="Q60" s="46">
        <f t="shared" si="3"/>
        <v>0</v>
      </c>
      <c r="R60" s="46">
        <f t="shared" si="5"/>
        <v>0</v>
      </c>
    </row>
    <row r="61" spans="2:18">
      <c r="B61" s="38"/>
      <c r="C61" s="38"/>
      <c r="D61" s="38"/>
      <c r="E61" s="38"/>
      <c r="F61" s="30"/>
      <c r="G61" s="30"/>
      <c r="H61" s="38"/>
      <c r="I61" s="31"/>
      <c r="J61" s="32"/>
      <c r="K61" s="33"/>
      <c r="L61" s="32"/>
      <c r="M61" s="34">
        <f t="shared" si="0"/>
        <v>0</v>
      </c>
      <c r="N61" s="34"/>
      <c r="O61" s="45">
        <f t="shared" si="1"/>
        <v>0</v>
      </c>
      <c r="P61" s="45">
        <f t="shared" si="2"/>
        <v>0</v>
      </c>
      <c r="Q61" s="46">
        <f t="shared" si="3"/>
        <v>0</v>
      </c>
      <c r="R61" s="46">
        <f t="shared" si="5"/>
        <v>0</v>
      </c>
    </row>
    <row r="62" spans="2:18">
      <c r="B62" s="38"/>
      <c r="C62" s="38"/>
      <c r="D62" s="38"/>
      <c r="E62" s="38"/>
      <c r="F62" s="30"/>
      <c r="G62" s="30"/>
      <c r="H62" s="38"/>
      <c r="I62" s="31"/>
      <c r="J62" s="32"/>
      <c r="K62" s="33"/>
      <c r="L62" s="32"/>
      <c r="M62" s="34">
        <f t="shared" si="0"/>
        <v>0</v>
      </c>
      <c r="N62" s="34"/>
      <c r="O62" s="45">
        <f t="shared" si="1"/>
        <v>0</v>
      </c>
      <c r="P62" s="45">
        <f t="shared" si="2"/>
        <v>0</v>
      </c>
      <c r="Q62" s="46">
        <f t="shared" si="3"/>
        <v>0</v>
      </c>
      <c r="R62" s="46">
        <f t="shared" si="5"/>
        <v>0</v>
      </c>
    </row>
    <row r="63" spans="2:18">
      <c r="B63" s="38"/>
      <c r="C63" s="38"/>
      <c r="D63" s="38"/>
      <c r="E63" s="38"/>
      <c r="F63" s="30"/>
      <c r="G63" s="30"/>
      <c r="H63" s="38"/>
      <c r="I63" s="31"/>
      <c r="J63" s="32"/>
      <c r="K63" s="33"/>
      <c r="L63" s="32"/>
      <c r="M63" s="34">
        <f t="shared" si="0"/>
        <v>0</v>
      </c>
      <c r="N63" s="34"/>
      <c r="O63" s="45">
        <f t="shared" si="1"/>
        <v>0</v>
      </c>
      <c r="P63" s="45">
        <f t="shared" si="2"/>
        <v>0</v>
      </c>
      <c r="Q63" s="46">
        <f t="shared" si="3"/>
        <v>0</v>
      </c>
      <c r="R63" s="46">
        <f t="shared" si="5"/>
        <v>0</v>
      </c>
    </row>
    <row r="64" spans="2:18">
      <c r="B64" s="38"/>
      <c r="C64" s="38"/>
      <c r="D64" s="38"/>
      <c r="E64" s="38"/>
      <c r="F64" s="30"/>
      <c r="G64" s="30"/>
      <c r="H64" s="38"/>
      <c r="I64" s="31"/>
      <c r="J64" s="32"/>
      <c r="K64" s="33"/>
      <c r="L64" s="32"/>
      <c r="M64" s="34">
        <f t="shared" si="0"/>
        <v>0</v>
      </c>
      <c r="N64" s="34"/>
      <c r="O64" s="45">
        <f t="shared" si="1"/>
        <v>0</v>
      </c>
      <c r="P64" s="45">
        <f t="shared" si="2"/>
        <v>0</v>
      </c>
      <c r="Q64" s="46">
        <f t="shared" si="3"/>
        <v>0</v>
      </c>
      <c r="R64" s="46">
        <f t="shared" si="5"/>
        <v>0</v>
      </c>
    </row>
    <row r="65" spans="2:18">
      <c r="B65" s="38"/>
      <c r="C65" s="38"/>
      <c r="D65" s="38"/>
      <c r="E65" s="38"/>
      <c r="F65" s="30"/>
      <c r="G65" s="30"/>
      <c r="H65" s="38"/>
      <c r="I65" s="31"/>
      <c r="J65" s="32"/>
      <c r="K65" s="33"/>
      <c r="L65" s="32"/>
      <c r="M65" s="34">
        <f t="shared" si="0"/>
        <v>0</v>
      </c>
      <c r="N65" s="34"/>
      <c r="O65" s="45">
        <f t="shared" si="1"/>
        <v>0</v>
      </c>
      <c r="P65" s="45">
        <f t="shared" si="2"/>
        <v>0</v>
      </c>
      <c r="Q65" s="46">
        <f t="shared" si="3"/>
        <v>0</v>
      </c>
      <c r="R65" s="46">
        <f t="shared" si="5"/>
        <v>0</v>
      </c>
    </row>
    <row r="66" spans="2:18">
      <c r="B66" s="38"/>
      <c r="C66" s="38"/>
      <c r="D66" s="38"/>
      <c r="E66" s="38"/>
      <c r="F66" s="30"/>
      <c r="G66" s="30"/>
      <c r="H66" s="38"/>
      <c r="I66" s="31"/>
      <c r="J66" s="32"/>
      <c r="K66" s="33"/>
      <c r="L66" s="32"/>
      <c r="M66" s="34">
        <f t="shared" si="0"/>
        <v>0</v>
      </c>
      <c r="N66" s="34"/>
      <c r="O66" s="45">
        <f t="shared" si="1"/>
        <v>0</v>
      </c>
      <c r="P66" s="45">
        <f t="shared" si="2"/>
        <v>0</v>
      </c>
      <c r="Q66" s="46">
        <f t="shared" si="3"/>
        <v>0</v>
      </c>
      <c r="R66" s="46">
        <f t="shared" si="5"/>
        <v>0</v>
      </c>
    </row>
    <row r="67" spans="2:18">
      <c r="B67" s="38"/>
      <c r="C67" s="38"/>
      <c r="D67" s="38"/>
      <c r="E67" s="38"/>
      <c r="F67" s="30"/>
      <c r="G67" s="30"/>
      <c r="H67" s="38"/>
      <c r="I67" s="31"/>
      <c r="J67" s="32"/>
      <c r="K67" s="33"/>
      <c r="L67" s="32"/>
      <c r="M67" s="34">
        <f t="shared" si="0"/>
        <v>0</v>
      </c>
      <c r="N67" s="34"/>
      <c r="O67" s="45">
        <f t="shared" si="1"/>
        <v>0</v>
      </c>
      <c r="P67" s="45">
        <f t="shared" si="2"/>
        <v>0</v>
      </c>
      <c r="Q67" s="46">
        <f t="shared" si="3"/>
        <v>0</v>
      </c>
      <c r="R67" s="46">
        <f t="shared" si="5"/>
        <v>0</v>
      </c>
    </row>
    <row r="68" spans="2:18">
      <c r="B68" s="38"/>
      <c r="C68" s="38"/>
      <c r="D68" s="38"/>
      <c r="E68" s="38"/>
      <c r="F68" s="30"/>
      <c r="G68" s="30"/>
      <c r="H68" s="38"/>
      <c r="I68" s="31"/>
      <c r="J68" s="32"/>
      <c r="K68" s="33"/>
      <c r="L68" s="32"/>
      <c r="M68" s="34">
        <f t="shared" si="0"/>
        <v>0</v>
      </c>
      <c r="N68" s="34"/>
      <c r="O68" s="45">
        <f t="shared" si="1"/>
        <v>0</v>
      </c>
      <c r="P68" s="45">
        <f t="shared" si="2"/>
        <v>0</v>
      </c>
      <c r="Q68" s="46">
        <f t="shared" si="3"/>
        <v>0</v>
      </c>
      <c r="R68" s="46">
        <f t="shared" si="5"/>
        <v>0</v>
      </c>
    </row>
    <row r="69" spans="2:18">
      <c r="B69" s="38"/>
      <c r="C69" s="38"/>
      <c r="D69" s="38"/>
      <c r="E69" s="38"/>
      <c r="F69" s="30"/>
      <c r="G69" s="30"/>
      <c r="H69" s="38"/>
      <c r="I69" s="31"/>
      <c r="J69" s="32"/>
      <c r="K69" s="33"/>
      <c r="L69" s="32"/>
      <c r="M69" s="34">
        <f t="shared" si="0"/>
        <v>0</v>
      </c>
      <c r="N69" s="34"/>
      <c r="O69" s="45">
        <f t="shared" si="1"/>
        <v>0</v>
      </c>
      <c r="P69" s="45">
        <f t="shared" si="2"/>
        <v>0</v>
      </c>
      <c r="Q69" s="46">
        <f t="shared" si="3"/>
        <v>0</v>
      </c>
      <c r="R69" s="46">
        <f t="shared" si="5"/>
        <v>0</v>
      </c>
    </row>
    <row r="70" spans="2:18">
      <c r="B70" s="38"/>
      <c r="C70" s="38"/>
      <c r="D70" s="38"/>
      <c r="E70" s="38"/>
      <c r="F70" s="30"/>
      <c r="G70" s="30"/>
      <c r="H70" s="38"/>
      <c r="I70" s="31"/>
      <c r="J70" s="32"/>
      <c r="K70" s="33"/>
      <c r="L70" s="32"/>
      <c r="M70" s="34">
        <f t="shared" si="0"/>
        <v>0</v>
      </c>
      <c r="N70" s="34"/>
      <c r="O70" s="45">
        <f t="shared" si="1"/>
        <v>0</v>
      </c>
      <c r="P70" s="45">
        <f t="shared" si="2"/>
        <v>0</v>
      </c>
      <c r="Q70" s="46">
        <f t="shared" si="3"/>
        <v>0</v>
      </c>
      <c r="R70" s="46">
        <f t="shared" si="5"/>
        <v>0</v>
      </c>
    </row>
    <row r="71" spans="2:18">
      <c r="B71" s="38"/>
      <c r="C71" s="38"/>
      <c r="D71" s="38"/>
      <c r="E71" s="38"/>
      <c r="F71" s="30"/>
      <c r="G71" s="30"/>
      <c r="H71" s="38"/>
      <c r="I71" s="31"/>
      <c r="J71" s="32"/>
      <c r="K71" s="33"/>
      <c r="L71" s="32"/>
      <c r="M71" s="34">
        <f t="shared" si="0"/>
        <v>0</v>
      </c>
      <c r="N71" s="34"/>
      <c r="O71" s="45">
        <f t="shared" si="1"/>
        <v>0</v>
      </c>
      <c r="P71" s="45">
        <f t="shared" si="2"/>
        <v>0</v>
      </c>
      <c r="Q71" s="46">
        <f t="shared" si="3"/>
        <v>0</v>
      </c>
      <c r="R71" s="46">
        <f t="shared" si="5"/>
        <v>0</v>
      </c>
    </row>
    <row r="72" spans="2:18">
      <c r="B72" s="38"/>
      <c r="C72" s="38"/>
      <c r="D72" s="38"/>
      <c r="E72" s="38"/>
      <c r="F72" s="30"/>
      <c r="G72" s="30"/>
      <c r="H72" s="38"/>
      <c r="I72" s="31"/>
      <c r="J72" s="32"/>
      <c r="K72" s="33"/>
      <c r="L72" s="32"/>
      <c r="M72" s="34">
        <f t="shared" si="0"/>
        <v>0</v>
      </c>
      <c r="N72" s="34"/>
      <c r="O72" s="45">
        <f t="shared" si="1"/>
        <v>0</v>
      </c>
      <c r="P72" s="45">
        <f t="shared" si="2"/>
        <v>0</v>
      </c>
      <c r="Q72" s="46">
        <f t="shared" si="3"/>
        <v>0</v>
      </c>
      <c r="R72" s="46">
        <f t="shared" si="5"/>
        <v>0</v>
      </c>
    </row>
    <row r="73" spans="2:18">
      <c r="B73" s="38"/>
      <c r="C73" s="38"/>
      <c r="D73" s="38"/>
      <c r="E73" s="38"/>
      <c r="F73" s="30"/>
      <c r="G73" s="30"/>
      <c r="H73" s="38"/>
      <c r="I73" s="31"/>
      <c r="J73" s="32"/>
      <c r="K73" s="33"/>
      <c r="L73" s="32"/>
      <c r="M73" s="34">
        <f t="shared" si="0"/>
        <v>0</v>
      </c>
      <c r="N73" s="34"/>
      <c r="O73" s="45">
        <f t="shared" si="1"/>
        <v>0</v>
      </c>
      <c r="P73" s="45">
        <f t="shared" si="2"/>
        <v>0</v>
      </c>
      <c r="Q73" s="46">
        <f t="shared" si="3"/>
        <v>0</v>
      </c>
      <c r="R73" s="46">
        <f t="shared" si="5"/>
        <v>0</v>
      </c>
    </row>
    <row r="74" spans="2:18">
      <c r="B74" s="38"/>
      <c r="C74" s="38"/>
      <c r="D74" s="38"/>
      <c r="E74" s="38"/>
      <c r="F74" s="30"/>
      <c r="G74" s="30"/>
      <c r="H74" s="38"/>
      <c r="I74" s="31"/>
      <c r="J74" s="32"/>
      <c r="K74" s="33"/>
      <c r="L74" s="32"/>
      <c r="M74" s="34">
        <f t="shared" ref="M74:M137" si="6">+J74*K74</f>
        <v>0</v>
      </c>
      <c r="N74" s="34"/>
      <c r="O74" s="45">
        <f t="shared" ref="O74:O137" si="7">+IF(C74=1,0,IF(P74=0,M74*N74/100,0))</f>
        <v>0</v>
      </c>
      <c r="P74" s="45">
        <f t="shared" ref="P74:P137" si="8">+IF(C74=1,0,IF(D74="UP",IF(N74=18,M74*0.09,IF(N74=12,M74*0.06,IF(N74=5,M74*0.025,IF(N74=28,M74*0.14,IF(N74=3,M74*0.015,0))))),0))</f>
        <v>0</v>
      </c>
      <c r="Q74" s="46">
        <f t="shared" ref="Q74:Q137" si="9">+IF(C74=1,0,IF(D74="up",IF(N74=18,M74*0.09,IF(N74=12,M74*0.06,IF(N74=5,M74*0.025,IF(N74=28,M74*0.14,0)))),0))</f>
        <v>0</v>
      </c>
      <c r="R74" s="46">
        <f t="shared" si="5"/>
        <v>0</v>
      </c>
    </row>
    <row r="75" spans="2:18">
      <c r="B75" s="38"/>
      <c r="C75" s="38"/>
      <c r="D75" s="38"/>
      <c r="E75" s="38"/>
      <c r="F75" s="30"/>
      <c r="G75" s="30"/>
      <c r="H75" s="38"/>
      <c r="I75" s="31"/>
      <c r="J75" s="32"/>
      <c r="K75" s="33"/>
      <c r="L75" s="32"/>
      <c r="M75" s="34">
        <f t="shared" si="6"/>
        <v>0</v>
      </c>
      <c r="N75" s="34"/>
      <c r="O75" s="45">
        <f t="shared" si="7"/>
        <v>0</v>
      </c>
      <c r="P75" s="45">
        <f t="shared" si="8"/>
        <v>0</v>
      </c>
      <c r="Q75" s="46">
        <f t="shared" si="9"/>
        <v>0</v>
      </c>
      <c r="R75" s="46">
        <f t="shared" si="5"/>
        <v>0</v>
      </c>
    </row>
    <row r="76" spans="2:18">
      <c r="B76" s="38"/>
      <c r="C76" s="38"/>
      <c r="D76" s="38"/>
      <c r="E76" s="38"/>
      <c r="F76" s="30"/>
      <c r="G76" s="30"/>
      <c r="H76" s="38"/>
      <c r="I76" s="31"/>
      <c r="J76" s="32"/>
      <c r="K76" s="33"/>
      <c r="L76" s="32"/>
      <c r="M76" s="34">
        <f t="shared" si="6"/>
        <v>0</v>
      </c>
      <c r="N76" s="34"/>
      <c r="O76" s="45">
        <f t="shared" si="7"/>
        <v>0</v>
      </c>
      <c r="P76" s="45">
        <f t="shared" si="8"/>
        <v>0</v>
      </c>
      <c r="Q76" s="46">
        <f t="shared" si="9"/>
        <v>0</v>
      </c>
      <c r="R76" s="46">
        <f t="shared" si="5"/>
        <v>0</v>
      </c>
    </row>
    <row r="77" spans="2:18">
      <c r="B77" s="38"/>
      <c r="C77" s="38"/>
      <c r="D77" s="38"/>
      <c r="E77" s="38"/>
      <c r="F77" s="30"/>
      <c r="G77" s="30"/>
      <c r="H77" s="38"/>
      <c r="I77" s="31"/>
      <c r="J77" s="32"/>
      <c r="K77" s="33"/>
      <c r="L77" s="32"/>
      <c r="M77" s="34">
        <f t="shared" si="6"/>
        <v>0</v>
      </c>
      <c r="N77" s="34"/>
      <c r="O77" s="45">
        <f t="shared" si="7"/>
        <v>0</v>
      </c>
      <c r="P77" s="45">
        <f t="shared" si="8"/>
        <v>0</v>
      </c>
      <c r="Q77" s="46">
        <f t="shared" si="9"/>
        <v>0</v>
      </c>
      <c r="R77" s="46">
        <f t="shared" si="5"/>
        <v>0</v>
      </c>
    </row>
    <row r="78" spans="2:18">
      <c r="B78" s="38"/>
      <c r="C78" s="38"/>
      <c r="D78" s="38"/>
      <c r="E78" s="38"/>
      <c r="F78" s="30"/>
      <c r="G78" s="30"/>
      <c r="H78" s="38"/>
      <c r="I78" s="31"/>
      <c r="J78" s="32"/>
      <c r="K78" s="33"/>
      <c r="L78" s="32"/>
      <c r="M78" s="34">
        <f t="shared" si="6"/>
        <v>0</v>
      </c>
      <c r="N78" s="34"/>
      <c r="O78" s="45">
        <f t="shared" si="7"/>
        <v>0</v>
      </c>
      <c r="P78" s="45">
        <f t="shared" si="8"/>
        <v>0</v>
      </c>
      <c r="Q78" s="46">
        <f t="shared" si="9"/>
        <v>0</v>
      </c>
      <c r="R78" s="46">
        <f t="shared" ref="R78:R141" si="10">+M78+P78+Q78</f>
        <v>0</v>
      </c>
    </row>
    <row r="79" spans="2:18">
      <c r="B79" s="38"/>
      <c r="C79" s="38"/>
      <c r="D79" s="38"/>
      <c r="E79" s="38"/>
      <c r="F79" s="30"/>
      <c r="G79" s="30"/>
      <c r="H79" s="38"/>
      <c r="I79" s="31"/>
      <c r="J79" s="32"/>
      <c r="K79" s="33"/>
      <c r="L79" s="32"/>
      <c r="M79" s="34">
        <f t="shared" si="6"/>
        <v>0</v>
      </c>
      <c r="N79" s="34"/>
      <c r="O79" s="45">
        <f t="shared" si="7"/>
        <v>0</v>
      </c>
      <c r="P79" s="45">
        <f t="shared" si="8"/>
        <v>0</v>
      </c>
      <c r="Q79" s="46">
        <f t="shared" si="9"/>
        <v>0</v>
      </c>
      <c r="R79" s="46">
        <f t="shared" si="10"/>
        <v>0</v>
      </c>
    </row>
    <row r="80" spans="2:18">
      <c r="B80" s="38"/>
      <c r="C80" s="38"/>
      <c r="D80" s="38"/>
      <c r="E80" s="38"/>
      <c r="F80" s="30"/>
      <c r="G80" s="30"/>
      <c r="H80" s="38"/>
      <c r="I80" s="31"/>
      <c r="J80" s="32"/>
      <c r="K80" s="33"/>
      <c r="L80" s="32"/>
      <c r="M80" s="34">
        <f t="shared" si="6"/>
        <v>0</v>
      </c>
      <c r="N80" s="34"/>
      <c r="O80" s="45">
        <f t="shared" si="7"/>
        <v>0</v>
      </c>
      <c r="P80" s="45">
        <f t="shared" si="8"/>
        <v>0</v>
      </c>
      <c r="Q80" s="46">
        <f t="shared" si="9"/>
        <v>0</v>
      </c>
      <c r="R80" s="46">
        <f t="shared" si="10"/>
        <v>0</v>
      </c>
    </row>
    <row r="81" spans="2:18">
      <c r="B81" s="38"/>
      <c r="C81" s="38"/>
      <c r="D81" s="38"/>
      <c r="E81" s="38"/>
      <c r="F81" s="30"/>
      <c r="G81" s="30"/>
      <c r="H81" s="38"/>
      <c r="I81" s="31"/>
      <c r="J81" s="32"/>
      <c r="K81" s="33"/>
      <c r="L81" s="32"/>
      <c r="M81" s="34">
        <f t="shared" si="6"/>
        <v>0</v>
      </c>
      <c r="N81" s="34"/>
      <c r="O81" s="45">
        <f t="shared" si="7"/>
        <v>0</v>
      </c>
      <c r="P81" s="45">
        <f t="shared" si="8"/>
        <v>0</v>
      </c>
      <c r="Q81" s="46">
        <f t="shared" si="9"/>
        <v>0</v>
      </c>
      <c r="R81" s="46">
        <f t="shared" si="10"/>
        <v>0</v>
      </c>
    </row>
    <row r="82" spans="2:18">
      <c r="B82" s="38"/>
      <c r="C82" s="38"/>
      <c r="D82" s="38"/>
      <c r="E82" s="38"/>
      <c r="F82" s="30"/>
      <c r="G82" s="30"/>
      <c r="H82" s="38"/>
      <c r="I82" s="31"/>
      <c r="J82" s="32"/>
      <c r="K82" s="33"/>
      <c r="L82" s="32"/>
      <c r="M82" s="34">
        <f t="shared" si="6"/>
        <v>0</v>
      </c>
      <c r="N82" s="34"/>
      <c r="O82" s="45">
        <f t="shared" si="7"/>
        <v>0</v>
      </c>
      <c r="P82" s="45">
        <f t="shared" si="8"/>
        <v>0</v>
      </c>
      <c r="Q82" s="46">
        <f t="shared" si="9"/>
        <v>0</v>
      </c>
      <c r="R82" s="46">
        <f t="shared" si="10"/>
        <v>0</v>
      </c>
    </row>
    <row r="83" spans="2:18">
      <c r="B83" s="38"/>
      <c r="C83" s="38"/>
      <c r="D83" s="38"/>
      <c r="E83" s="38"/>
      <c r="F83" s="30"/>
      <c r="G83" s="30"/>
      <c r="H83" s="38"/>
      <c r="I83" s="31"/>
      <c r="J83" s="32"/>
      <c r="K83" s="33"/>
      <c r="L83" s="32"/>
      <c r="M83" s="34">
        <f t="shared" si="6"/>
        <v>0</v>
      </c>
      <c r="N83" s="34"/>
      <c r="O83" s="45">
        <f t="shared" si="7"/>
        <v>0</v>
      </c>
      <c r="P83" s="45">
        <f t="shared" si="8"/>
        <v>0</v>
      </c>
      <c r="Q83" s="46">
        <f t="shared" si="9"/>
        <v>0</v>
      </c>
      <c r="R83" s="46">
        <f t="shared" si="10"/>
        <v>0</v>
      </c>
    </row>
    <row r="84" spans="2:18">
      <c r="B84" s="38"/>
      <c r="C84" s="38"/>
      <c r="D84" s="38"/>
      <c r="E84" s="38"/>
      <c r="F84" s="30"/>
      <c r="G84" s="30"/>
      <c r="H84" s="38"/>
      <c r="I84" s="31"/>
      <c r="J84" s="32"/>
      <c r="K84" s="33"/>
      <c r="L84" s="32"/>
      <c r="M84" s="34">
        <f t="shared" si="6"/>
        <v>0</v>
      </c>
      <c r="N84" s="34"/>
      <c r="O84" s="45">
        <f t="shared" si="7"/>
        <v>0</v>
      </c>
      <c r="P84" s="45">
        <f t="shared" si="8"/>
        <v>0</v>
      </c>
      <c r="Q84" s="46">
        <f t="shared" si="9"/>
        <v>0</v>
      </c>
      <c r="R84" s="46">
        <f t="shared" si="10"/>
        <v>0</v>
      </c>
    </row>
    <row r="85" spans="2:18">
      <c r="B85" s="38"/>
      <c r="C85" s="38"/>
      <c r="D85" s="38"/>
      <c r="E85" s="38"/>
      <c r="F85" s="30"/>
      <c r="G85" s="30"/>
      <c r="H85" s="38"/>
      <c r="I85" s="31"/>
      <c r="J85" s="32"/>
      <c r="K85" s="33"/>
      <c r="L85" s="32"/>
      <c r="M85" s="34">
        <f t="shared" si="6"/>
        <v>0</v>
      </c>
      <c r="N85" s="34"/>
      <c r="O85" s="45">
        <f t="shared" si="7"/>
        <v>0</v>
      </c>
      <c r="P85" s="45">
        <f t="shared" si="8"/>
        <v>0</v>
      </c>
      <c r="Q85" s="46">
        <f t="shared" si="9"/>
        <v>0</v>
      </c>
      <c r="R85" s="46">
        <f t="shared" si="10"/>
        <v>0</v>
      </c>
    </row>
    <row r="86" spans="2:18">
      <c r="B86" s="38"/>
      <c r="C86" s="38"/>
      <c r="D86" s="38"/>
      <c r="E86" s="38"/>
      <c r="F86" s="30"/>
      <c r="G86" s="30"/>
      <c r="H86" s="38"/>
      <c r="I86" s="31"/>
      <c r="J86" s="32"/>
      <c r="K86" s="33"/>
      <c r="L86" s="32"/>
      <c r="M86" s="34">
        <f t="shared" si="6"/>
        <v>0</v>
      </c>
      <c r="N86" s="34"/>
      <c r="O86" s="45">
        <f t="shared" si="7"/>
        <v>0</v>
      </c>
      <c r="P86" s="45">
        <f t="shared" si="8"/>
        <v>0</v>
      </c>
      <c r="Q86" s="46">
        <f t="shared" si="9"/>
        <v>0</v>
      </c>
      <c r="R86" s="46">
        <f t="shared" si="10"/>
        <v>0</v>
      </c>
    </row>
    <row r="87" spans="2:18">
      <c r="B87" s="38"/>
      <c r="C87" s="38"/>
      <c r="D87" s="38"/>
      <c r="E87" s="38"/>
      <c r="F87" s="30"/>
      <c r="G87" s="30"/>
      <c r="H87" s="38"/>
      <c r="I87" s="31"/>
      <c r="J87" s="32"/>
      <c r="K87" s="33"/>
      <c r="L87" s="32"/>
      <c r="M87" s="34">
        <f t="shared" si="6"/>
        <v>0</v>
      </c>
      <c r="N87" s="34"/>
      <c r="O87" s="45">
        <f t="shared" si="7"/>
        <v>0</v>
      </c>
      <c r="P87" s="45">
        <f t="shared" si="8"/>
        <v>0</v>
      </c>
      <c r="Q87" s="46">
        <f t="shared" si="9"/>
        <v>0</v>
      </c>
      <c r="R87" s="46">
        <f t="shared" si="10"/>
        <v>0</v>
      </c>
    </row>
    <row r="88" spans="2:18">
      <c r="B88" s="38"/>
      <c r="C88" s="38"/>
      <c r="D88" s="38"/>
      <c r="E88" s="38"/>
      <c r="F88" s="30"/>
      <c r="G88" s="30"/>
      <c r="H88" s="38"/>
      <c r="I88" s="31"/>
      <c r="J88" s="32"/>
      <c r="K88" s="33"/>
      <c r="L88" s="32"/>
      <c r="M88" s="34">
        <f t="shared" si="6"/>
        <v>0</v>
      </c>
      <c r="N88" s="34"/>
      <c r="O88" s="45">
        <f t="shared" si="7"/>
        <v>0</v>
      </c>
      <c r="P88" s="45">
        <f t="shared" si="8"/>
        <v>0</v>
      </c>
      <c r="Q88" s="46">
        <f t="shared" si="9"/>
        <v>0</v>
      </c>
      <c r="R88" s="46">
        <f t="shared" si="10"/>
        <v>0</v>
      </c>
    </row>
    <row r="89" spans="2:18">
      <c r="B89" s="38"/>
      <c r="C89" s="38"/>
      <c r="D89" s="38"/>
      <c r="E89" s="38"/>
      <c r="F89" s="30"/>
      <c r="G89" s="30"/>
      <c r="H89" s="38"/>
      <c r="I89" s="31"/>
      <c r="J89" s="32"/>
      <c r="K89" s="33"/>
      <c r="L89" s="32"/>
      <c r="M89" s="34">
        <f t="shared" si="6"/>
        <v>0</v>
      </c>
      <c r="N89" s="34"/>
      <c r="O89" s="45">
        <f t="shared" si="7"/>
        <v>0</v>
      </c>
      <c r="P89" s="45">
        <f t="shared" si="8"/>
        <v>0</v>
      </c>
      <c r="Q89" s="46">
        <f t="shared" si="9"/>
        <v>0</v>
      </c>
      <c r="R89" s="46">
        <f t="shared" si="10"/>
        <v>0</v>
      </c>
    </row>
    <row r="90" spans="2:18">
      <c r="B90" s="38"/>
      <c r="C90" s="38"/>
      <c r="D90" s="38"/>
      <c r="E90" s="38"/>
      <c r="F90" s="30"/>
      <c r="G90" s="30"/>
      <c r="H90" s="38"/>
      <c r="I90" s="31"/>
      <c r="J90" s="32"/>
      <c r="K90" s="33"/>
      <c r="L90" s="32"/>
      <c r="M90" s="34">
        <f t="shared" si="6"/>
        <v>0</v>
      </c>
      <c r="N90" s="34"/>
      <c r="O90" s="45">
        <f t="shared" si="7"/>
        <v>0</v>
      </c>
      <c r="P90" s="45">
        <f t="shared" si="8"/>
        <v>0</v>
      </c>
      <c r="Q90" s="46">
        <f t="shared" si="9"/>
        <v>0</v>
      </c>
      <c r="R90" s="46">
        <f t="shared" si="10"/>
        <v>0</v>
      </c>
    </row>
    <row r="91" spans="2:18">
      <c r="B91" s="38"/>
      <c r="C91" s="38"/>
      <c r="D91" s="38"/>
      <c r="E91" s="38"/>
      <c r="F91" s="30"/>
      <c r="G91" s="30"/>
      <c r="H91" s="38"/>
      <c r="I91" s="31"/>
      <c r="J91" s="32"/>
      <c r="K91" s="33"/>
      <c r="L91" s="32"/>
      <c r="M91" s="34">
        <f t="shared" si="6"/>
        <v>0</v>
      </c>
      <c r="N91" s="34"/>
      <c r="O91" s="45">
        <f t="shared" si="7"/>
        <v>0</v>
      </c>
      <c r="P91" s="45">
        <f t="shared" si="8"/>
        <v>0</v>
      </c>
      <c r="Q91" s="46">
        <f t="shared" si="9"/>
        <v>0</v>
      </c>
      <c r="R91" s="46">
        <f t="shared" si="10"/>
        <v>0</v>
      </c>
    </row>
    <row r="92" spans="2:18">
      <c r="B92" s="38"/>
      <c r="C92" s="38"/>
      <c r="D92" s="38"/>
      <c r="E92" s="38"/>
      <c r="F92" s="30"/>
      <c r="G92" s="30"/>
      <c r="H92" s="38"/>
      <c r="I92" s="31"/>
      <c r="J92" s="32"/>
      <c r="K92" s="33"/>
      <c r="L92" s="32"/>
      <c r="M92" s="34">
        <f t="shared" si="6"/>
        <v>0</v>
      </c>
      <c r="N92" s="34"/>
      <c r="O92" s="45">
        <f t="shared" si="7"/>
        <v>0</v>
      </c>
      <c r="P92" s="45">
        <f t="shared" si="8"/>
        <v>0</v>
      </c>
      <c r="Q92" s="46">
        <f t="shared" si="9"/>
        <v>0</v>
      </c>
      <c r="R92" s="46">
        <f t="shared" si="10"/>
        <v>0</v>
      </c>
    </row>
    <row r="93" spans="2:18">
      <c r="B93" s="38"/>
      <c r="C93" s="38"/>
      <c r="D93" s="38"/>
      <c r="E93" s="38"/>
      <c r="F93" s="30"/>
      <c r="G93" s="30"/>
      <c r="H93" s="38"/>
      <c r="I93" s="31"/>
      <c r="J93" s="32"/>
      <c r="K93" s="33"/>
      <c r="L93" s="32"/>
      <c r="M93" s="34">
        <f t="shared" si="6"/>
        <v>0</v>
      </c>
      <c r="N93" s="34"/>
      <c r="O93" s="45">
        <f t="shared" si="7"/>
        <v>0</v>
      </c>
      <c r="P93" s="45">
        <f t="shared" si="8"/>
        <v>0</v>
      </c>
      <c r="Q93" s="46">
        <f t="shared" si="9"/>
        <v>0</v>
      </c>
      <c r="R93" s="46">
        <f t="shared" si="10"/>
        <v>0</v>
      </c>
    </row>
    <row r="94" spans="2:18">
      <c r="B94" s="38"/>
      <c r="C94" s="38"/>
      <c r="D94" s="38"/>
      <c r="E94" s="38"/>
      <c r="F94" s="30"/>
      <c r="G94" s="30"/>
      <c r="H94" s="38"/>
      <c r="I94" s="31"/>
      <c r="J94" s="32"/>
      <c r="K94" s="33"/>
      <c r="L94" s="32"/>
      <c r="M94" s="34">
        <f t="shared" si="6"/>
        <v>0</v>
      </c>
      <c r="N94" s="34"/>
      <c r="O94" s="45">
        <f t="shared" si="7"/>
        <v>0</v>
      </c>
      <c r="P94" s="45">
        <f t="shared" si="8"/>
        <v>0</v>
      </c>
      <c r="Q94" s="46">
        <f t="shared" si="9"/>
        <v>0</v>
      </c>
      <c r="R94" s="46">
        <f t="shared" si="10"/>
        <v>0</v>
      </c>
    </row>
    <row r="95" spans="2:18">
      <c r="B95" s="38"/>
      <c r="C95" s="38"/>
      <c r="D95" s="38"/>
      <c r="E95" s="38"/>
      <c r="F95" s="30"/>
      <c r="G95" s="30"/>
      <c r="H95" s="38"/>
      <c r="I95" s="31"/>
      <c r="J95" s="32"/>
      <c r="K95" s="33"/>
      <c r="L95" s="32"/>
      <c r="M95" s="34">
        <f t="shared" si="6"/>
        <v>0</v>
      </c>
      <c r="N95" s="34"/>
      <c r="O95" s="45">
        <f t="shared" si="7"/>
        <v>0</v>
      </c>
      <c r="P95" s="45">
        <f t="shared" si="8"/>
        <v>0</v>
      </c>
      <c r="Q95" s="46">
        <f t="shared" si="9"/>
        <v>0</v>
      </c>
      <c r="R95" s="46">
        <f t="shared" si="10"/>
        <v>0</v>
      </c>
    </row>
    <row r="96" spans="2:18">
      <c r="B96" s="38"/>
      <c r="C96" s="38"/>
      <c r="D96" s="38"/>
      <c r="E96" s="38"/>
      <c r="F96" s="30"/>
      <c r="G96" s="30"/>
      <c r="H96" s="38"/>
      <c r="I96" s="31"/>
      <c r="J96" s="32"/>
      <c r="K96" s="33"/>
      <c r="L96" s="32"/>
      <c r="M96" s="34">
        <f t="shared" si="6"/>
        <v>0</v>
      </c>
      <c r="N96" s="34"/>
      <c r="O96" s="45">
        <f t="shared" si="7"/>
        <v>0</v>
      </c>
      <c r="P96" s="45">
        <f t="shared" si="8"/>
        <v>0</v>
      </c>
      <c r="Q96" s="46">
        <f t="shared" si="9"/>
        <v>0</v>
      </c>
      <c r="R96" s="46">
        <f t="shared" si="10"/>
        <v>0</v>
      </c>
    </row>
    <row r="97" spans="2:18">
      <c r="B97" s="38"/>
      <c r="C97" s="38"/>
      <c r="D97" s="38"/>
      <c r="E97" s="38"/>
      <c r="F97" s="30"/>
      <c r="G97" s="30"/>
      <c r="H97" s="38"/>
      <c r="I97" s="31"/>
      <c r="J97" s="32"/>
      <c r="K97" s="33"/>
      <c r="L97" s="32"/>
      <c r="M97" s="34">
        <f t="shared" si="6"/>
        <v>0</v>
      </c>
      <c r="N97" s="34"/>
      <c r="O97" s="45">
        <f t="shared" si="7"/>
        <v>0</v>
      </c>
      <c r="P97" s="45">
        <f t="shared" si="8"/>
        <v>0</v>
      </c>
      <c r="Q97" s="46">
        <f t="shared" si="9"/>
        <v>0</v>
      </c>
      <c r="R97" s="46">
        <f t="shared" si="10"/>
        <v>0</v>
      </c>
    </row>
    <row r="98" spans="2:18">
      <c r="B98" s="38"/>
      <c r="C98" s="38"/>
      <c r="D98" s="38"/>
      <c r="E98" s="38"/>
      <c r="F98" s="30"/>
      <c r="G98" s="30"/>
      <c r="H98" s="38"/>
      <c r="I98" s="31"/>
      <c r="J98" s="32"/>
      <c r="K98" s="33"/>
      <c r="L98" s="32"/>
      <c r="M98" s="34">
        <f t="shared" si="6"/>
        <v>0</v>
      </c>
      <c r="N98" s="34"/>
      <c r="O98" s="45">
        <f t="shared" si="7"/>
        <v>0</v>
      </c>
      <c r="P98" s="45">
        <f t="shared" si="8"/>
        <v>0</v>
      </c>
      <c r="Q98" s="46">
        <f t="shared" si="9"/>
        <v>0</v>
      </c>
      <c r="R98" s="46">
        <f t="shared" si="10"/>
        <v>0</v>
      </c>
    </row>
    <row r="99" spans="2:18">
      <c r="B99" s="38"/>
      <c r="C99" s="38"/>
      <c r="D99" s="38"/>
      <c r="E99" s="38"/>
      <c r="F99" s="30"/>
      <c r="G99" s="30"/>
      <c r="H99" s="38"/>
      <c r="I99" s="31"/>
      <c r="J99" s="32"/>
      <c r="K99" s="33"/>
      <c r="L99" s="32"/>
      <c r="M99" s="34">
        <f t="shared" si="6"/>
        <v>0</v>
      </c>
      <c r="N99" s="34"/>
      <c r="O99" s="45">
        <f t="shared" si="7"/>
        <v>0</v>
      </c>
      <c r="P99" s="45">
        <f t="shared" si="8"/>
        <v>0</v>
      </c>
      <c r="Q99" s="46">
        <f t="shared" si="9"/>
        <v>0</v>
      </c>
      <c r="R99" s="46">
        <f t="shared" si="10"/>
        <v>0</v>
      </c>
    </row>
    <row r="100" spans="2:18">
      <c r="B100" s="38"/>
      <c r="C100" s="38"/>
      <c r="D100" s="38"/>
      <c r="E100" s="38"/>
      <c r="F100" s="30"/>
      <c r="G100" s="30"/>
      <c r="H100" s="38"/>
      <c r="I100" s="31"/>
      <c r="J100" s="32"/>
      <c r="K100" s="33"/>
      <c r="L100" s="32"/>
      <c r="M100" s="34">
        <f t="shared" si="6"/>
        <v>0</v>
      </c>
      <c r="N100" s="34"/>
      <c r="O100" s="45">
        <f t="shared" si="7"/>
        <v>0</v>
      </c>
      <c r="P100" s="45">
        <f t="shared" si="8"/>
        <v>0</v>
      </c>
      <c r="Q100" s="46">
        <f t="shared" si="9"/>
        <v>0</v>
      </c>
      <c r="R100" s="46">
        <f t="shared" si="10"/>
        <v>0</v>
      </c>
    </row>
    <row r="101" spans="2:18">
      <c r="B101" s="38"/>
      <c r="C101" s="38"/>
      <c r="D101" s="38"/>
      <c r="E101" s="38"/>
      <c r="F101" s="30"/>
      <c r="G101" s="30"/>
      <c r="H101" s="38"/>
      <c r="I101" s="31"/>
      <c r="J101" s="32"/>
      <c r="K101" s="33"/>
      <c r="L101" s="32"/>
      <c r="M101" s="34">
        <f t="shared" si="6"/>
        <v>0</v>
      </c>
      <c r="N101" s="34"/>
      <c r="O101" s="45">
        <f t="shared" si="7"/>
        <v>0</v>
      </c>
      <c r="P101" s="45">
        <f t="shared" si="8"/>
        <v>0</v>
      </c>
      <c r="Q101" s="46">
        <f t="shared" si="9"/>
        <v>0</v>
      </c>
      <c r="R101" s="46">
        <f t="shared" si="10"/>
        <v>0</v>
      </c>
    </row>
    <row r="102" spans="2:18">
      <c r="B102" s="38"/>
      <c r="C102" s="38"/>
      <c r="D102" s="38"/>
      <c r="E102" s="38"/>
      <c r="F102" s="30"/>
      <c r="G102" s="30"/>
      <c r="H102" s="38"/>
      <c r="I102" s="31"/>
      <c r="J102" s="32"/>
      <c r="K102" s="33"/>
      <c r="L102" s="32"/>
      <c r="M102" s="34">
        <f t="shared" si="6"/>
        <v>0</v>
      </c>
      <c r="N102" s="34"/>
      <c r="O102" s="45">
        <f t="shared" si="7"/>
        <v>0</v>
      </c>
      <c r="P102" s="45">
        <f t="shared" si="8"/>
        <v>0</v>
      </c>
      <c r="Q102" s="46">
        <f t="shared" si="9"/>
        <v>0</v>
      </c>
      <c r="R102" s="46">
        <f t="shared" si="10"/>
        <v>0</v>
      </c>
    </row>
    <row r="103" spans="2:18">
      <c r="B103" s="38"/>
      <c r="C103" s="38"/>
      <c r="D103" s="38"/>
      <c r="E103" s="38"/>
      <c r="F103" s="30"/>
      <c r="G103" s="30"/>
      <c r="H103" s="38"/>
      <c r="I103" s="31"/>
      <c r="J103" s="32"/>
      <c r="K103" s="33"/>
      <c r="L103" s="32"/>
      <c r="M103" s="34">
        <f t="shared" si="6"/>
        <v>0</v>
      </c>
      <c r="N103" s="34"/>
      <c r="O103" s="45">
        <f t="shared" si="7"/>
        <v>0</v>
      </c>
      <c r="P103" s="45">
        <f t="shared" si="8"/>
        <v>0</v>
      </c>
      <c r="Q103" s="46">
        <f t="shared" si="9"/>
        <v>0</v>
      </c>
      <c r="R103" s="46">
        <f t="shared" si="10"/>
        <v>0</v>
      </c>
    </row>
    <row r="104" spans="2:18">
      <c r="B104" s="38"/>
      <c r="C104" s="38"/>
      <c r="D104" s="38"/>
      <c r="E104" s="38"/>
      <c r="F104" s="30"/>
      <c r="G104" s="30"/>
      <c r="H104" s="38"/>
      <c r="I104" s="31"/>
      <c r="J104" s="32"/>
      <c r="K104" s="33"/>
      <c r="L104" s="32"/>
      <c r="M104" s="34">
        <f t="shared" si="6"/>
        <v>0</v>
      </c>
      <c r="N104" s="34"/>
      <c r="O104" s="45">
        <f t="shared" si="7"/>
        <v>0</v>
      </c>
      <c r="P104" s="45">
        <f t="shared" si="8"/>
        <v>0</v>
      </c>
      <c r="Q104" s="46">
        <f t="shared" si="9"/>
        <v>0</v>
      </c>
      <c r="R104" s="46">
        <f t="shared" si="10"/>
        <v>0</v>
      </c>
    </row>
    <row r="105" spans="2:18">
      <c r="B105" s="38"/>
      <c r="C105" s="38"/>
      <c r="D105" s="38"/>
      <c r="E105" s="38"/>
      <c r="F105" s="30"/>
      <c r="G105" s="30"/>
      <c r="H105" s="38"/>
      <c r="I105" s="31"/>
      <c r="J105" s="32"/>
      <c r="K105" s="33"/>
      <c r="L105" s="32"/>
      <c r="M105" s="34">
        <f t="shared" si="6"/>
        <v>0</v>
      </c>
      <c r="N105" s="34"/>
      <c r="O105" s="45">
        <f t="shared" si="7"/>
        <v>0</v>
      </c>
      <c r="P105" s="45">
        <f t="shared" si="8"/>
        <v>0</v>
      </c>
      <c r="Q105" s="46">
        <f t="shared" si="9"/>
        <v>0</v>
      </c>
      <c r="R105" s="46">
        <f t="shared" si="10"/>
        <v>0</v>
      </c>
    </row>
    <row r="106" spans="2:18">
      <c r="B106" s="38"/>
      <c r="C106" s="38"/>
      <c r="D106" s="38"/>
      <c r="E106" s="38"/>
      <c r="F106" s="30"/>
      <c r="G106" s="30"/>
      <c r="H106" s="38"/>
      <c r="I106" s="31"/>
      <c r="J106" s="32"/>
      <c r="K106" s="33"/>
      <c r="L106" s="32"/>
      <c r="M106" s="34">
        <f t="shared" si="6"/>
        <v>0</v>
      </c>
      <c r="N106" s="34"/>
      <c r="O106" s="45">
        <f t="shared" si="7"/>
        <v>0</v>
      </c>
      <c r="P106" s="45">
        <f t="shared" si="8"/>
        <v>0</v>
      </c>
      <c r="Q106" s="46">
        <f t="shared" si="9"/>
        <v>0</v>
      </c>
      <c r="R106" s="46">
        <f t="shared" si="10"/>
        <v>0</v>
      </c>
    </row>
    <row r="107" spans="2:18">
      <c r="B107" s="38"/>
      <c r="C107" s="38"/>
      <c r="D107" s="38"/>
      <c r="E107" s="38"/>
      <c r="F107" s="30"/>
      <c r="G107" s="30"/>
      <c r="H107" s="38"/>
      <c r="I107" s="31"/>
      <c r="J107" s="32"/>
      <c r="K107" s="33"/>
      <c r="L107" s="32"/>
      <c r="M107" s="34">
        <f t="shared" si="6"/>
        <v>0</v>
      </c>
      <c r="N107" s="34"/>
      <c r="O107" s="45">
        <f t="shared" si="7"/>
        <v>0</v>
      </c>
      <c r="P107" s="45">
        <f t="shared" si="8"/>
        <v>0</v>
      </c>
      <c r="Q107" s="46">
        <f t="shared" si="9"/>
        <v>0</v>
      </c>
      <c r="R107" s="46">
        <f t="shared" si="10"/>
        <v>0</v>
      </c>
    </row>
    <row r="108" spans="2:18">
      <c r="B108" s="38"/>
      <c r="C108" s="38"/>
      <c r="D108" s="38"/>
      <c r="E108" s="38"/>
      <c r="F108" s="30"/>
      <c r="G108" s="30"/>
      <c r="H108" s="38"/>
      <c r="I108" s="31"/>
      <c r="J108" s="32"/>
      <c r="K108" s="33"/>
      <c r="L108" s="32"/>
      <c r="M108" s="34">
        <f t="shared" si="6"/>
        <v>0</v>
      </c>
      <c r="N108" s="34"/>
      <c r="O108" s="45">
        <f t="shared" si="7"/>
        <v>0</v>
      </c>
      <c r="P108" s="45">
        <f t="shared" si="8"/>
        <v>0</v>
      </c>
      <c r="Q108" s="46">
        <f t="shared" si="9"/>
        <v>0</v>
      </c>
      <c r="R108" s="46">
        <f t="shared" si="10"/>
        <v>0</v>
      </c>
    </row>
    <row r="109" spans="2:18">
      <c r="B109" s="38"/>
      <c r="C109" s="38"/>
      <c r="D109" s="38"/>
      <c r="E109" s="38"/>
      <c r="F109" s="30"/>
      <c r="G109" s="30"/>
      <c r="H109" s="38"/>
      <c r="I109" s="31"/>
      <c r="J109" s="32"/>
      <c r="K109" s="33"/>
      <c r="L109" s="32"/>
      <c r="M109" s="34">
        <f t="shared" si="6"/>
        <v>0</v>
      </c>
      <c r="N109" s="34"/>
      <c r="O109" s="45">
        <f t="shared" si="7"/>
        <v>0</v>
      </c>
      <c r="P109" s="45">
        <f t="shared" si="8"/>
        <v>0</v>
      </c>
      <c r="Q109" s="46">
        <f t="shared" si="9"/>
        <v>0</v>
      </c>
      <c r="R109" s="46">
        <f t="shared" si="10"/>
        <v>0</v>
      </c>
    </row>
    <row r="110" spans="2:18">
      <c r="B110" s="38"/>
      <c r="C110" s="38"/>
      <c r="D110" s="38"/>
      <c r="E110" s="38"/>
      <c r="F110" s="30"/>
      <c r="G110" s="30"/>
      <c r="H110" s="38"/>
      <c r="I110" s="31"/>
      <c r="J110" s="32"/>
      <c r="K110" s="33"/>
      <c r="L110" s="32"/>
      <c r="M110" s="34">
        <f t="shared" si="6"/>
        <v>0</v>
      </c>
      <c r="N110" s="34"/>
      <c r="O110" s="45">
        <f t="shared" si="7"/>
        <v>0</v>
      </c>
      <c r="P110" s="45">
        <f t="shared" si="8"/>
        <v>0</v>
      </c>
      <c r="Q110" s="46">
        <f t="shared" si="9"/>
        <v>0</v>
      </c>
      <c r="R110" s="46">
        <f t="shared" si="10"/>
        <v>0</v>
      </c>
    </row>
    <row r="111" spans="2:18">
      <c r="B111" s="38"/>
      <c r="C111" s="38"/>
      <c r="D111" s="38"/>
      <c r="E111" s="38"/>
      <c r="F111" s="30"/>
      <c r="G111" s="30"/>
      <c r="H111" s="38"/>
      <c r="I111" s="31"/>
      <c r="J111" s="32"/>
      <c r="K111" s="33"/>
      <c r="L111" s="32"/>
      <c r="M111" s="34">
        <f t="shared" si="6"/>
        <v>0</v>
      </c>
      <c r="N111" s="34"/>
      <c r="O111" s="45">
        <f t="shared" si="7"/>
        <v>0</v>
      </c>
      <c r="P111" s="45">
        <f t="shared" si="8"/>
        <v>0</v>
      </c>
      <c r="Q111" s="46">
        <f t="shared" si="9"/>
        <v>0</v>
      </c>
      <c r="R111" s="46">
        <f t="shared" si="10"/>
        <v>0</v>
      </c>
    </row>
    <row r="112" spans="2:18">
      <c r="B112" s="38"/>
      <c r="C112" s="38"/>
      <c r="D112" s="38"/>
      <c r="E112" s="38"/>
      <c r="F112" s="30"/>
      <c r="G112" s="30"/>
      <c r="H112" s="38"/>
      <c r="I112" s="31"/>
      <c r="J112" s="32"/>
      <c r="K112" s="33"/>
      <c r="L112" s="32"/>
      <c r="M112" s="34">
        <f t="shared" si="6"/>
        <v>0</v>
      </c>
      <c r="N112" s="34"/>
      <c r="O112" s="45">
        <f t="shared" si="7"/>
        <v>0</v>
      </c>
      <c r="P112" s="45">
        <f t="shared" si="8"/>
        <v>0</v>
      </c>
      <c r="Q112" s="46">
        <f t="shared" si="9"/>
        <v>0</v>
      </c>
      <c r="R112" s="46">
        <f t="shared" si="10"/>
        <v>0</v>
      </c>
    </row>
    <row r="113" spans="2:18">
      <c r="B113" s="38"/>
      <c r="C113" s="38"/>
      <c r="D113" s="38"/>
      <c r="E113" s="38"/>
      <c r="F113" s="30"/>
      <c r="G113" s="30"/>
      <c r="H113" s="38"/>
      <c r="I113" s="31"/>
      <c r="J113" s="32"/>
      <c r="K113" s="33"/>
      <c r="L113" s="32"/>
      <c r="M113" s="34">
        <f t="shared" si="6"/>
        <v>0</v>
      </c>
      <c r="N113" s="34"/>
      <c r="O113" s="45">
        <f t="shared" si="7"/>
        <v>0</v>
      </c>
      <c r="P113" s="45">
        <f t="shared" si="8"/>
        <v>0</v>
      </c>
      <c r="Q113" s="46">
        <f t="shared" si="9"/>
        <v>0</v>
      </c>
      <c r="R113" s="46">
        <f t="shared" si="10"/>
        <v>0</v>
      </c>
    </row>
    <row r="114" spans="2:18">
      <c r="B114" s="38"/>
      <c r="C114" s="38"/>
      <c r="D114" s="38"/>
      <c r="E114" s="38"/>
      <c r="F114" s="30"/>
      <c r="G114" s="30"/>
      <c r="H114" s="38"/>
      <c r="I114" s="31"/>
      <c r="J114" s="32"/>
      <c r="K114" s="33"/>
      <c r="L114" s="32"/>
      <c r="M114" s="34">
        <f t="shared" si="6"/>
        <v>0</v>
      </c>
      <c r="N114" s="34"/>
      <c r="O114" s="45">
        <f t="shared" si="7"/>
        <v>0</v>
      </c>
      <c r="P114" s="45">
        <f t="shared" si="8"/>
        <v>0</v>
      </c>
      <c r="Q114" s="46">
        <f t="shared" si="9"/>
        <v>0</v>
      </c>
      <c r="R114" s="46">
        <f t="shared" si="10"/>
        <v>0</v>
      </c>
    </row>
    <row r="115" spans="2:18">
      <c r="B115" s="38"/>
      <c r="C115" s="38"/>
      <c r="D115" s="38"/>
      <c r="E115" s="38"/>
      <c r="F115" s="30"/>
      <c r="G115" s="30"/>
      <c r="H115" s="38"/>
      <c r="I115" s="31"/>
      <c r="J115" s="32"/>
      <c r="K115" s="33"/>
      <c r="L115" s="32"/>
      <c r="M115" s="34">
        <f t="shared" si="6"/>
        <v>0</v>
      </c>
      <c r="N115" s="34"/>
      <c r="O115" s="45">
        <f t="shared" si="7"/>
        <v>0</v>
      </c>
      <c r="P115" s="45">
        <f t="shared" si="8"/>
        <v>0</v>
      </c>
      <c r="Q115" s="46">
        <f t="shared" si="9"/>
        <v>0</v>
      </c>
      <c r="R115" s="46">
        <f t="shared" si="10"/>
        <v>0</v>
      </c>
    </row>
    <row r="116" spans="2:18">
      <c r="B116" s="38"/>
      <c r="C116" s="38"/>
      <c r="D116" s="38"/>
      <c r="E116" s="38"/>
      <c r="F116" s="30"/>
      <c r="G116" s="30"/>
      <c r="H116" s="38"/>
      <c r="I116" s="31"/>
      <c r="J116" s="32"/>
      <c r="K116" s="33"/>
      <c r="L116" s="32"/>
      <c r="M116" s="34">
        <f t="shared" si="6"/>
        <v>0</v>
      </c>
      <c r="N116" s="34"/>
      <c r="O116" s="45">
        <f t="shared" si="7"/>
        <v>0</v>
      </c>
      <c r="P116" s="45">
        <f t="shared" si="8"/>
        <v>0</v>
      </c>
      <c r="Q116" s="46">
        <f t="shared" si="9"/>
        <v>0</v>
      </c>
      <c r="R116" s="46">
        <f t="shared" si="10"/>
        <v>0</v>
      </c>
    </row>
    <row r="117" spans="2:18">
      <c r="B117" s="38"/>
      <c r="C117" s="38"/>
      <c r="D117" s="38"/>
      <c r="E117" s="38"/>
      <c r="F117" s="30"/>
      <c r="G117" s="30"/>
      <c r="H117" s="38"/>
      <c r="I117" s="31"/>
      <c r="J117" s="32"/>
      <c r="K117" s="33"/>
      <c r="L117" s="32"/>
      <c r="M117" s="34">
        <f t="shared" si="6"/>
        <v>0</v>
      </c>
      <c r="N117" s="34"/>
      <c r="O117" s="45">
        <f t="shared" si="7"/>
        <v>0</v>
      </c>
      <c r="P117" s="45">
        <f t="shared" si="8"/>
        <v>0</v>
      </c>
      <c r="Q117" s="46">
        <f t="shared" si="9"/>
        <v>0</v>
      </c>
      <c r="R117" s="46">
        <f t="shared" si="10"/>
        <v>0</v>
      </c>
    </row>
    <row r="118" spans="2:18">
      <c r="B118" s="38"/>
      <c r="C118" s="38"/>
      <c r="D118" s="38"/>
      <c r="E118" s="38"/>
      <c r="F118" s="30"/>
      <c r="G118" s="30"/>
      <c r="H118" s="38"/>
      <c r="I118" s="31"/>
      <c r="J118" s="32"/>
      <c r="K118" s="33"/>
      <c r="L118" s="32"/>
      <c r="M118" s="34">
        <f t="shared" si="6"/>
        <v>0</v>
      </c>
      <c r="N118" s="34"/>
      <c r="O118" s="45">
        <f t="shared" si="7"/>
        <v>0</v>
      </c>
      <c r="P118" s="45">
        <f t="shared" si="8"/>
        <v>0</v>
      </c>
      <c r="Q118" s="46">
        <f t="shared" si="9"/>
        <v>0</v>
      </c>
      <c r="R118" s="46">
        <f t="shared" si="10"/>
        <v>0</v>
      </c>
    </row>
    <row r="119" spans="2:18">
      <c r="B119" s="38"/>
      <c r="C119" s="38"/>
      <c r="D119" s="38"/>
      <c r="E119" s="38"/>
      <c r="F119" s="30"/>
      <c r="G119" s="30"/>
      <c r="H119" s="38"/>
      <c r="I119" s="31"/>
      <c r="J119" s="32"/>
      <c r="K119" s="33"/>
      <c r="L119" s="32"/>
      <c r="M119" s="34">
        <f t="shared" si="6"/>
        <v>0</v>
      </c>
      <c r="N119" s="34"/>
      <c r="O119" s="45">
        <f t="shared" si="7"/>
        <v>0</v>
      </c>
      <c r="P119" s="45">
        <f t="shared" si="8"/>
        <v>0</v>
      </c>
      <c r="Q119" s="46">
        <f t="shared" si="9"/>
        <v>0</v>
      </c>
      <c r="R119" s="46">
        <f t="shared" si="10"/>
        <v>0</v>
      </c>
    </row>
    <row r="120" spans="2:18">
      <c r="B120" s="38"/>
      <c r="C120" s="38"/>
      <c r="D120" s="38"/>
      <c r="E120" s="38"/>
      <c r="F120" s="30"/>
      <c r="G120" s="30"/>
      <c r="H120" s="38"/>
      <c r="I120" s="31"/>
      <c r="J120" s="32"/>
      <c r="K120" s="33"/>
      <c r="L120" s="32"/>
      <c r="M120" s="34">
        <f t="shared" si="6"/>
        <v>0</v>
      </c>
      <c r="N120" s="34"/>
      <c r="O120" s="45">
        <f t="shared" si="7"/>
        <v>0</v>
      </c>
      <c r="P120" s="45">
        <f t="shared" si="8"/>
        <v>0</v>
      </c>
      <c r="Q120" s="46">
        <f t="shared" si="9"/>
        <v>0</v>
      </c>
      <c r="R120" s="46">
        <f t="shared" si="10"/>
        <v>0</v>
      </c>
    </row>
    <row r="121" spans="2:18">
      <c r="B121" s="38"/>
      <c r="C121" s="38"/>
      <c r="D121" s="38"/>
      <c r="E121" s="38"/>
      <c r="F121" s="30"/>
      <c r="G121" s="30"/>
      <c r="H121" s="38"/>
      <c r="I121" s="31"/>
      <c r="J121" s="32"/>
      <c r="K121" s="33"/>
      <c r="L121" s="32"/>
      <c r="M121" s="34">
        <f t="shared" si="6"/>
        <v>0</v>
      </c>
      <c r="N121" s="34"/>
      <c r="O121" s="45">
        <f t="shared" si="7"/>
        <v>0</v>
      </c>
      <c r="P121" s="45">
        <f t="shared" si="8"/>
        <v>0</v>
      </c>
      <c r="Q121" s="46">
        <f t="shared" si="9"/>
        <v>0</v>
      </c>
      <c r="R121" s="46">
        <f t="shared" si="10"/>
        <v>0</v>
      </c>
    </row>
    <row r="122" spans="2:18">
      <c r="B122" s="38"/>
      <c r="C122" s="38"/>
      <c r="D122" s="38"/>
      <c r="E122" s="38"/>
      <c r="F122" s="30"/>
      <c r="G122" s="30"/>
      <c r="H122" s="38"/>
      <c r="I122" s="31"/>
      <c r="J122" s="32"/>
      <c r="K122" s="33"/>
      <c r="L122" s="32"/>
      <c r="M122" s="34">
        <f t="shared" si="6"/>
        <v>0</v>
      </c>
      <c r="N122" s="34"/>
      <c r="O122" s="45">
        <f t="shared" si="7"/>
        <v>0</v>
      </c>
      <c r="P122" s="45">
        <f t="shared" si="8"/>
        <v>0</v>
      </c>
      <c r="Q122" s="46">
        <f t="shared" si="9"/>
        <v>0</v>
      </c>
      <c r="R122" s="46">
        <f t="shared" si="10"/>
        <v>0</v>
      </c>
    </row>
    <row r="123" spans="2:18">
      <c r="B123" s="38"/>
      <c r="C123" s="38"/>
      <c r="D123" s="38"/>
      <c r="E123" s="38"/>
      <c r="F123" s="30"/>
      <c r="G123" s="30"/>
      <c r="H123" s="38"/>
      <c r="I123" s="31"/>
      <c r="J123" s="32"/>
      <c r="K123" s="33"/>
      <c r="L123" s="32"/>
      <c r="M123" s="34">
        <f t="shared" si="6"/>
        <v>0</v>
      </c>
      <c r="N123" s="34"/>
      <c r="O123" s="45">
        <f t="shared" si="7"/>
        <v>0</v>
      </c>
      <c r="P123" s="45">
        <f t="shared" si="8"/>
        <v>0</v>
      </c>
      <c r="Q123" s="46">
        <f t="shared" si="9"/>
        <v>0</v>
      </c>
      <c r="R123" s="46">
        <f t="shared" si="10"/>
        <v>0</v>
      </c>
    </row>
    <row r="124" spans="2:18">
      <c r="B124" s="38"/>
      <c r="C124" s="38"/>
      <c r="D124" s="38"/>
      <c r="E124" s="38"/>
      <c r="F124" s="30"/>
      <c r="G124" s="30"/>
      <c r="H124" s="38"/>
      <c r="I124" s="31"/>
      <c r="J124" s="32"/>
      <c r="K124" s="33"/>
      <c r="L124" s="32"/>
      <c r="M124" s="34">
        <f t="shared" si="6"/>
        <v>0</v>
      </c>
      <c r="N124" s="34"/>
      <c r="O124" s="45">
        <f t="shared" si="7"/>
        <v>0</v>
      </c>
      <c r="P124" s="45">
        <f t="shared" si="8"/>
        <v>0</v>
      </c>
      <c r="Q124" s="46">
        <f t="shared" si="9"/>
        <v>0</v>
      </c>
      <c r="R124" s="46">
        <f t="shared" si="10"/>
        <v>0</v>
      </c>
    </row>
    <row r="125" spans="2:18">
      <c r="B125" s="38"/>
      <c r="C125" s="38"/>
      <c r="D125" s="38"/>
      <c r="E125" s="38"/>
      <c r="F125" s="30"/>
      <c r="G125" s="30"/>
      <c r="H125" s="38"/>
      <c r="I125" s="31"/>
      <c r="J125" s="32"/>
      <c r="K125" s="33"/>
      <c r="L125" s="32"/>
      <c r="M125" s="34">
        <f t="shared" si="6"/>
        <v>0</v>
      </c>
      <c r="N125" s="34"/>
      <c r="O125" s="45">
        <f t="shared" si="7"/>
        <v>0</v>
      </c>
      <c r="P125" s="45">
        <f t="shared" si="8"/>
        <v>0</v>
      </c>
      <c r="Q125" s="46">
        <f t="shared" si="9"/>
        <v>0</v>
      </c>
      <c r="R125" s="46">
        <f t="shared" si="10"/>
        <v>0</v>
      </c>
    </row>
    <row r="126" spans="2:18">
      <c r="B126" s="38"/>
      <c r="C126" s="38"/>
      <c r="D126" s="38"/>
      <c r="E126" s="38"/>
      <c r="F126" s="30"/>
      <c r="G126" s="30"/>
      <c r="H126" s="38"/>
      <c r="I126" s="31"/>
      <c r="J126" s="32"/>
      <c r="K126" s="33"/>
      <c r="L126" s="32"/>
      <c r="M126" s="34">
        <f t="shared" si="6"/>
        <v>0</v>
      </c>
      <c r="N126" s="34"/>
      <c r="O126" s="45">
        <f t="shared" si="7"/>
        <v>0</v>
      </c>
      <c r="P126" s="45">
        <f t="shared" si="8"/>
        <v>0</v>
      </c>
      <c r="Q126" s="46">
        <f t="shared" si="9"/>
        <v>0</v>
      </c>
      <c r="R126" s="46">
        <f t="shared" si="10"/>
        <v>0</v>
      </c>
    </row>
    <row r="127" spans="2:18">
      <c r="B127" s="38"/>
      <c r="C127" s="38"/>
      <c r="D127" s="38"/>
      <c r="E127" s="38"/>
      <c r="F127" s="30"/>
      <c r="G127" s="30"/>
      <c r="H127" s="38"/>
      <c r="I127" s="31"/>
      <c r="J127" s="32"/>
      <c r="K127" s="33"/>
      <c r="L127" s="32"/>
      <c r="M127" s="34">
        <f t="shared" si="6"/>
        <v>0</v>
      </c>
      <c r="N127" s="34"/>
      <c r="O127" s="45">
        <f t="shared" si="7"/>
        <v>0</v>
      </c>
      <c r="P127" s="45">
        <f t="shared" si="8"/>
        <v>0</v>
      </c>
      <c r="Q127" s="46">
        <f t="shared" si="9"/>
        <v>0</v>
      </c>
      <c r="R127" s="46">
        <f t="shared" si="10"/>
        <v>0</v>
      </c>
    </row>
    <row r="128" spans="2:18">
      <c r="B128" s="38"/>
      <c r="C128" s="38"/>
      <c r="D128" s="38"/>
      <c r="E128" s="38"/>
      <c r="F128" s="30"/>
      <c r="G128" s="30"/>
      <c r="H128" s="38"/>
      <c r="I128" s="31"/>
      <c r="J128" s="32"/>
      <c r="K128" s="33"/>
      <c r="L128" s="32"/>
      <c r="M128" s="34">
        <f t="shared" si="6"/>
        <v>0</v>
      </c>
      <c r="N128" s="34"/>
      <c r="O128" s="45">
        <f t="shared" si="7"/>
        <v>0</v>
      </c>
      <c r="P128" s="45">
        <f t="shared" si="8"/>
        <v>0</v>
      </c>
      <c r="Q128" s="46">
        <f t="shared" si="9"/>
        <v>0</v>
      </c>
      <c r="R128" s="46">
        <f t="shared" si="10"/>
        <v>0</v>
      </c>
    </row>
    <row r="129" spans="2:18">
      <c r="B129" s="38"/>
      <c r="C129" s="38"/>
      <c r="D129" s="38"/>
      <c r="E129" s="38"/>
      <c r="F129" s="30"/>
      <c r="G129" s="30"/>
      <c r="H129" s="38"/>
      <c r="I129" s="31"/>
      <c r="J129" s="32"/>
      <c r="K129" s="33"/>
      <c r="L129" s="32"/>
      <c r="M129" s="34">
        <f t="shared" si="6"/>
        <v>0</v>
      </c>
      <c r="N129" s="34"/>
      <c r="O129" s="45">
        <f t="shared" si="7"/>
        <v>0</v>
      </c>
      <c r="P129" s="45">
        <f t="shared" si="8"/>
        <v>0</v>
      </c>
      <c r="Q129" s="46">
        <f t="shared" si="9"/>
        <v>0</v>
      </c>
      <c r="R129" s="46">
        <f t="shared" si="10"/>
        <v>0</v>
      </c>
    </row>
    <row r="130" spans="2:18">
      <c r="B130" s="38"/>
      <c r="C130" s="38"/>
      <c r="D130" s="38"/>
      <c r="E130" s="38"/>
      <c r="F130" s="30"/>
      <c r="G130" s="30"/>
      <c r="H130" s="38"/>
      <c r="I130" s="31"/>
      <c r="J130" s="32"/>
      <c r="K130" s="33"/>
      <c r="L130" s="32"/>
      <c r="M130" s="34">
        <f t="shared" si="6"/>
        <v>0</v>
      </c>
      <c r="N130" s="34"/>
      <c r="O130" s="45">
        <f t="shared" si="7"/>
        <v>0</v>
      </c>
      <c r="P130" s="45">
        <f t="shared" si="8"/>
        <v>0</v>
      </c>
      <c r="Q130" s="46">
        <f t="shared" si="9"/>
        <v>0</v>
      </c>
      <c r="R130" s="46">
        <f t="shared" si="10"/>
        <v>0</v>
      </c>
    </row>
    <row r="131" spans="2:18">
      <c r="B131" s="38"/>
      <c r="C131" s="38"/>
      <c r="D131" s="38"/>
      <c r="E131" s="38"/>
      <c r="F131" s="30"/>
      <c r="G131" s="30"/>
      <c r="H131" s="38"/>
      <c r="I131" s="31"/>
      <c r="J131" s="32"/>
      <c r="K131" s="33"/>
      <c r="L131" s="32"/>
      <c r="M131" s="34">
        <f t="shared" si="6"/>
        <v>0</v>
      </c>
      <c r="N131" s="34"/>
      <c r="O131" s="45">
        <f t="shared" si="7"/>
        <v>0</v>
      </c>
      <c r="P131" s="45">
        <f t="shared" si="8"/>
        <v>0</v>
      </c>
      <c r="Q131" s="46">
        <f t="shared" si="9"/>
        <v>0</v>
      </c>
      <c r="R131" s="46">
        <f t="shared" si="10"/>
        <v>0</v>
      </c>
    </row>
    <row r="132" spans="2:18">
      <c r="B132" s="38"/>
      <c r="C132" s="38"/>
      <c r="D132" s="38"/>
      <c r="E132" s="38"/>
      <c r="F132" s="30"/>
      <c r="G132" s="30"/>
      <c r="H132" s="38"/>
      <c r="I132" s="31"/>
      <c r="J132" s="32"/>
      <c r="K132" s="33"/>
      <c r="L132" s="32"/>
      <c r="M132" s="34">
        <f t="shared" si="6"/>
        <v>0</v>
      </c>
      <c r="N132" s="34"/>
      <c r="O132" s="45">
        <f t="shared" si="7"/>
        <v>0</v>
      </c>
      <c r="P132" s="45">
        <f t="shared" si="8"/>
        <v>0</v>
      </c>
      <c r="Q132" s="46">
        <f t="shared" si="9"/>
        <v>0</v>
      </c>
      <c r="R132" s="46">
        <f t="shared" si="10"/>
        <v>0</v>
      </c>
    </row>
    <row r="133" spans="2:18">
      <c r="B133" s="38"/>
      <c r="C133" s="38"/>
      <c r="D133" s="38"/>
      <c r="E133" s="38"/>
      <c r="F133" s="30"/>
      <c r="G133" s="30"/>
      <c r="H133" s="38"/>
      <c r="I133" s="31"/>
      <c r="J133" s="32"/>
      <c r="K133" s="33"/>
      <c r="L133" s="32"/>
      <c r="M133" s="34">
        <f t="shared" si="6"/>
        <v>0</v>
      </c>
      <c r="N133" s="34"/>
      <c r="O133" s="45">
        <f t="shared" si="7"/>
        <v>0</v>
      </c>
      <c r="P133" s="45">
        <f t="shared" si="8"/>
        <v>0</v>
      </c>
      <c r="Q133" s="46">
        <f t="shared" si="9"/>
        <v>0</v>
      </c>
      <c r="R133" s="46">
        <f t="shared" si="10"/>
        <v>0</v>
      </c>
    </row>
    <row r="134" spans="2:18">
      <c r="B134" s="38"/>
      <c r="C134" s="38"/>
      <c r="D134" s="38"/>
      <c r="E134" s="38"/>
      <c r="F134" s="30"/>
      <c r="G134" s="30"/>
      <c r="H134" s="38"/>
      <c r="I134" s="31"/>
      <c r="J134" s="32"/>
      <c r="K134" s="33"/>
      <c r="L134" s="32"/>
      <c r="M134" s="34">
        <f t="shared" si="6"/>
        <v>0</v>
      </c>
      <c r="N134" s="34"/>
      <c r="O134" s="45">
        <f t="shared" si="7"/>
        <v>0</v>
      </c>
      <c r="P134" s="45">
        <f t="shared" si="8"/>
        <v>0</v>
      </c>
      <c r="Q134" s="46">
        <f t="shared" si="9"/>
        <v>0</v>
      </c>
      <c r="R134" s="46">
        <f t="shared" si="10"/>
        <v>0</v>
      </c>
    </row>
    <row r="135" spans="2:18">
      <c r="B135" s="38"/>
      <c r="C135" s="38"/>
      <c r="D135" s="38"/>
      <c r="E135" s="38"/>
      <c r="F135" s="30"/>
      <c r="G135" s="30"/>
      <c r="H135" s="38"/>
      <c r="I135" s="31"/>
      <c r="J135" s="32"/>
      <c r="K135" s="33"/>
      <c r="L135" s="32"/>
      <c r="M135" s="34">
        <f t="shared" si="6"/>
        <v>0</v>
      </c>
      <c r="N135" s="34"/>
      <c r="O135" s="45">
        <f t="shared" si="7"/>
        <v>0</v>
      </c>
      <c r="P135" s="45">
        <f t="shared" si="8"/>
        <v>0</v>
      </c>
      <c r="Q135" s="46">
        <f t="shared" si="9"/>
        <v>0</v>
      </c>
      <c r="R135" s="46">
        <f t="shared" si="10"/>
        <v>0</v>
      </c>
    </row>
    <row r="136" spans="2:18">
      <c r="B136" s="38"/>
      <c r="C136" s="38"/>
      <c r="D136" s="38"/>
      <c r="E136" s="38"/>
      <c r="F136" s="30"/>
      <c r="G136" s="30"/>
      <c r="H136" s="38"/>
      <c r="I136" s="31"/>
      <c r="J136" s="32"/>
      <c r="K136" s="33"/>
      <c r="L136" s="32"/>
      <c r="M136" s="34">
        <f t="shared" si="6"/>
        <v>0</v>
      </c>
      <c r="N136" s="34"/>
      <c r="O136" s="45">
        <f t="shared" si="7"/>
        <v>0</v>
      </c>
      <c r="P136" s="45">
        <f t="shared" si="8"/>
        <v>0</v>
      </c>
      <c r="Q136" s="46">
        <f t="shared" si="9"/>
        <v>0</v>
      </c>
      <c r="R136" s="46">
        <f t="shared" si="10"/>
        <v>0</v>
      </c>
    </row>
    <row r="137" spans="2:18">
      <c r="B137" s="38"/>
      <c r="C137" s="38"/>
      <c r="D137" s="38"/>
      <c r="E137" s="38"/>
      <c r="F137" s="30"/>
      <c r="G137" s="30"/>
      <c r="H137" s="38"/>
      <c r="I137" s="31"/>
      <c r="J137" s="32"/>
      <c r="K137" s="33"/>
      <c r="L137" s="32"/>
      <c r="M137" s="34">
        <f t="shared" si="6"/>
        <v>0</v>
      </c>
      <c r="N137" s="34"/>
      <c r="O137" s="45">
        <f t="shared" si="7"/>
        <v>0</v>
      </c>
      <c r="P137" s="45">
        <f t="shared" si="8"/>
        <v>0</v>
      </c>
      <c r="Q137" s="46">
        <f t="shared" si="9"/>
        <v>0</v>
      </c>
      <c r="R137" s="46">
        <f t="shared" si="10"/>
        <v>0</v>
      </c>
    </row>
    <row r="138" spans="2:18">
      <c r="B138" s="38"/>
      <c r="C138" s="38"/>
      <c r="D138" s="38"/>
      <c r="E138" s="38"/>
      <c r="F138" s="30"/>
      <c r="G138" s="30"/>
      <c r="H138" s="38"/>
      <c r="I138" s="31"/>
      <c r="J138" s="32"/>
      <c r="K138" s="33"/>
      <c r="L138" s="32"/>
      <c r="M138" s="34">
        <f t="shared" ref="M138:M149" si="11">+J138*K138</f>
        <v>0</v>
      </c>
      <c r="N138" s="34"/>
      <c r="O138" s="45">
        <f t="shared" ref="O138:O149" si="12">+IF(C138=1,0,IF(P138=0,M138*N138/100,0))</f>
        <v>0</v>
      </c>
      <c r="P138" s="45">
        <f t="shared" ref="P138:P149" si="13">+IF(C138=1,0,IF(D138="UP",IF(N138=18,M138*0.09,IF(N138=12,M138*0.06,IF(N138=5,M138*0.025,IF(N138=28,M138*0.14,IF(N138=3,M138*0.015,0))))),0))</f>
        <v>0</v>
      </c>
      <c r="Q138" s="46">
        <f t="shared" ref="Q138:Q149" si="14">+IF(C138=1,0,IF(D138="up",IF(N138=18,M138*0.09,IF(N138=12,M138*0.06,IF(N138=5,M138*0.025,IF(N138=28,M138*0.14,0)))),0))</f>
        <v>0</v>
      </c>
      <c r="R138" s="46">
        <f t="shared" si="10"/>
        <v>0</v>
      </c>
    </row>
    <row r="139" spans="2:18">
      <c r="B139" s="38"/>
      <c r="C139" s="38"/>
      <c r="D139" s="38"/>
      <c r="E139" s="38"/>
      <c r="F139" s="30"/>
      <c r="G139" s="30"/>
      <c r="H139" s="38"/>
      <c r="I139" s="31"/>
      <c r="J139" s="32"/>
      <c r="K139" s="33"/>
      <c r="L139" s="32"/>
      <c r="M139" s="34">
        <f t="shared" si="11"/>
        <v>0</v>
      </c>
      <c r="N139" s="34"/>
      <c r="O139" s="45">
        <f t="shared" si="12"/>
        <v>0</v>
      </c>
      <c r="P139" s="45">
        <f t="shared" si="13"/>
        <v>0</v>
      </c>
      <c r="Q139" s="46">
        <f t="shared" si="14"/>
        <v>0</v>
      </c>
      <c r="R139" s="46">
        <f t="shared" si="10"/>
        <v>0</v>
      </c>
    </row>
    <row r="140" spans="2:18">
      <c r="B140" s="38"/>
      <c r="C140" s="38"/>
      <c r="D140" s="38"/>
      <c r="E140" s="38"/>
      <c r="F140" s="30"/>
      <c r="G140" s="30"/>
      <c r="H140" s="38"/>
      <c r="I140" s="31"/>
      <c r="J140" s="32"/>
      <c r="K140" s="33"/>
      <c r="L140" s="32"/>
      <c r="M140" s="34">
        <f t="shared" si="11"/>
        <v>0</v>
      </c>
      <c r="N140" s="34"/>
      <c r="O140" s="45">
        <f t="shared" si="12"/>
        <v>0</v>
      </c>
      <c r="P140" s="45">
        <f t="shared" si="13"/>
        <v>0</v>
      </c>
      <c r="Q140" s="46">
        <f t="shared" si="14"/>
        <v>0</v>
      </c>
      <c r="R140" s="46">
        <f t="shared" si="10"/>
        <v>0</v>
      </c>
    </row>
    <row r="141" spans="2:18">
      <c r="B141" s="38"/>
      <c r="C141" s="38"/>
      <c r="D141" s="38"/>
      <c r="E141" s="38"/>
      <c r="F141" s="30"/>
      <c r="G141" s="30"/>
      <c r="H141" s="38"/>
      <c r="I141" s="31"/>
      <c r="J141" s="32"/>
      <c r="K141" s="33"/>
      <c r="L141" s="32"/>
      <c r="M141" s="34">
        <f t="shared" si="11"/>
        <v>0</v>
      </c>
      <c r="N141" s="34"/>
      <c r="O141" s="45">
        <f t="shared" si="12"/>
        <v>0</v>
      </c>
      <c r="P141" s="45">
        <f t="shared" si="13"/>
        <v>0</v>
      </c>
      <c r="Q141" s="46">
        <f t="shared" si="14"/>
        <v>0</v>
      </c>
      <c r="R141" s="46">
        <f t="shared" si="10"/>
        <v>0</v>
      </c>
    </row>
    <row r="142" spans="2:18">
      <c r="B142" s="38"/>
      <c r="C142" s="38"/>
      <c r="D142" s="38"/>
      <c r="E142" s="38"/>
      <c r="F142" s="30"/>
      <c r="G142" s="30"/>
      <c r="H142" s="38"/>
      <c r="I142" s="31"/>
      <c r="J142" s="32"/>
      <c r="K142" s="33"/>
      <c r="L142" s="32"/>
      <c r="M142" s="34">
        <f t="shared" si="11"/>
        <v>0</v>
      </c>
      <c r="N142" s="34"/>
      <c r="O142" s="45">
        <f t="shared" si="12"/>
        <v>0</v>
      </c>
      <c r="P142" s="45">
        <f t="shared" si="13"/>
        <v>0</v>
      </c>
      <c r="Q142" s="46">
        <f t="shared" si="14"/>
        <v>0</v>
      </c>
      <c r="R142" s="46">
        <f t="shared" ref="R142:R149" si="15">+M142+P142+Q142</f>
        <v>0</v>
      </c>
    </row>
    <row r="143" spans="2:18">
      <c r="B143" s="38"/>
      <c r="C143" s="38"/>
      <c r="D143" s="38"/>
      <c r="E143" s="38"/>
      <c r="F143" s="30"/>
      <c r="G143" s="30"/>
      <c r="H143" s="38"/>
      <c r="I143" s="31"/>
      <c r="J143" s="32"/>
      <c r="K143" s="33"/>
      <c r="L143" s="32"/>
      <c r="M143" s="34">
        <f t="shared" si="11"/>
        <v>0</v>
      </c>
      <c r="N143" s="34"/>
      <c r="O143" s="45">
        <f t="shared" si="12"/>
        <v>0</v>
      </c>
      <c r="P143" s="45">
        <f t="shared" si="13"/>
        <v>0</v>
      </c>
      <c r="Q143" s="46">
        <f t="shared" si="14"/>
        <v>0</v>
      </c>
      <c r="R143" s="46">
        <f t="shared" si="15"/>
        <v>0</v>
      </c>
    </row>
    <row r="144" spans="2:18">
      <c r="B144" s="38"/>
      <c r="C144" s="38"/>
      <c r="D144" s="38"/>
      <c r="E144" s="38"/>
      <c r="F144" s="30"/>
      <c r="G144" s="30"/>
      <c r="H144" s="38"/>
      <c r="I144" s="31"/>
      <c r="J144" s="32"/>
      <c r="K144" s="33"/>
      <c r="L144" s="32"/>
      <c r="M144" s="34">
        <f t="shared" si="11"/>
        <v>0</v>
      </c>
      <c r="N144" s="34"/>
      <c r="O144" s="45">
        <f t="shared" si="12"/>
        <v>0</v>
      </c>
      <c r="P144" s="45">
        <f t="shared" si="13"/>
        <v>0</v>
      </c>
      <c r="Q144" s="46">
        <f t="shared" si="14"/>
        <v>0</v>
      </c>
      <c r="R144" s="46">
        <f t="shared" si="15"/>
        <v>0</v>
      </c>
    </row>
    <row r="145" spans="2:19">
      <c r="B145" s="38"/>
      <c r="C145" s="38"/>
      <c r="D145" s="38"/>
      <c r="E145" s="38"/>
      <c r="F145" s="30"/>
      <c r="G145" s="30"/>
      <c r="H145" s="38"/>
      <c r="I145" s="31"/>
      <c r="J145" s="32"/>
      <c r="K145" s="33"/>
      <c r="L145" s="32"/>
      <c r="M145" s="34">
        <f t="shared" si="11"/>
        <v>0</v>
      </c>
      <c r="N145" s="34"/>
      <c r="O145" s="45">
        <f t="shared" si="12"/>
        <v>0</v>
      </c>
      <c r="P145" s="45">
        <f t="shared" si="13"/>
        <v>0</v>
      </c>
      <c r="Q145" s="46">
        <f t="shared" si="14"/>
        <v>0</v>
      </c>
      <c r="R145" s="46">
        <f t="shared" si="15"/>
        <v>0</v>
      </c>
    </row>
    <row r="146" spans="2:19">
      <c r="B146" s="38"/>
      <c r="C146" s="38"/>
      <c r="D146" s="38"/>
      <c r="E146" s="38"/>
      <c r="F146" s="30"/>
      <c r="G146" s="30"/>
      <c r="H146" s="38"/>
      <c r="I146" s="31"/>
      <c r="J146" s="32"/>
      <c r="K146" s="33"/>
      <c r="L146" s="32"/>
      <c r="M146" s="34">
        <f t="shared" si="11"/>
        <v>0</v>
      </c>
      <c r="N146" s="34"/>
      <c r="O146" s="45">
        <f t="shared" si="12"/>
        <v>0</v>
      </c>
      <c r="P146" s="45">
        <f t="shared" si="13"/>
        <v>0</v>
      </c>
      <c r="Q146" s="46">
        <f t="shared" si="14"/>
        <v>0</v>
      </c>
      <c r="R146" s="46">
        <f t="shared" si="15"/>
        <v>0</v>
      </c>
    </row>
    <row r="147" spans="2:19">
      <c r="B147" s="38"/>
      <c r="C147" s="38"/>
      <c r="D147" s="38"/>
      <c r="E147" s="38"/>
      <c r="F147" s="30"/>
      <c r="G147" s="30"/>
      <c r="H147" s="38"/>
      <c r="I147" s="31"/>
      <c r="J147" s="32"/>
      <c r="K147" s="33"/>
      <c r="L147" s="32"/>
      <c r="M147" s="34">
        <f t="shared" si="11"/>
        <v>0</v>
      </c>
      <c r="N147" s="34"/>
      <c r="O147" s="45">
        <f t="shared" si="12"/>
        <v>0</v>
      </c>
      <c r="P147" s="45">
        <f t="shared" si="13"/>
        <v>0</v>
      </c>
      <c r="Q147" s="46">
        <f t="shared" si="14"/>
        <v>0</v>
      </c>
      <c r="R147" s="46">
        <f t="shared" si="15"/>
        <v>0</v>
      </c>
    </row>
    <row r="148" spans="2:19">
      <c r="B148" s="38"/>
      <c r="C148" s="38"/>
      <c r="D148" s="38"/>
      <c r="E148" s="38"/>
      <c r="F148" s="30"/>
      <c r="G148" s="30"/>
      <c r="H148" s="38"/>
      <c r="I148" s="31"/>
      <c r="J148" s="32"/>
      <c r="K148" s="33"/>
      <c r="L148" s="32"/>
      <c r="M148" s="34">
        <f t="shared" si="11"/>
        <v>0</v>
      </c>
      <c r="N148" s="34"/>
      <c r="O148" s="45">
        <f t="shared" si="12"/>
        <v>0</v>
      </c>
      <c r="P148" s="45">
        <f t="shared" si="13"/>
        <v>0</v>
      </c>
      <c r="Q148" s="46">
        <f t="shared" si="14"/>
        <v>0</v>
      </c>
      <c r="R148" s="46">
        <f t="shared" si="15"/>
        <v>0</v>
      </c>
    </row>
    <row r="149" spans="2:19">
      <c r="B149" s="38"/>
      <c r="C149" s="38"/>
      <c r="D149" s="38" t="s">
        <v>22</v>
      </c>
      <c r="E149" s="38"/>
      <c r="F149" s="30"/>
      <c r="G149" s="30"/>
      <c r="H149" s="38"/>
      <c r="I149" s="31"/>
      <c r="J149" s="32"/>
      <c r="K149" s="33"/>
      <c r="L149" s="32" t="s">
        <v>15</v>
      </c>
      <c r="M149" s="34">
        <f t="shared" si="11"/>
        <v>0</v>
      </c>
      <c r="N149" s="34"/>
      <c r="O149" s="45">
        <f t="shared" si="12"/>
        <v>0</v>
      </c>
      <c r="P149" s="45">
        <f t="shared" si="13"/>
        <v>0</v>
      </c>
      <c r="Q149" s="46">
        <f t="shared" si="14"/>
        <v>0</v>
      </c>
      <c r="R149" s="46">
        <f t="shared" si="15"/>
        <v>0</v>
      </c>
      <c r="S149">
        <v>0</v>
      </c>
    </row>
    <row r="150" spans="2:19">
      <c r="B150" s="1"/>
      <c r="C150" s="1"/>
      <c r="D150" s="1"/>
      <c r="E150" s="1"/>
      <c r="F150" s="20"/>
      <c r="G150" s="20"/>
      <c r="H150" s="1"/>
      <c r="I150" s="21"/>
      <c r="J150" s="22"/>
      <c r="K150" s="2"/>
      <c r="L150" s="22"/>
      <c r="M150" s="23"/>
      <c r="N150" s="23"/>
      <c r="O150" s="47"/>
      <c r="P150" s="47"/>
      <c r="Q150" s="48"/>
      <c r="R150" s="48"/>
      <c r="S150">
        <v>3</v>
      </c>
    </row>
    <row r="151" spans="2:19">
      <c r="B151" s="16"/>
      <c r="C151" s="16"/>
      <c r="D151" s="16"/>
      <c r="E151" s="16"/>
      <c r="F151" s="16"/>
      <c r="G151" s="16"/>
      <c r="H151" s="16"/>
      <c r="I151" s="17"/>
      <c r="J151" s="17"/>
      <c r="K151" s="18">
        <f>SUM(K9:K149)</f>
        <v>50</v>
      </c>
      <c r="L151" s="17"/>
      <c r="M151" s="19">
        <f>SUM(M9:M149)</f>
        <v>250</v>
      </c>
      <c r="N151" s="19"/>
      <c r="O151" s="49">
        <v>0</v>
      </c>
      <c r="P151" s="49">
        <f>SUM(P9:P149)</f>
        <v>0</v>
      </c>
      <c r="Q151" s="49">
        <f>SUM(Q9:Q149)</f>
        <v>0</v>
      </c>
      <c r="R151" s="49">
        <f>SUM(R9:R149)</f>
        <v>250</v>
      </c>
      <c r="S151">
        <v>5</v>
      </c>
    </row>
    <row r="152" spans="2:19" s="13" customFormat="1" hidden="1">
      <c r="B152" s="10"/>
      <c r="C152" s="10"/>
      <c r="D152" s="10" t="s">
        <v>22</v>
      </c>
      <c r="E152" s="10"/>
      <c r="F152" s="10"/>
      <c r="G152" s="10"/>
      <c r="H152" s="10"/>
      <c r="I152" s="11"/>
      <c r="J152" s="11"/>
      <c r="K152" s="11"/>
      <c r="L152" s="11"/>
      <c r="M152" s="12"/>
      <c r="N152" s="12"/>
      <c r="O152" s="50"/>
      <c r="P152" s="50"/>
      <c r="Q152" s="50"/>
      <c r="R152" s="50"/>
    </row>
    <row r="153" spans="2:19" s="13" customFormat="1" hidden="1">
      <c r="B153" s="10"/>
      <c r="C153" s="10"/>
      <c r="D153" s="10" t="s">
        <v>24</v>
      </c>
      <c r="E153" s="10"/>
      <c r="F153" s="10"/>
      <c r="G153" s="10"/>
      <c r="H153" s="10"/>
      <c r="I153" s="11"/>
      <c r="J153" s="11"/>
      <c r="K153" s="11"/>
      <c r="L153" s="11"/>
      <c r="M153" s="12"/>
      <c r="N153" s="12"/>
      <c r="O153" s="50"/>
      <c r="P153" s="50"/>
      <c r="Q153" s="50"/>
      <c r="R153" s="50"/>
    </row>
  </sheetData>
  <dataConsolidate>
    <dataRefs count="1">
      <dataRef ref="R11:R18" sheet="Sale"/>
    </dataRefs>
  </dataConsolidate>
  <mergeCells count="4">
    <mergeCell ref="G2:M2"/>
    <mergeCell ref="O4:R4"/>
    <mergeCell ref="O3:R3"/>
    <mergeCell ref="L3:N3"/>
  </mergeCells>
  <dataValidations count="3">
    <dataValidation type="list" allowBlank="1" showInputMessage="1" showErrorMessage="1" sqref="L155 N9:N150">
      <formula1>GSTRate</formula1>
    </dataValidation>
    <dataValidation type="list" allowBlank="1" showInputMessage="1" showErrorMessage="1" sqref="D9:D150">
      <formula1>StateCode</formula1>
    </dataValidation>
    <dataValidation type="list" allowBlank="1" showInputMessage="1" showErrorMessage="1" sqref="C9:C149">
      <formula1>$A$1:$A$1</formula1>
    </dataValidation>
  </dataValidations>
  <pageMargins left="0" right="0" top="0" bottom="0" header="0" footer="0"/>
  <pageSetup scale="3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27"/>
  <sheetViews>
    <sheetView showGridLines="0" view="pageBreakPreview" topLeftCell="E1" zoomScaleSheetLayoutView="100" workbookViewId="0">
      <selection activeCell="S16" sqref="S16"/>
    </sheetView>
  </sheetViews>
  <sheetFormatPr defaultRowHeight="15"/>
  <cols>
    <col min="1" max="1" width="0" hidden="1" customWidth="1"/>
    <col min="2" max="3" width="24.42578125" customWidth="1"/>
    <col min="4" max="4" width="18.5703125" customWidth="1"/>
    <col min="5" max="5" width="22.28515625" customWidth="1"/>
    <col min="6" max="6" width="8.85546875" customWidth="1"/>
    <col min="7" max="7" width="16.28515625" customWidth="1"/>
    <col min="8" max="8" width="16.5703125" customWidth="1"/>
    <col min="9" max="9" width="12.5703125" customWidth="1"/>
    <col min="10" max="10" width="5.42578125" customWidth="1"/>
    <col min="11" max="11" width="9" customWidth="1"/>
    <col min="12" max="12" width="7.7109375" bestFit="1" customWidth="1"/>
    <col min="13" max="13" width="10" bestFit="1" customWidth="1"/>
    <col min="14" max="14" width="9" customWidth="1"/>
    <col min="15" max="15" width="17.7109375" style="75" customWidth="1"/>
    <col min="16" max="16" width="7.7109375" style="75" bestFit="1" customWidth="1"/>
    <col min="17" max="17" width="13.28515625" style="75" customWidth="1"/>
    <col min="18" max="18" width="19.5703125" style="75" bestFit="1" customWidth="1"/>
  </cols>
  <sheetData>
    <row r="1" spans="1:20" ht="25.5">
      <c r="A1">
        <v>1</v>
      </c>
      <c r="B1" s="3" t="s">
        <v>5</v>
      </c>
      <c r="C1" s="3" t="s">
        <v>50</v>
      </c>
      <c r="D1" s="3"/>
      <c r="E1" s="3"/>
      <c r="F1" s="3"/>
      <c r="G1" s="3"/>
      <c r="H1" s="4"/>
      <c r="I1" s="3"/>
      <c r="J1" s="5"/>
      <c r="K1" s="5"/>
      <c r="L1" s="5"/>
      <c r="M1" s="5"/>
      <c r="N1" s="6"/>
      <c r="O1" s="65"/>
      <c r="P1" s="51"/>
      <c r="Q1" s="40"/>
      <c r="R1" s="40"/>
    </row>
    <row r="2" spans="1:20" ht="33">
      <c r="A2">
        <v>2</v>
      </c>
      <c r="B2" s="3" t="s">
        <v>7</v>
      </c>
      <c r="C2" s="3" t="s">
        <v>50</v>
      </c>
      <c r="D2" s="3"/>
      <c r="E2" s="3"/>
      <c r="F2" s="4"/>
      <c r="G2" s="4"/>
      <c r="H2" s="59" t="s">
        <v>53</v>
      </c>
      <c r="I2" s="59"/>
      <c r="J2" s="59"/>
      <c r="K2" s="59"/>
      <c r="L2" s="59"/>
      <c r="M2" s="59"/>
      <c r="N2" s="59"/>
      <c r="O2" s="41"/>
      <c r="P2" s="41"/>
      <c r="Q2" s="42"/>
      <c r="R2" s="40"/>
    </row>
    <row r="3" spans="1:20" ht="33">
      <c r="B3" s="3" t="s">
        <v>19</v>
      </c>
      <c r="C3" s="3" t="s">
        <v>20</v>
      </c>
      <c r="D3" s="3"/>
      <c r="E3" s="3"/>
      <c r="F3" s="4"/>
      <c r="G3" s="4"/>
      <c r="H3" s="4"/>
      <c r="I3" s="3"/>
      <c r="J3" s="5"/>
      <c r="K3" s="5"/>
      <c r="L3" s="5"/>
      <c r="M3" s="59"/>
      <c r="N3" s="59"/>
      <c r="O3" s="67" t="s">
        <v>10</v>
      </c>
      <c r="P3" s="67"/>
      <c r="Q3" s="67"/>
      <c r="R3" s="67"/>
    </row>
    <row r="4" spans="1:20" ht="19.5" customHeight="1">
      <c r="B4" s="3" t="s">
        <v>8</v>
      </c>
      <c r="C4" s="3" t="s">
        <v>9</v>
      </c>
      <c r="D4" s="3"/>
      <c r="E4" s="3"/>
      <c r="F4" s="4"/>
      <c r="G4" s="4"/>
      <c r="H4" s="4"/>
      <c r="I4" s="3"/>
      <c r="J4" s="5"/>
      <c r="K4" s="5"/>
      <c r="L4" s="5"/>
      <c r="M4" s="59"/>
      <c r="N4" s="59"/>
      <c r="O4" s="66" t="s">
        <v>11</v>
      </c>
      <c r="P4" s="66"/>
      <c r="Q4" s="66"/>
      <c r="R4" s="66"/>
    </row>
    <row r="5" spans="1:20">
      <c r="B5" s="3"/>
      <c r="C5" s="3"/>
      <c r="D5" s="3"/>
      <c r="E5" s="3"/>
      <c r="F5" s="4"/>
      <c r="G5" s="4"/>
      <c r="H5" s="4"/>
      <c r="I5" s="3"/>
      <c r="J5" s="5"/>
      <c r="K5" s="5"/>
      <c r="L5" s="5"/>
      <c r="M5" s="68" t="s">
        <v>51</v>
      </c>
      <c r="N5" s="69" t="s">
        <v>55</v>
      </c>
      <c r="O5" s="43"/>
      <c r="P5" s="43"/>
      <c r="Q5" s="40"/>
      <c r="R5" s="40"/>
    </row>
    <row r="6" spans="1:20" ht="61.5">
      <c r="B6" s="27" t="s">
        <v>1</v>
      </c>
      <c r="C6" s="27" t="s">
        <v>49</v>
      </c>
      <c r="D6" s="27" t="s">
        <v>39</v>
      </c>
      <c r="E6" s="28" t="s">
        <v>5</v>
      </c>
      <c r="F6" s="28" t="s">
        <v>42</v>
      </c>
      <c r="G6" s="28" t="s">
        <v>2</v>
      </c>
      <c r="H6" s="28" t="s">
        <v>6</v>
      </c>
      <c r="I6" s="28" t="s">
        <v>3</v>
      </c>
      <c r="J6" s="28" t="s">
        <v>12</v>
      </c>
      <c r="K6" s="28" t="s">
        <v>13</v>
      </c>
      <c r="L6" s="28" t="s">
        <v>14</v>
      </c>
      <c r="M6" s="28" t="s">
        <v>4</v>
      </c>
      <c r="N6" s="28" t="s">
        <v>38</v>
      </c>
      <c r="O6" s="71" t="s">
        <v>18</v>
      </c>
      <c r="P6" s="71" t="s">
        <v>16</v>
      </c>
      <c r="Q6" s="71" t="s">
        <v>17</v>
      </c>
      <c r="R6" s="71" t="s">
        <v>0</v>
      </c>
    </row>
    <row r="7" spans="1:20" hidden="1">
      <c r="B7" s="26"/>
      <c r="C7" s="26"/>
      <c r="D7" s="26"/>
      <c r="E7" s="25"/>
      <c r="F7" s="25"/>
      <c r="G7" s="25"/>
      <c r="H7" s="25"/>
      <c r="I7" s="25"/>
      <c r="J7" s="25"/>
      <c r="K7" s="25"/>
      <c r="L7" s="25"/>
      <c r="M7" s="25"/>
      <c r="N7" s="25">
        <v>0</v>
      </c>
      <c r="O7" s="72"/>
      <c r="P7" s="72"/>
      <c r="Q7" s="72"/>
      <c r="R7" s="72"/>
    </row>
    <row r="8" spans="1:20" hidden="1">
      <c r="B8" s="26"/>
      <c r="C8" s="26"/>
      <c r="D8" s="26"/>
      <c r="E8" s="25"/>
      <c r="F8" s="25"/>
      <c r="G8" s="25"/>
      <c r="H8" s="25"/>
      <c r="I8" s="25"/>
      <c r="J8" s="25"/>
      <c r="K8" s="25"/>
      <c r="L8" s="25"/>
      <c r="M8" s="25"/>
      <c r="N8" s="25">
        <v>3</v>
      </c>
      <c r="O8" s="72"/>
      <c r="P8" s="72"/>
      <c r="Q8" s="72"/>
      <c r="R8" s="72"/>
    </row>
    <row r="9" spans="1:20" hidden="1"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>
        <v>5</v>
      </c>
      <c r="O9" s="72"/>
      <c r="P9" s="72"/>
      <c r="Q9" s="72"/>
      <c r="R9" s="72"/>
    </row>
    <row r="10" spans="1:20" hidden="1"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>
        <v>12</v>
      </c>
      <c r="O10" s="72"/>
      <c r="P10" s="72"/>
      <c r="Q10" s="72"/>
      <c r="R10" s="72"/>
    </row>
    <row r="11" spans="1:20" hidden="1">
      <c r="B11" s="26"/>
      <c r="C11" s="26"/>
      <c r="D11" s="26" t="s">
        <v>41</v>
      </c>
      <c r="E11" s="25"/>
      <c r="F11" s="25"/>
      <c r="G11" s="25"/>
      <c r="H11" s="25"/>
      <c r="I11" s="25"/>
      <c r="J11" s="25"/>
      <c r="K11" s="25"/>
      <c r="L11" s="25"/>
      <c r="M11" s="25"/>
      <c r="N11" s="25">
        <v>18</v>
      </c>
      <c r="O11" s="72"/>
      <c r="P11" s="72"/>
      <c r="Q11" s="72"/>
      <c r="R11" s="72"/>
    </row>
    <row r="12" spans="1:20" hidden="1">
      <c r="B12" s="26"/>
      <c r="C12" s="26"/>
      <c r="D12" s="26" t="s">
        <v>21</v>
      </c>
      <c r="E12" s="25"/>
      <c r="F12" s="25"/>
      <c r="G12" s="25"/>
      <c r="H12" s="25"/>
      <c r="I12" s="25"/>
      <c r="J12" s="25"/>
      <c r="K12" s="25"/>
      <c r="L12" s="25"/>
      <c r="M12" s="25"/>
      <c r="N12" s="25">
        <v>28</v>
      </c>
      <c r="O12" s="72"/>
      <c r="P12" s="72"/>
      <c r="Q12" s="72"/>
      <c r="R12" s="72"/>
    </row>
    <row r="13" spans="1:20">
      <c r="B13" s="29" t="s">
        <v>23</v>
      </c>
      <c r="C13" s="29">
        <v>1</v>
      </c>
      <c r="D13" s="29" t="s">
        <v>22</v>
      </c>
      <c r="E13" s="29" t="s">
        <v>25</v>
      </c>
      <c r="F13" s="30"/>
      <c r="G13" s="30" t="s">
        <v>26</v>
      </c>
      <c r="H13" s="29"/>
      <c r="I13" s="31">
        <v>43000</v>
      </c>
      <c r="J13" s="32"/>
      <c r="K13" s="33"/>
      <c r="L13" s="32" t="s">
        <v>15</v>
      </c>
      <c r="M13" s="34">
        <f>2288.14+2203.39</f>
        <v>4491.53</v>
      </c>
      <c r="N13" s="34">
        <v>18</v>
      </c>
      <c r="O13" s="45">
        <f>+IF(C13=1,0,IF(P13=0,M13*N13/100,0))</f>
        <v>0</v>
      </c>
      <c r="P13" s="45">
        <f>+IF(C13=1,0,IF(D13="UP",IF(N13=18,M13*0.09,IF(N13=12,M13*0.06,IF(N13=5,M13*0.025,IF(N13=28,M13*0.14,IF(N13=3,M13*0.015,0))))),0))</f>
        <v>0</v>
      </c>
      <c r="Q13" s="46">
        <f>+IF(C13=1,0,IF(D13="up",IF(N13=18,M13*0.09,IF(N13=12,M13*0.06,IF(N13=5,M13*0.025,IF(N13=28,M13*0.14,0)))),0))</f>
        <v>0</v>
      </c>
      <c r="R13" s="46">
        <f>+M13+P13+Q13</f>
        <v>4491.53</v>
      </c>
    </row>
    <row r="14" spans="1:20">
      <c r="B14" s="29" t="s">
        <v>27</v>
      </c>
      <c r="C14" s="29">
        <v>1</v>
      </c>
      <c r="D14" s="29" t="s">
        <v>24</v>
      </c>
      <c r="E14" s="29" t="s">
        <v>28</v>
      </c>
      <c r="F14" s="30"/>
      <c r="G14" s="30">
        <v>6463</v>
      </c>
      <c r="H14" s="29"/>
      <c r="I14" s="31">
        <v>42999</v>
      </c>
      <c r="J14" s="32"/>
      <c r="K14" s="33"/>
      <c r="L14" s="32" t="s">
        <v>15</v>
      </c>
      <c r="M14" s="34">
        <v>7997</v>
      </c>
      <c r="N14" s="34">
        <v>12</v>
      </c>
      <c r="O14" s="45">
        <f t="shared" ref="O14:O77" si="0">+IF(C14=1,0,IF(P14=0,M14*N14/100,0))</f>
        <v>0</v>
      </c>
      <c r="P14" s="45">
        <f t="shared" ref="P14:P77" si="1">+IF(C14=1,0,IF(D14="UP",IF(N14=18,M14*0.09,IF(N14=12,M14*0.06,IF(N14=5,M14*0.025,IF(N14=28,M14*0.14,IF(N14=3,M14*0.015,0))))),0))</f>
        <v>0</v>
      </c>
      <c r="Q14" s="46">
        <f t="shared" ref="Q14:Q77" si="2">+IF(C14=1,0,IF(D14="up",IF(N14=18,M14*0.09,IF(N14=12,M14*0.06,IF(N14=5,M14*0.025,IF(N14=28,M14*0.14,0)))),0))</f>
        <v>0</v>
      </c>
      <c r="R14" s="46">
        <f>+M14+P14+Q14</f>
        <v>7997</v>
      </c>
    </row>
    <row r="15" spans="1:20">
      <c r="B15" s="29" t="s">
        <v>29</v>
      </c>
      <c r="C15" s="29">
        <v>1</v>
      </c>
      <c r="D15" s="29" t="s">
        <v>24</v>
      </c>
      <c r="E15" s="29" t="s">
        <v>30</v>
      </c>
      <c r="F15" s="30"/>
      <c r="G15" s="30">
        <v>103</v>
      </c>
      <c r="H15" s="29"/>
      <c r="I15" s="31">
        <v>42999</v>
      </c>
      <c r="J15" s="32"/>
      <c r="K15" s="33"/>
      <c r="L15" s="32" t="s">
        <v>15</v>
      </c>
      <c r="M15" s="34">
        <v>4500</v>
      </c>
      <c r="N15" s="34">
        <v>5</v>
      </c>
      <c r="O15" s="45">
        <f t="shared" si="0"/>
        <v>0</v>
      </c>
      <c r="P15" s="45">
        <f t="shared" si="1"/>
        <v>0</v>
      </c>
      <c r="Q15" s="46">
        <f t="shared" si="2"/>
        <v>0</v>
      </c>
      <c r="R15" s="46">
        <f>+M15+P15+Q15</f>
        <v>4500</v>
      </c>
    </row>
    <row r="16" spans="1:20">
      <c r="B16" s="29"/>
      <c r="C16" s="29">
        <v>1</v>
      </c>
      <c r="D16" s="29"/>
      <c r="E16" s="29"/>
      <c r="F16" s="30"/>
      <c r="G16" s="30"/>
      <c r="H16" s="29"/>
      <c r="I16" s="31"/>
      <c r="J16" s="32"/>
      <c r="K16" s="33"/>
      <c r="L16" s="32" t="s">
        <v>15</v>
      </c>
      <c r="M16" s="34">
        <v>1770</v>
      </c>
      <c r="N16" s="34">
        <v>18</v>
      </c>
      <c r="O16" s="45">
        <f t="shared" si="0"/>
        <v>0</v>
      </c>
      <c r="P16" s="45">
        <f t="shared" si="1"/>
        <v>0</v>
      </c>
      <c r="Q16" s="46">
        <f t="shared" si="2"/>
        <v>0</v>
      </c>
      <c r="R16" s="46">
        <f>+M16+P16+Q16</f>
        <v>1770</v>
      </c>
      <c r="T16" s="13"/>
    </row>
    <row r="17" spans="2:20">
      <c r="B17" s="29"/>
      <c r="C17" s="29"/>
      <c r="D17" s="29"/>
      <c r="E17" s="29"/>
      <c r="F17" s="30"/>
      <c r="G17" s="30"/>
      <c r="H17" s="29"/>
      <c r="I17" s="31"/>
      <c r="J17" s="32"/>
      <c r="K17" s="33"/>
      <c r="L17" s="32"/>
      <c r="M17" s="34"/>
      <c r="N17" s="34"/>
      <c r="O17" s="45">
        <f t="shared" si="0"/>
        <v>0</v>
      </c>
      <c r="P17" s="45">
        <f t="shared" si="1"/>
        <v>0</v>
      </c>
      <c r="Q17" s="46">
        <f t="shared" si="2"/>
        <v>0</v>
      </c>
      <c r="R17" s="46">
        <f t="shared" ref="R17:R220" si="3">+M17+P17+Q17</f>
        <v>0</v>
      </c>
      <c r="T17" s="13"/>
    </row>
    <row r="18" spans="2:20">
      <c r="B18" s="29"/>
      <c r="C18" s="29"/>
      <c r="D18" s="29"/>
      <c r="E18" s="29"/>
      <c r="F18" s="30"/>
      <c r="G18" s="30"/>
      <c r="H18" s="29"/>
      <c r="I18" s="31"/>
      <c r="J18" s="32"/>
      <c r="K18" s="33"/>
      <c r="L18" s="32"/>
      <c r="M18" s="34"/>
      <c r="N18" s="34"/>
      <c r="O18" s="45">
        <f t="shared" si="0"/>
        <v>0</v>
      </c>
      <c r="P18" s="45">
        <f t="shared" si="1"/>
        <v>0</v>
      </c>
      <c r="Q18" s="46">
        <f t="shared" si="2"/>
        <v>0</v>
      </c>
      <c r="R18" s="46">
        <f t="shared" si="3"/>
        <v>0</v>
      </c>
      <c r="T18" s="13" t="s">
        <v>43</v>
      </c>
    </row>
    <row r="19" spans="2:20">
      <c r="B19" s="29"/>
      <c r="C19" s="29"/>
      <c r="D19" s="29"/>
      <c r="E19" s="29"/>
      <c r="F19" s="30"/>
      <c r="G19" s="30"/>
      <c r="H19" s="29"/>
      <c r="I19" s="31"/>
      <c r="J19" s="32"/>
      <c r="K19" s="33"/>
      <c r="L19" s="32"/>
      <c r="M19" s="34"/>
      <c r="N19" s="34"/>
      <c r="O19" s="45">
        <f t="shared" si="0"/>
        <v>0</v>
      </c>
      <c r="P19" s="45">
        <f t="shared" si="1"/>
        <v>0</v>
      </c>
      <c r="Q19" s="46">
        <f t="shared" si="2"/>
        <v>0</v>
      </c>
      <c r="R19" s="46">
        <f t="shared" si="3"/>
        <v>0</v>
      </c>
      <c r="T19" s="13">
        <v>0</v>
      </c>
    </row>
    <row r="20" spans="2:20">
      <c r="B20" s="29"/>
      <c r="C20" s="29"/>
      <c r="D20" s="29"/>
      <c r="E20" s="29"/>
      <c r="F20" s="30"/>
      <c r="G20" s="30"/>
      <c r="H20" s="29"/>
      <c r="I20" s="31"/>
      <c r="J20" s="32"/>
      <c r="K20" s="33"/>
      <c r="L20" s="32"/>
      <c r="M20" s="34"/>
      <c r="N20" s="34"/>
      <c r="O20" s="45">
        <f t="shared" si="0"/>
        <v>0</v>
      </c>
      <c r="P20" s="45">
        <f t="shared" si="1"/>
        <v>0</v>
      </c>
      <c r="Q20" s="46">
        <f t="shared" si="2"/>
        <v>0</v>
      </c>
      <c r="R20" s="46">
        <f t="shared" si="3"/>
        <v>0</v>
      </c>
      <c r="T20" s="13">
        <v>3</v>
      </c>
    </row>
    <row r="21" spans="2:20">
      <c r="B21" s="29"/>
      <c r="C21" s="29"/>
      <c r="D21" s="29"/>
      <c r="E21" s="29"/>
      <c r="F21" s="30"/>
      <c r="G21" s="30"/>
      <c r="H21" s="29"/>
      <c r="I21" s="31"/>
      <c r="J21" s="32"/>
      <c r="K21" s="33"/>
      <c r="L21" s="32"/>
      <c r="M21" s="34"/>
      <c r="N21" s="34"/>
      <c r="O21" s="45">
        <f t="shared" si="0"/>
        <v>0</v>
      </c>
      <c r="P21" s="45">
        <f t="shared" si="1"/>
        <v>0</v>
      </c>
      <c r="Q21" s="46">
        <f t="shared" si="2"/>
        <v>0</v>
      </c>
      <c r="R21" s="46">
        <f t="shared" si="3"/>
        <v>0</v>
      </c>
      <c r="T21" s="13">
        <v>5</v>
      </c>
    </row>
    <row r="22" spans="2:20">
      <c r="B22" s="29"/>
      <c r="C22" s="29"/>
      <c r="D22" s="29"/>
      <c r="E22" s="29"/>
      <c r="F22" s="30"/>
      <c r="G22" s="30"/>
      <c r="H22" s="29"/>
      <c r="I22" s="31"/>
      <c r="J22" s="32"/>
      <c r="K22" s="33"/>
      <c r="L22" s="32"/>
      <c r="M22" s="34"/>
      <c r="N22" s="34"/>
      <c r="O22" s="45">
        <f t="shared" si="0"/>
        <v>0</v>
      </c>
      <c r="P22" s="45">
        <f t="shared" si="1"/>
        <v>0</v>
      </c>
      <c r="Q22" s="46">
        <f t="shared" si="2"/>
        <v>0</v>
      </c>
      <c r="R22" s="46">
        <f t="shared" si="3"/>
        <v>0</v>
      </c>
      <c r="T22" s="13">
        <v>12</v>
      </c>
    </row>
    <row r="23" spans="2:20">
      <c r="B23" s="29"/>
      <c r="C23" s="29"/>
      <c r="D23" s="29"/>
      <c r="E23" s="29"/>
      <c r="F23" s="30"/>
      <c r="G23" s="30"/>
      <c r="H23" s="29"/>
      <c r="I23" s="31"/>
      <c r="J23" s="32"/>
      <c r="K23" s="33"/>
      <c r="L23" s="32"/>
      <c r="M23" s="34"/>
      <c r="N23" s="34"/>
      <c r="O23" s="45">
        <f t="shared" si="0"/>
        <v>0</v>
      </c>
      <c r="P23" s="45">
        <f t="shared" si="1"/>
        <v>0</v>
      </c>
      <c r="Q23" s="46">
        <f t="shared" si="2"/>
        <v>0</v>
      </c>
      <c r="R23" s="46">
        <f t="shared" si="3"/>
        <v>0</v>
      </c>
      <c r="T23" s="13">
        <v>18</v>
      </c>
    </row>
    <row r="24" spans="2:20">
      <c r="B24" s="29"/>
      <c r="C24" s="29"/>
      <c r="D24" s="29"/>
      <c r="E24" s="29"/>
      <c r="F24" s="30"/>
      <c r="G24" s="30"/>
      <c r="H24" s="29"/>
      <c r="I24" s="31"/>
      <c r="J24" s="32"/>
      <c r="K24" s="33"/>
      <c r="L24" s="32"/>
      <c r="M24" s="34"/>
      <c r="N24" s="34"/>
      <c r="O24" s="45">
        <f t="shared" si="0"/>
        <v>0</v>
      </c>
      <c r="P24" s="45">
        <f t="shared" si="1"/>
        <v>0</v>
      </c>
      <c r="Q24" s="46">
        <f t="shared" si="2"/>
        <v>0</v>
      </c>
      <c r="R24" s="46">
        <f t="shared" si="3"/>
        <v>0</v>
      </c>
      <c r="T24" s="13">
        <v>28</v>
      </c>
    </row>
    <row r="25" spans="2:20">
      <c r="B25" s="29"/>
      <c r="C25" s="29"/>
      <c r="D25" s="29"/>
      <c r="E25" s="29"/>
      <c r="F25" s="30"/>
      <c r="G25" s="30"/>
      <c r="H25" s="29"/>
      <c r="I25" s="31"/>
      <c r="J25" s="32"/>
      <c r="K25" s="33"/>
      <c r="L25" s="32"/>
      <c r="M25" s="34"/>
      <c r="N25" s="34"/>
      <c r="O25" s="45">
        <f t="shared" si="0"/>
        <v>0</v>
      </c>
      <c r="P25" s="45">
        <f t="shared" si="1"/>
        <v>0</v>
      </c>
      <c r="Q25" s="46">
        <f t="shared" si="2"/>
        <v>0</v>
      </c>
      <c r="R25" s="46">
        <f t="shared" si="3"/>
        <v>0</v>
      </c>
    </row>
    <row r="26" spans="2:20">
      <c r="B26" s="29"/>
      <c r="C26" s="29"/>
      <c r="D26" s="29"/>
      <c r="E26" s="29"/>
      <c r="F26" s="30"/>
      <c r="G26" s="30"/>
      <c r="H26" s="29"/>
      <c r="I26" s="31"/>
      <c r="J26" s="32"/>
      <c r="K26" s="33"/>
      <c r="L26" s="32"/>
      <c r="M26" s="34"/>
      <c r="N26" s="34"/>
      <c r="O26" s="45">
        <f t="shared" si="0"/>
        <v>0</v>
      </c>
      <c r="P26" s="45">
        <f t="shared" si="1"/>
        <v>0</v>
      </c>
      <c r="Q26" s="46">
        <f t="shared" si="2"/>
        <v>0</v>
      </c>
      <c r="R26" s="46">
        <f t="shared" si="3"/>
        <v>0</v>
      </c>
    </row>
    <row r="27" spans="2:20">
      <c r="B27" s="29"/>
      <c r="C27" s="29"/>
      <c r="D27" s="29"/>
      <c r="E27" s="29"/>
      <c r="F27" s="30"/>
      <c r="G27" s="30"/>
      <c r="H27" s="29"/>
      <c r="I27" s="31"/>
      <c r="J27" s="32"/>
      <c r="K27" s="33"/>
      <c r="L27" s="32"/>
      <c r="M27" s="34"/>
      <c r="N27" s="34"/>
      <c r="O27" s="45">
        <f t="shared" si="0"/>
        <v>0</v>
      </c>
      <c r="P27" s="45">
        <f t="shared" si="1"/>
        <v>0</v>
      </c>
      <c r="Q27" s="46">
        <f t="shared" si="2"/>
        <v>0</v>
      </c>
      <c r="R27" s="46">
        <f t="shared" si="3"/>
        <v>0</v>
      </c>
    </row>
    <row r="28" spans="2:20">
      <c r="B28" s="29"/>
      <c r="C28" s="29"/>
      <c r="D28" s="29"/>
      <c r="E28" s="29"/>
      <c r="F28" s="30"/>
      <c r="G28" s="30"/>
      <c r="H28" s="29"/>
      <c r="I28" s="31"/>
      <c r="J28" s="32"/>
      <c r="K28" s="33"/>
      <c r="L28" s="32"/>
      <c r="M28" s="34"/>
      <c r="N28" s="34"/>
      <c r="O28" s="45">
        <f t="shared" si="0"/>
        <v>0</v>
      </c>
      <c r="P28" s="45">
        <f t="shared" si="1"/>
        <v>0</v>
      </c>
      <c r="Q28" s="46">
        <f t="shared" si="2"/>
        <v>0</v>
      </c>
      <c r="R28" s="46">
        <f t="shared" si="3"/>
        <v>0</v>
      </c>
    </row>
    <row r="29" spans="2:20">
      <c r="B29" s="29"/>
      <c r="C29" s="29"/>
      <c r="D29" s="29"/>
      <c r="E29" s="29"/>
      <c r="F29" s="30"/>
      <c r="G29" s="30"/>
      <c r="H29" s="29"/>
      <c r="I29" s="31"/>
      <c r="J29" s="32"/>
      <c r="K29" s="33"/>
      <c r="L29" s="32"/>
      <c r="M29" s="34"/>
      <c r="N29" s="34"/>
      <c r="O29" s="45">
        <f t="shared" si="0"/>
        <v>0</v>
      </c>
      <c r="P29" s="45">
        <f t="shared" si="1"/>
        <v>0</v>
      </c>
      <c r="Q29" s="46">
        <f t="shared" si="2"/>
        <v>0</v>
      </c>
      <c r="R29" s="46">
        <f t="shared" si="3"/>
        <v>0</v>
      </c>
    </row>
    <row r="30" spans="2:20">
      <c r="B30" s="29"/>
      <c r="C30" s="29"/>
      <c r="D30" s="29"/>
      <c r="E30" s="29"/>
      <c r="F30" s="30"/>
      <c r="G30" s="30"/>
      <c r="H30" s="29"/>
      <c r="I30" s="31"/>
      <c r="J30" s="32"/>
      <c r="K30" s="33"/>
      <c r="L30" s="32"/>
      <c r="M30" s="34"/>
      <c r="N30" s="34"/>
      <c r="O30" s="45">
        <f t="shared" si="0"/>
        <v>0</v>
      </c>
      <c r="P30" s="45">
        <f t="shared" si="1"/>
        <v>0</v>
      </c>
      <c r="Q30" s="46">
        <f t="shared" si="2"/>
        <v>0</v>
      </c>
      <c r="R30" s="46">
        <f t="shared" si="3"/>
        <v>0</v>
      </c>
    </row>
    <row r="31" spans="2:20">
      <c r="B31" s="29"/>
      <c r="C31" s="29"/>
      <c r="D31" s="29"/>
      <c r="E31" s="29"/>
      <c r="F31" s="30"/>
      <c r="G31" s="30"/>
      <c r="H31" s="29"/>
      <c r="I31" s="31"/>
      <c r="J31" s="32"/>
      <c r="K31" s="33"/>
      <c r="L31" s="32"/>
      <c r="M31" s="34"/>
      <c r="N31" s="34"/>
      <c r="O31" s="45">
        <f t="shared" si="0"/>
        <v>0</v>
      </c>
      <c r="P31" s="45">
        <f t="shared" si="1"/>
        <v>0</v>
      </c>
      <c r="Q31" s="46">
        <f t="shared" si="2"/>
        <v>0</v>
      </c>
      <c r="R31" s="46">
        <f t="shared" si="3"/>
        <v>0</v>
      </c>
    </row>
    <row r="32" spans="2:20">
      <c r="B32" s="29"/>
      <c r="C32" s="29"/>
      <c r="D32" s="29"/>
      <c r="E32" s="29"/>
      <c r="F32" s="30"/>
      <c r="G32" s="30"/>
      <c r="H32" s="29"/>
      <c r="I32" s="31"/>
      <c r="J32" s="32"/>
      <c r="K32" s="33"/>
      <c r="L32" s="32"/>
      <c r="M32" s="34"/>
      <c r="N32" s="34"/>
      <c r="O32" s="45">
        <f t="shared" si="0"/>
        <v>0</v>
      </c>
      <c r="P32" s="45">
        <f t="shared" si="1"/>
        <v>0</v>
      </c>
      <c r="Q32" s="46">
        <f t="shared" si="2"/>
        <v>0</v>
      </c>
      <c r="R32" s="46">
        <f t="shared" si="3"/>
        <v>0</v>
      </c>
    </row>
    <row r="33" spans="2:18">
      <c r="B33" s="29"/>
      <c r="C33" s="29"/>
      <c r="D33" s="29"/>
      <c r="E33" s="29"/>
      <c r="F33" s="30"/>
      <c r="G33" s="30"/>
      <c r="H33" s="29"/>
      <c r="I33" s="31"/>
      <c r="J33" s="32"/>
      <c r="K33" s="33"/>
      <c r="L33" s="32"/>
      <c r="M33" s="34"/>
      <c r="N33" s="34"/>
      <c r="O33" s="45">
        <f t="shared" si="0"/>
        <v>0</v>
      </c>
      <c r="P33" s="45">
        <f t="shared" si="1"/>
        <v>0</v>
      </c>
      <c r="Q33" s="46">
        <f t="shared" si="2"/>
        <v>0</v>
      </c>
      <c r="R33" s="46">
        <f t="shared" si="3"/>
        <v>0</v>
      </c>
    </row>
    <row r="34" spans="2:18">
      <c r="B34" s="29"/>
      <c r="C34" s="29"/>
      <c r="D34" s="29"/>
      <c r="E34" s="29"/>
      <c r="F34" s="30"/>
      <c r="G34" s="30"/>
      <c r="H34" s="29"/>
      <c r="I34" s="31"/>
      <c r="J34" s="32"/>
      <c r="K34" s="33"/>
      <c r="L34" s="32"/>
      <c r="M34" s="34"/>
      <c r="N34" s="34"/>
      <c r="O34" s="45">
        <f t="shared" si="0"/>
        <v>0</v>
      </c>
      <c r="P34" s="45">
        <f t="shared" si="1"/>
        <v>0</v>
      </c>
      <c r="Q34" s="46">
        <f t="shared" si="2"/>
        <v>0</v>
      </c>
      <c r="R34" s="46">
        <f t="shared" si="3"/>
        <v>0</v>
      </c>
    </row>
    <row r="35" spans="2:18">
      <c r="B35" s="29"/>
      <c r="C35" s="29"/>
      <c r="D35" s="29"/>
      <c r="E35" s="29"/>
      <c r="F35" s="30"/>
      <c r="G35" s="30"/>
      <c r="H35" s="29"/>
      <c r="I35" s="31"/>
      <c r="J35" s="32"/>
      <c r="K35" s="33"/>
      <c r="L35" s="32"/>
      <c r="M35" s="34"/>
      <c r="N35" s="34"/>
      <c r="O35" s="45">
        <f t="shared" si="0"/>
        <v>0</v>
      </c>
      <c r="P35" s="45">
        <f t="shared" si="1"/>
        <v>0</v>
      </c>
      <c r="Q35" s="46">
        <f t="shared" si="2"/>
        <v>0</v>
      </c>
      <c r="R35" s="46">
        <f t="shared" si="3"/>
        <v>0</v>
      </c>
    </row>
    <row r="36" spans="2:18">
      <c r="B36" s="29"/>
      <c r="C36" s="29"/>
      <c r="D36" s="29"/>
      <c r="E36" s="29"/>
      <c r="F36" s="30"/>
      <c r="G36" s="30"/>
      <c r="H36" s="29"/>
      <c r="I36" s="31"/>
      <c r="J36" s="32"/>
      <c r="K36" s="33"/>
      <c r="L36" s="32"/>
      <c r="M36" s="34"/>
      <c r="N36" s="34"/>
      <c r="O36" s="45">
        <f t="shared" si="0"/>
        <v>0</v>
      </c>
      <c r="P36" s="45">
        <f t="shared" si="1"/>
        <v>0</v>
      </c>
      <c r="Q36" s="46">
        <f t="shared" si="2"/>
        <v>0</v>
      </c>
      <c r="R36" s="46">
        <f t="shared" si="3"/>
        <v>0</v>
      </c>
    </row>
    <row r="37" spans="2:18">
      <c r="B37" s="29"/>
      <c r="C37" s="29"/>
      <c r="D37" s="29"/>
      <c r="E37" s="29"/>
      <c r="F37" s="30"/>
      <c r="G37" s="30"/>
      <c r="H37" s="29"/>
      <c r="I37" s="31"/>
      <c r="J37" s="32"/>
      <c r="K37" s="33"/>
      <c r="L37" s="32"/>
      <c r="M37" s="34"/>
      <c r="N37" s="34"/>
      <c r="O37" s="45">
        <f t="shared" si="0"/>
        <v>0</v>
      </c>
      <c r="P37" s="45">
        <f t="shared" si="1"/>
        <v>0</v>
      </c>
      <c r="Q37" s="46">
        <f t="shared" si="2"/>
        <v>0</v>
      </c>
      <c r="R37" s="46">
        <f t="shared" si="3"/>
        <v>0</v>
      </c>
    </row>
    <row r="38" spans="2:18">
      <c r="B38" s="29"/>
      <c r="C38" s="29"/>
      <c r="D38" s="29"/>
      <c r="E38" s="29"/>
      <c r="F38" s="30"/>
      <c r="G38" s="30"/>
      <c r="H38" s="29"/>
      <c r="I38" s="31"/>
      <c r="J38" s="32"/>
      <c r="K38" s="33"/>
      <c r="L38" s="32"/>
      <c r="M38" s="34"/>
      <c r="N38" s="34"/>
      <c r="O38" s="45">
        <f t="shared" si="0"/>
        <v>0</v>
      </c>
      <c r="P38" s="45">
        <f t="shared" si="1"/>
        <v>0</v>
      </c>
      <c r="Q38" s="46">
        <f t="shared" si="2"/>
        <v>0</v>
      </c>
      <c r="R38" s="46">
        <f t="shared" si="3"/>
        <v>0</v>
      </c>
    </row>
    <row r="39" spans="2:18">
      <c r="B39" s="29"/>
      <c r="C39" s="29"/>
      <c r="D39" s="29"/>
      <c r="E39" s="29"/>
      <c r="F39" s="30"/>
      <c r="G39" s="30"/>
      <c r="H39" s="29"/>
      <c r="I39" s="31"/>
      <c r="J39" s="32"/>
      <c r="K39" s="33"/>
      <c r="L39" s="32"/>
      <c r="M39" s="34"/>
      <c r="N39" s="34"/>
      <c r="O39" s="45">
        <f t="shared" si="0"/>
        <v>0</v>
      </c>
      <c r="P39" s="45">
        <f t="shared" si="1"/>
        <v>0</v>
      </c>
      <c r="Q39" s="46">
        <f t="shared" si="2"/>
        <v>0</v>
      </c>
      <c r="R39" s="46">
        <f t="shared" si="3"/>
        <v>0</v>
      </c>
    </row>
    <row r="40" spans="2:18">
      <c r="B40" s="29"/>
      <c r="C40" s="29"/>
      <c r="D40" s="29"/>
      <c r="E40" s="29"/>
      <c r="F40" s="30"/>
      <c r="G40" s="30"/>
      <c r="H40" s="29"/>
      <c r="I40" s="31"/>
      <c r="J40" s="32"/>
      <c r="K40" s="33"/>
      <c r="L40" s="32"/>
      <c r="M40" s="34"/>
      <c r="N40" s="34"/>
      <c r="O40" s="45">
        <f t="shared" si="0"/>
        <v>0</v>
      </c>
      <c r="P40" s="45">
        <f t="shared" si="1"/>
        <v>0</v>
      </c>
      <c r="Q40" s="46">
        <f t="shared" si="2"/>
        <v>0</v>
      </c>
      <c r="R40" s="46">
        <f t="shared" si="3"/>
        <v>0</v>
      </c>
    </row>
    <row r="41" spans="2:18">
      <c r="B41" s="29"/>
      <c r="C41" s="29"/>
      <c r="D41" s="29"/>
      <c r="E41" s="29"/>
      <c r="F41" s="30"/>
      <c r="G41" s="30"/>
      <c r="H41" s="29"/>
      <c r="I41" s="31"/>
      <c r="J41" s="32"/>
      <c r="K41" s="33"/>
      <c r="L41" s="32"/>
      <c r="M41" s="34"/>
      <c r="N41" s="34"/>
      <c r="O41" s="45">
        <f t="shared" si="0"/>
        <v>0</v>
      </c>
      <c r="P41" s="45">
        <f t="shared" si="1"/>
        <v>0</v>
      </c>
      <c r="Q41" s="46">
        <f t="shared" si="2"/>
        <v>0</v>
      </c>
      <c r="R41" s="46">
        <f t="shared" si="3"/>
        <v>0</v>
      </c>
    </row>
    <row r="42" spans="2:18">
      <c r="B42" s="29"/>
      <c r="C42" s="29"/>
      <c r="D42" s="29"/>
      <c r="E42" s="29"/>
      <c r="F42" s="30"/>
      <c r="G42" s="30"/>
      <c r="H42" s="29"/>
      <c r="I42" s="31"/>
      <c r="J42" s="32"/>
      <c r="K42" s="33"/>
      <c r="L42" s="32"/>
      <c r="M42" s="34"/>
      <c r="N42" s="34"/>
      <c r="O42" s="45">
        <f t="shared" si="0"/>
        <v>0</v>
      </c>
      <c r="P42" s="45">
        <f t="shared" si="1"/>
        <v>0</v>
      </c>
      <c r="Q42" s="46">
        <f t="shared" si="2"/>
        <v>0</v>
      </c>
      <c r="R42" s="46">
        <f t="shared" si="3"/>
        <v>0</v>
      </c>
    </row>
    <row r="43" spans="2:18">
      <c r="B43" s="29"/>
      <c r="C43" s="29"/>
      <c r="D43" s="29"/>
      <c r="E43" s="29"/>
      <c r="F43" s="30"/>
      <c r="G43" s="30"/>
      <c r="H43" s="29"/>
      <c r="I43" s="31"/>
      <c r="J43" s="32"/>
      <c r="K43" s="33"/>
      <c r="L43" s="32"/>
      <c r="M43" s="34"/>
      <c r="N43" s="34"/>
      <c r="O43" s="45">
        <f t="shared" si="0"/>
        <v>0</v>
      </c>
      <c r="P43" s="45">
        <f t="shared" si="1"/>
        <v>0</v>
      </c>
      <c r="Q43" s="46">
        <f t="shared" si="2"/>
        <v>0</v>
      </c>
      <c r="R43" s="46">
        <f t="shared" si="3"/>
        <v>0</v>
      </c>
    </row>
    <row r="44" spans="2:18">
      <c r="B44" s="29"/>
      <c r="C44" s="29"/>
      <c r="D44" s="29"/>
      <c r="E44" s="29"/>
      <c r="F44" s="30"/>
      <c r="G44" s="30"/>
      <c r="H44" s="29"/>
      <c r="I44" s="31"/>
      <c r="J44" s="32"/>
      <c r="K44" s="33"/>
      <c r="L44" s="32"/>
      <c r="M44" s="34"/>
      <c r="N44" s="34"/>
      <c r="O44" s="45">
        <f t="shared" si="0"/>
        <v>0</v>
      </c>
      <c r="P44" s="45">
        <f t="shared" si="1"/>
        <v>0</v>
      </c>
      <c r="Q44" s="46">
        <f t="shared" si="2"/>
        <v>0</v>
      </c>
      <c r="R44" s="46">
        <f t="shared" si="3"/>
        <v>0</v>
      </c>
    </row>
    <row r="45" spans="2:18">
      <c r="B45" s="29"/>
      <c r="C45" s="29"/>
      <c r="D45" s="29"/>
      <c r="E45" s="29"/>
      <c r="F45" s="30"/>
      <c r="G45" s="30"/>
      <c r="H45" s="29"/>
      <c r="I45" s="31"/>
      <c r="J45" s="32"/>
      <c r="K45" s="33"/>
      <c r="L45" s="32"/>
      <c r="M45" s="34"/>
      <c r="N45" s="34"/>
      <c r="O45" s="45">
        <f t="shared" si="0"/>
        <v>0</v>
      </c>
      <c r="P45" s="45">
        <f t="shared" si="1"/>
        <v>0</v>
      </c>
      <c r="Q45" s="46">
        <f t="shared" si="2"/>
        <v>0</v>
      </c>
      <c r="R45" s="46">
        <f t="shared" si="3"/>
        <v>0</v>
      </c>
    </row>
    <row r="46" spans="2:18">
      <c r="B46" s="29"/>
      <c r="C46" s="29"/>
      <c r="D46" s="29"/>
      <c r="E46" s="29"/>
      <c r="F46" s="30"/>
      <c r="G46" s="30"/>
      <c r="H46" s="29"/>
      <c r="I46" s="31"/>
      <c r="J46" s="32"/>
      <c r="K46" s="33"/>
      <c r="L46" s="32"/>
      <c r="M46" s="34"/>
      <c r="N46" s="34"/>
      <c r="O46" s="45">
        <f t="shared" si="0"/>
        <v>0</v>
      </c>
      <c r="P46" s="45">
        <f t="shared" si="1"/>
        <v>0</v>
      </c>
      <c r="Q46" s="46">
        <f t="shared" si="2"/>
        <v>0</v>
      </c>
      <c r="R46" s="46">
        <f t="shared" si="3"/>
        <v>0</v>
      </c>
    </row>
    <row r="47" spans="2:18">
      <c r="B47" s="29"/>
      <c r="C47" s="29"/>
      <c r="D47" s="29"/>
      <c r="E47" s="29"/>
      <c r="F47" s="30"/>
      <c r="G47" s="30"/>
      <c r="H47" s="29"/>
      <c r="I47" s="31"/>
      <c r="J47" s="32"/>
      <c r="K47" s="33"/>
      <c r="L47" s="32"/>
      <c r="M47" s="34"/>
      <c r="N47" s="34"/>
      <c r="O47" s="45">
        <f t="shared" si="0"/>
        <v>0</v>
      </c>
      <c r="P47" s="45">
        <f t="shared" si="1"/>
        <v>0</v>
      </c>
      <c r="Q47" s="46">
        <f t="shared" si="2"/>
        <v>0</v>
      </c>
      <c r="R47" s="46">
        <f t="shared" si="3"/>
        <v>0</v>
      </c>
    </row>
    <row r="48" spans="2:18">
      <c r="B48" s="29"/>
      <c r="C48" s="29"/>
      <c r="D48" s="29"/>
      <c r="E48" s="29"/>
      <c r="F48" s="30"/>
      <c r="G48" s="30"/>
      <c r="H48" s="29"/>
      <c r="I48" s="31"/>
      <c r="J48" s="32"/>
      <c r="K48" s="33"/>
      <c r="L48" s="32"/>
      <c r="M48" s="34"/>
      <c r="N48" s="34"/>
      <c r="O48" s="45">
        <f t="shared" si="0"/>
        <v>0</v>
      </c>
      <c r="P48" s="45">
        <f t="shared" si="1"/>
        <v>0</v>
      </c>
      <c r="Q48" s="46">
        <f t="shared" si="2"/>
        <v>0</v>
      </c>
      <c r="R48" s="46">
        <f t="shared" si="3"/>
        <v>0</v>
      </c>
    </row>
    <row r="49" spans="2:18">
      <c r="B49" s="29"/>
      <c r="C49" s="29"/>
      <c r="D49" s="29"/>
      <c r="E49" s="29"/>
      <c r="F49" s="30"/>
      <c r="G49" s="30"/>
      <c r="H49" s="29"/>
      <c r="I49" s="31"/>
      <c r="J49" s="32"/>
      <c r="K49" s="33"/>
      <c r="L49" s="32"/>
      <c r="M49" s="34"/>
      <c r="N49" s="34"/>
      <c r="O49" s="45">
        <f t="shared" si="0"/>
        <v>0</v>
      </c>
      <c r="P49" s="45">
        <f t="shared" si="1"/>
        <v>0</v>
      </c>
      <c r="Q49" s="46">
        <f t="shared" si="2"/>
        <v>0</v>
      </c>
      <c r="R49" s="46">
        <f t="shared" si="3"/>
        <v>0</v>
      </c>
    </row>
    <row r="50" spans="2:18">
      <c r="B50" s="29"/>
      <c r="C50" s="29"/>
      <c r="D50" s="29"/>
      <c r="E50" s="29"/>
      <c r="F50" s="30"/>
      <c r="G50" s="30"/>
      <c r="H50" s="29"/>
      <c r="I50" s="31"/>
      <c r="J50" s="32"/>
      <c r="K50" s="33"/>
      <c r="L50" s="32"/>
      <c r="M50" s="34"/>
      <c r="N50" s="34"/>
      <c r="O50" s="45">
        <f t="shared" si="0"/>
        <v>0</v>
      </c>
      <c r="P50" s="45">
        <f t="shared" si="1"/>
        <v>0</v>
      </c>
      <c r="Q50" s="46">
        <f t="shared" si="2"/>
        <v>0</v>
      </c>
      <c r="R50" s="46">
        <f t="shared" si="3"/>
        <v>0</v>
      </c>
    </row>
    <row r="51" spans="2:18">
      <c r="B51" s="29"/>
      <c r="C51" s="29"/>
      <c r="D51" s="29"/>
      <c r="E51" s="29"/>
      <c r="F51" s="30"/>
      <c r="G51" s="30"/>
      <c r="H51" s="29"/>
      <c r="I51" s="31"/>
      <c r="J51" s="32"/>
      <c r="K51" s="33"/>
      <c r="L51" s="32"/>
      <c r="M51" s="34"/>
      <c r="N51" s="34"/>
      <c r="O51" s="45">
        <f t="shared" si="0"/>
        <v>0</v>
      </c>
      <c r="P51" s="45">
        <f t="shared" si="1"/>
        <v>0</v>
      </c>
      <c r="Q51" s="46">
        <f t="shared" si="2"/>
        <v>0</v>
      </c>
      <c r="R51" s="46">
        <f t="shared" si="3"/>
        <v>0</v>
      </c>
    </row>
    <row r="52" spans="2:18">
      <c r="B52" s="29"/>
      <c r="C52" s="29"/>
      <c r="D52" s="29"/>
      <c r="E52" s="29"/>
      <c r="F52" s="30"/>
      <c r="G52" s="30"/>
      <c r="H52" s="29"/>
      <c r="I52" s="31"/>
      <c r="J52" s="32"/>
      <c r="K52" s="33"/>
      <c r="L52" s="32"/>
      <c r="M52" s="34"/>
      <c r="N52" s="34"/>
      <c r="O52" s="45">
        <f t="shared" si="0"/>
        <v>0</v>
      </c>
      <c r="P52" s="45">
        <f t="shared" si="1"/>
        <v>0</v>
      </c>
      <c r="Q52" s="46">
        <f t="shared" si="2"/>
        <v>0</v>
      </c>
      <c r="R52" s="46">
        <f t="shared" si="3"/>
        <v>0</v>
      </c>
    </row>
    <row r="53" spans="2:18">
      <c r="B53" s="29"/>
      <c r="C53" s="29"/>
      <c r="D53" s="29"/>
      <c r="E53" s="29"/>
      <c r="F53" s="30"/>
      <c r="G53" s="30"/>
      <c r="H53" s="29"/>
      <c r="I53" s="31"/>
      <c r="J53" s="32"/>
      <c r="K53" s="33"/>
      <c r="L53" s="32"/>
      <c r="M53" s="34"/>
      <c r="N53" s="34"/>
      <c r="O53" s="45">
        <f t="shared" si="0"/>
        <v>0</v>
      </c>
      <c r="P53" s="45">
        <f t="shared" si="1"/>
        <v>0</v>
      </c>
      <c r="Q53" s="46">
        <f t="shared" si="2"/>
        <v>0</v>
      </c>
      <c r="R53" s="46">
        <f t="shared" si="3"/>
        <v>0</v>
      </c>
    </row>
    <row r="54" spans="2:18">
      <c r="B54" s="29"/>
      <c r="C54" s="29"/>
      <c r="D54" s="29"/>
      <c r="E54" s="29"/>
      <c r="F54" s="30"/>
      <c r="G54" s="30"/>
      <c r="H54" s="29"/>
      <c r="I54" s="31"/>
      <c r="J54" s="32"/>
      <c r="K54" s="33"/>
      <c r="L54" s="32"/>
      <c r="M54" s="34"/>
      <c r="N54" s="34"/>
      <c r="O54" s="45">
        <f t="shared" si="0"/>
        <v>0</v>
      </c>
      <c r="P54" s="45">
        <f t="shared" si="1"/>
        <v>0</v>
      </c>
      <c r="Q54" s="46">
        <f t="shared" si="2"/>
        <v>0</v>
      </c>
      <c r="R54" s="46">
        <f t="shared" si="3"/>
        <v>0</v>
      </c>
    </row>
    <row r="55" spans="2:18">
      <c r="B55" s="29"/>
      <c r="C55" s="29"/>
      <c r="D55" s="29"/>
      <c r="E55" s="29"/>
      <c r="F55" s="30"/>
      <c r="G55" s="30"/>
      <c r="H55" s="29"/>
      <c r="I55" s="31"/>
      <c r="J55" s="32"/>
      <c r="K55" s="33"/>
      <c r="L55" s="32"/>
      <c r="M55" s="34"/>
      <c r="N55" s="34"/>
      <c r="O55" s="45">
        <f t="shared" si="0"/>
        <v>0</v>
      </c>
      <c r="P55" s="45">
        <f t="shared" si="1"/>
        <v>0</v>
      </c>
      <c r="Q55" s="46">
        <f t="shared" si="2"/>
        <v>0</v>
      </c>
      <c r="R55" s="46">
        <f t="shared" si="3"/>
        <v>0</v>
      </c>
    </row>
    <row r="56" spans="2:18">
      <c r="B56" s="29"/>
      <c r="C56" s="29"/>
      <c r="D56" s="29"/>
      <c r="E56" s="29"/>
      <c r="F56" s="30"/>
      <c r="G56" s="30"/>
      <c r="H56" s="29"/>
      <c r="I56" s="31"/>
      <c r="J56" s="32"/>
      <c r="K56" s="33"/>
      <c r="L56" s="32"/>
      <c r="M56" s="34"/>
      <c r="N56" s="34"/>
      <c r="O56" s="45">
        <f t="shared" si="0"/>
        <v>0</v>
      </c>
      <c r="P56" s="45">
        <f t="shared" si="1"/>
        <v>0</v>
      </c>
      <c r="Q56" s="46">
        <f t="shared" si="2"/>
        <v>0</v>
      </c>
      <c r="R56" s="46">
        <f t="shared" si="3"/>
        <v>0</v>
      </c>
    </row>
    <row r="57" spans="2:18">
      <c r="B57" s="29"/>
      <c r="C57" s="29"/>
      <c r="D57" s="29"/>
      <c r="E57" s="29"/>
      <c r="F57" s="30"/>
      <c r="G57" s="30"/>
      <c r="H57" s="29"/>
      <c r="I57" s="31"/>
      <c r="J57" s="32"/>
      <c r="K57" s="33"/>
      <c r="L57" s="32"/>
      <c r="M57" s="34"/>
      <c r="N57" s="34"/>
      <c r="O57" s="45">
        <f t="shared" si="0"/>
        <v>0</v>
      </c>
      <c r="P57" s="45">
        <f t="shared" si="1"/>
        <v>0</v>
      </c>
      <c r="Q57" s="46">
        <f t="shared" si="2"/>
        <v>0</v>
      </c>
      <c r="R57" s="46">
        <f t="shared" si="3"/>
        <v>0</v>
      </c>
    </row>
    <row r="58" spans="2:18">
      <c r="B58" s="29"/>
      <c r="C58" s="29"/>
      <c r="D58" s="29"/>
      <c r="E58" s="29"/>
      <c r="F58" s="30"/>
      <c r="G58" s="30"/>
      <c r="H58" s="29"/>
      <c r="I58" s="31"/>
      <c r="J58" s="32"/>
      <c r="K58" s="33"/>
      <c r="L58" s="32"/>
      <c r="M58" s="34"/>
      <c r="N58" s="34"/>
      <c r="O58" s="45">
        <f t="shared" si="0"/>
        <v>0</v>
      </c>
      <c r="P58" s="45">
        <f t="shared" si="1"/>
        <v>0</v>
      </c>
      <c r="Q58" s="46">
        <f t="shared" si="2"/>
        <v>0</v>
      </c>
      <c r="R58" s="46">
        <f t="shared" si="3"/>
        <v>0</v>
      </c>
    </row>
    <row r="59" spans="2:18">
      <c r="B59" s="29"/>
      <c r="C59" s="29"/>
      <c r="D59" s="29"/>
      <c r="E59" s="29"/>
      <c r="F59" s="30"/>
      <c r="G59" s="30"/>
      <c r="H59" s="29"/>
      <c r="I59" s="31"/>
      <c r="J59" s="32"/>
      <c r="K59" s="33"/>
      <c r="L59" s="32"/>
      <c r="M59" s="34"/>
      <c r="N59" s="34"/>
      <c r="O59" s="45">
        <f t="shared" si="0"/>
        <v>0</v>
      </c>
      <c r="P59" s="45">
        <f t="shared" si="1"/>
        <v>0</v>
      </c>
      <c r="Q59" s="46">
        <f t="shared" si="2"/>
        <v>0</v>
      </c>
      <c r="R59" s="46">
        <f t="shared" si="3"/>
        <v>0</v>
      </c>
    </row>
    <row r="60" spans="2:18">
      <c r="B60" s="29"/>
      <c r="C60" s="29"/>
      <c r="D60" s="29"/>
      <c r="E60" s="29"/>
      <c r="F60" s="30"/>
      <c r="G60" s="30"/>
      <c r="H60" s="29"/>
      <c r="I60" s="31"/>
      <c r="J60" s="32"/>
      <c r="K60" s="33"/>
      <c r="L60" s="32"/>
      <c r="M60" s="34"/>
      <c r="N60" s="34"/>
      <c r="O60" s="45">
        <f t="shared" si="0"/>
        <v>0</v>
      </c>
      <c r="P60" s="45">
        <f t="shared" si="1"/>
        <v>0</v>
      </c>
      <c r="Q60" s="46">
        <f t="shared" si="2"/>
        <v>0</v>
      </c>
      <c r="R60" s="46">
        <f t="shared" si="3"/>
        <v>0</v>
      </c>
    </row>
    <row r="61" spans="2:18">
      <c r="B61" s="29"/>
      <c r="C61" s="29"/>
      <c r="D61" s="29"/>
      <c r="E61" s="29"/>
      <c r="F61" s="30"/>
      <c r="G61" s="30"/>
      <c r="H61" s="29"/>
      <c r="I61" s="31"/>
      <c r="J61" s="32"/>
      <c r="K61" s="33"/>
      <c r="L61" s="32"/>
      <c r="M61" s="34"/>
      <c r="N61" s="34"/>
      <c r="O61" s="45">
        <f t="shared" si="0"/>
        <v>0</v>
      </c>
      <c r="P61" s="45">
        <f t="shared" si="1"/>
        <v>0</v>
      </c>
      <c r="Q61" s="46">
        <f t="shared" si="2"/>
        <v>0</v>
      </c>
      <c r="R61" s="46">
        <f t="shared" si="3"/>
        <v>0</v>
      </c>
    </row>
    <row r="62" spans="2:18">
      <c r="B62" s="29"/>
      <c r="C62" s="29"/>
      <c r="D62" s="29"/>
      <c r="E62" s="29"/>
      <c r="F62" s="30"/>
      <c r="G62" s="30"/>
      <c r="H62" s="29"/>
      <c r="I62" s="31"/>
      <c r="J62" s="32"/>
      <c r="K62" s="33"/>
      <c r="L62" s="32"/>
      <c r="M62" s="34"/>
      <c r="N62" s="34"/>
      <c r="O62" s="45">
        <f t="shared" si="0"/>
        <v>0</v>
      </c>
      <c r="P62" s="45">
        <f t="shared" si="1"/>
        <v>0</v>
      </c>
      <c r="Q62" s="46">
        <f t="shared" si="2"/>
        <v>0</v>
      </c>
      <c r="R62" s="46">
        <f t="shared" si="3"/>
        <v>0</v>
      </c>
    </row>
    <row r="63" spans="2:18">
      <c r="B63" s="29"/>
      <c r="C63" s="29"/>
      <c r="D63" s="29"/>
      <c r="E63" s="29"/>
      <c r="F63" s="30"/>
      <c r="G63" s="30"/>
      <c r="H63" s="29"/>
      <c r="I63" s="31"/>
      <c r="J63" s="32"/>
      <c r="K63" s="33"/>
      <c r="L63" s="32"/>
      <c r="M63" s="34"/>
      <c r="N63" s="34"/>
      <c r="O63" s="45">
        <f t="shared" si="0"/>
        <v>0</v>
      </c>
      <c r="P63" s="45">
        <f t="shared" si="1"/>
        <v>0</v>
      </c>
      <c r="Q63" s="46">
        <f t="shared" si="2"/>
        <v>0</v>
      </c>
      <c r="R63" s="46">
        <f t="shared" si="3"/>
        <v>0</v>
      </c>
    </row>
    <row r="64" spans="2:18">
      <c r="B64" s="29"/>
      <c r="C64" s="29"/>
      <c r="D64" s="29"/>
      <c r="E64" s="29"/>
      <c r="F64" s="30"/>
      <c r="G64" s="30"/>
      <c r="H64" s="29"/>
      <c r="I64" s="31"/>
      <c r="J64" s="32"/>
      <c r="K64" s="33"/>
      <c r="L64" s="32"/>
      <c r="M64" s="34"/>
      <c r="N64" s="34"/>
      <c r="O64" s="45">
        <f t="shared" si="0"/>
        <v>0</v>
      </c>
      <c r="P64" s="45">
        <f t="shared" si="1"/>
        <v>0</v>
      </c>
      <c r="Q64" s="46">
        <f t="shared" si="2"/>
        <v>0</v>
      </c>
      <c r="R64" s="46">
        <f t="shared" si="3"/>
        <v>0</v>
      </c>
    </row>
    <row r="65" spans="2:18">
      <c r="B65" s="29"/>
      <c r="C65" s="29"/>
      <c r="D65" s="29"/>
      <c r="E65" s="29"/>
      <c r="F65" s="30"/>
      <c r="G65" s="30"/>
      <c r="H65" s="29"/>
      <c r="I65" s="31"/>
      <c r="J65" s="32"/>
      <c r="K65" s="33"/>
      <c r="L65" s="32"/>
      <c r="M65" s="34"/>
      <c r="N65" s="34"/>
      <c r="O65" s="45">
        <f t="shared" si="0"/>
        <v>0</v>
      </c>
      <c r="P65" s="45">
        <f t="shared" si="1"/>
        <v>0</v>
      </c>
      <c r="Q65" s="46">
        <f t="shared" si="2"/>
        <v>0</v>
      </c>
      <c r="R65" s="46">
        <f t="shared" si="3"/>
        <v>0</v>
      </c>
    </row>
    <row r="66" spans="2:18">
      <c r="B66" s="29"/>
      <c r="C66" s="29"/>
      <c r="D66" s="29"/>
      <c r="E66" s="29"/>
      <c r="F66" s="30"/>
      <c r="G66" s="30"/>
      <c r="H66" s="29"/>
      <c r="I66" s="31"/>
      <c r="J66" s="32"/>
      <c r="K66" s="33"/>
      <c r="L66" s="32"/>
      <c r="M66" s="34"/>
      <c r="N66" s="34"/>
      <c r="O66" s="45">
        <f t="shared" si="0"/>
        <v>0</v>
      </c>
      <c r="P66" s="45">
        <f t="shared" si="1"/>
        <v>0</v>
      </c>
      <c r="Q66" s="46">
        <f t="shared" si="2"/>
        <v>0</v>
      </c>
      <c r="R66" s="46">
        <f t="shared" si="3"/>
        <v>0</v>
      </c>
    </row>
    <row r="67" spans="2:18">
      <c r="B67" s="29"/>
      <c r="C67" s="29"/>
      <c r="D67" s="29"/>
      <c r="E67" s="29"/>
      <c r="F67" s="30"/>
      <c r="G67" s="30"/>
      <c r="H67" s="29"/>
      <c r="I67" s="31"/>
      <c r="J67" s="32"/>
      <c r="K67" s="33"/>
      <c r="L67" s="32"/>
      <c r="M67" s="34"/>
      <c r="N67" s="34"/>
      <c r="O67" s="45">
        <f t="shared" si="0"/>
        <v>0</v>
      </c>
      <c r="P67" s="45">
        <f t="shared" si="1"/>
        <v>0</v>
      </c>
      <c r="Q67" s="46">
        <f t="shared" si="2"/>
        <v>0</v>
      </c>
      <c r="R67" s="46">
        <f t="shared" si="3"/>
        <v>0</v>
      </c>
    </row>
    <row r="68" spans="2:18">
      <c r="B68" s="29"/>
      <c r="C68" s="29"/>
      <c r="D68" s="29"/>
      <c r="E68" s="29"/>
      <c r="F68" s="30"/>
      <c r="G68" s="30"/>
      <c r="H68" s="29"/>
      <c r="I68" s="31"/>
      <c r="J68" s="32"/>
      <c r="K68" s="33"/>
      <c r="L68" s="32"/>
      <c r="M68" s="34"/>
      <c r="N68" s="34"/>
      <c r="O68" s="45">
        <f t="shared" si="0"/>
        <v>0</v>
      </c>
      <c r="P68" s="45">
        <f t="shared" si="1"/>
        <v>0</v>
      </c>
      <c r="Q68" s="46">
        <f t="shared" si="2"/>
        <v>0</v>
      </c>
      <c r="R68" s="46">
        <f t="shared" si="3"/>
        <v>0</v>
      </c>
    </row>
    <row r="69" spans="2:18">
      <c r="B69" s="29"/>
      <c r="C69" s="29"/>
      <c r="D69" s="29"/>
      <c r="E69" s="29"/>
      <c r="F69" s="30"/>
      <c r="G69" s="30"/>
      <c r="H69" s="29"/>
      <c r="I69" s="31"/>
      <c r="J69" s="32"/>
      <c r="K69" s="33"/>
      <c r="L69" s="32"/>
      <c r="M69" s="34"/>
      <c r="N69" s="34"/>
      <c r="O69" s="45">
        <f t="shared" si="0"/>
        <v>0</v>
      </c>
      <c r="P69" s="45">
        <f t="shared" si="1"/>
        <v>0</v>
      </c>
      <c r="Q69" s="46">
        <f t="shared" si="2"/>
        <v>0</v>
      </c>
      <c r="R69" s="46">
        <f t="shared" si="3"/>
        <v>0</v>
      </c>
    </row>
    <row r="70" spans="2:18">
      <c r="B70" s="29"/>
      <c r="C70" s="29"/>
      <c r="D70" s="29"/>
      <c r="E70" s="29"/>
      <c r="F70" s="30"/>
      <c r="G70" s="30"/>
      <c r="H70" s="29"/>
      <c r="I70" s="31"/>
      <c r="J70" s="32"/>
      <c r="K70" s="33"/>
      <c r="L70" s="32"/>
      <c r="M70" s="34"/>
      <c r="N70" s="34"/>
      <c r="O70" s="45">
        <f t="shared" si="0"/>
        <v>0</v>
      </c>
      <c r="P70" s="45">
        <f t="shared" si="1"/>
        <v>0</v>
      </c>
      <c r="Q70" s="46">
        <f t="shared" si="2"/>
        <v>0</v>
      </c>
      <c r="R70" s="46">
        <f t="shared" ref="R70:R133" si="4">+M70+P70+Q70</f>
        <v>0</v>
      </c>
    </row>
    <row r="71" spans="2:18">
      <c r="B71" s="29"/>
      <c r="C71" s="29"/>
      <c r="D71" s="29"/>
      <c r="E71" s="29"/>
      <c r="F71" s="30"/>
      <c r="G71" s="30"/>
      <c r="H71" s="29"/>
      <c r="I71" s="31"/>
      <c r="J71" s="32"/>
      <c r="K71" s="33"/>
      <c r="L71" s="32"/>
      <c r="M71" s="34"/>
      <c r="N71" s="34"/>
      <c r="O71" s="45">
        <f t="shared" si="0"/>
        <v>0</v>
      </c>
      <c r="P71" s="45">
        <f t="shared" si="1"/>
        <v>0</v>
      </c>
      <c r="Q71" s="46">
        <f t="shared" si="2"/>
        <v>0</v>
      </c>
      <c r="R71" s="46">
        <f t="shared" si="4"/>
        <v>0</v>
      </c>
    </row>
    <row r="72" spans="2:18">
      <c r="B72" s="29"/>
      <c r="C72" s="29"/>
      <c r="D72" s="29"/>
      <c r="E72" s="29"/>
      <c r="F72" s="30"/>
      <c r="G72" s="30"/>
      <c r="H72" s="29"/>
      <c r="I72" s="31"/>
      <c r="J72" s="32"/>
      <c r="K72" s="33"/>
      <c r="L72" s="32"/>
      <c r="M72" s="34"/>
      <c r="N72" s="34"/>
      <c r="O72" s="45">
        <f t="shared" si="0"/>
        <v>0</v>
      </c>
      <c r="P72" s="45">
        <f t="shared" si="1"/>
        <v>0</v>
      </c>
      <c r="Q72" s="46">
        <f t="shared" si="2"/>
        <v>0</v>
      </c>
      <c r="R72" s="46">
        <f t="shared" si="4"/>
        <v>0</v>
      </c>
    </row>
    <row r="73" spans="2:18">
      <c r="B73" s="29"/>
      <c r="C73" s="29"/>
      <c r="D73" s="29"/>
      <c r="E73" s="29"/>
      <c r="F73" s="30"/>
      <c r="G73" s="30"/>
      <c r="H73" s="29"/>
      <c r="I73" s="31"/>
      <c r="J73" s="32"/>
      <c r="K73" s="33"/>
      <c r="L73" s="32"/>
      <c r="M73" s="34"/>
      <c r="N73" s="34"/>
      <c r="O73" s="45">
        <f t="shared" si="0"/>
        <v>0</v>
      </c>
      <c r="P73" s="45">
        <f t="shared" si="1"/>
        <v>0</v>
      </c>
      <c r="Q73" s="46">
        <f t="shared" si="2"/>
        <v>0</v>
      </c>
      <c r="R73" s="46">
        <f t="shared" si="4"/>
        <v>0</v>
      </c>
    </row>
    <row r="74" spans="2:18">
      <c r="B74" s="29"/>
      <c r="C74" s="29"/>
      <c r="D74" s="29"/>
      <c r="E74" s="29"/>
      <c r="F74" s="30"/>
      <c r="G74" s="30"/>
      <c r="H74" s="29"/>
      <c r="I74" s="31"/>
      <c r="J74" s="32"/>
      <c r="K74" s="33"/>
      <c r="L74" s="32"/>
      <c r="M74" s="34"/>
      <c r="N74" s="34"/>
      <c r="O74" s="45">
        <f t="shared" si="0"/>
        <v>0</v>
      </c>
      <c r="P74" s="45">
        <f t="shared" si="1"/>
        <v>0</v>
      </c>
      <c r="Q74" s="46">
        <f t="shared" si="2"/>
        <v>0</v>
      </c>
      <c r="R74" s="46">
        <f t="shared" si="4"/>
        <v>0</v>
      </c>
    </row>
    <row r="75" spans="2:18">
      <c r="B75" s="29"/>
      <c r="C75" s="29"/>
      <c r="D75" s="29"/>
      <c r="E75" s="29"/>
      <c r="F75" s="30"/>
      <c r="G75" s="30"/>
      <c r="H75" s="29"/>
      <c r="I75" s="31"/>
      <c r="J75" s="32"/>
      <c r="K75" s="33"/>
      <c r="L75" s="32"/>
      <c r="M75" s="34"/>
      <c r="N75" s="34"/>
      <c r="O75" s="45">
        <f t="shared" si="0"/>
        <v>0</v>
      </c>
      <c r="P75" s="45">
        <f t="shared" si="1"/>
        <v>0</v>
      </c>
      <c r="Q75" s="46">
        <f t="shared" si="2"/>
        <v>0</v>
      </c>
      <c r="R75" s="46">
        <f t="shared" si="4"/>
        <v>0</v>
      </c>
    </row>
    <row r="76" spans="2:18">
      <c r="B76" s="29"/>
      <c r="C76" s="29"/>
      <c r="D76" s="29"/>
      <c r="E76" s="29"/>
      <c r="F76" s="30"/>
      <c r="G76" s="30"/>
      <c r="H76" s="29"/>
      <c r="I76" s="31"/>
      <c r="J76" s="32"/>
      <c r="K76" s="33"/>
      <c r="L76" s="32"/>
      <c r="M76" s="34"/>
      <c r="N76" s="34"/>
      <c r="O76" s="45">
        <f t="shared" si="0"/>
        <v>0</v>
      </c>
      <c r="P76" s="45">
        <f t="shared" si="1"/>
        <v>0</v>
      </c>
      <c r="Q76" s="46">
        <f t="shared" si="2"/>
        <v>0</v>
      </c>
      <c r="R76" s="46">
        <f t="shared" si="4"/>
        <v>0</v>
      </c>
    </row>
    <row r="77" spans="2:18">
      <c r="B77" s="29"/>
      <c r="C77" s="29"/>
      <c r="D77" s="29"/>
      <c r="E77" s="29"/>
      <c r="F77" s="30"/>
      <c r="G77" s="30"/>
      <c r="H77" s="29"/>
      <c r="I77" s="31"/>
      <c r="J77" s="32"/>
      <c r="K77" s="33"/>
      <c r="L77" s="32"/>
      <c r="M77" s="34"/>
      <c r="N77" s="34"/>
      <c r="O77" s="45">
        <f t="shared" si="0"/>
        <v>0</v>
      </c>
      <c r="P77" s="45">
        <f t="shared" si="1"/>
        <v>0</v>
      </c>
      <c r="Q77" s="46">
        <f t="shared" si="2"/>
        <v>0</v>
      </c>
      <c r="R77" s="46">
        <f t="shared" si="4"/>
        <v>0</v>
      </c>
    </row>
    <row r="78" spans="2:18">
      <c r="B78" s="29"/>
      <c r="C78" s="29"/>
      <c r="D78" s="29"/>
      <c r="E78" s="29"/>
      <c r="F78" s="30"/>
      <c r="G78" s="30"/>
      <c r="H78" s="29"/>
      <c r="I78" s="31"/>
      <c r="J78" s="32"/>
      <c r="K78" s="33"/>
      <c r="L78" s="32"/>
      <c r="M78" s="34"/>
      <c r="N78" s="34"/>
      <c r="O78" s="45">
        <f t="shared" ref="O78:O141" si="5">+IF(C78=1,0,IF(P78=0,M78*N78/100,0))</f>
        <v>0</v>
      </c>
      <c r="P78" s="45">
        <f t="shared" ref="P78:P141" si="6">+IF(C78=1,0,IF(D78="UP",IF(N78=18,M78*0.09,IF(N78=12,M78*0.06,IF(N78=5,M78*0.025,IF(N78=28,M78*0.14,IF(N78=3,M78*0.015,0))))),0))</f>
        <v>0</v>
      </c>
      <c r="Q78" s="46">
        <f t="shared" ref="Q78:Q141" si="7">+IF(C78=1,0,IF(D78="up",IF(N78=18,M78*0.09,IF(N78=12,M78*0.06,IF(N78=5,M78*0.025,IF(N78=28,M78*0.14,0)))),0))</f>
        <v>0</v>
      </c>
      <c r="R78" s="46">
        <f t="shared" si="4"/>
        <v>0</v>
      </c>
    </row>
    <row r="79" spans="2:18">
      <c r="B79" s="29"/>
      <c r="C79" s="29"/>
      <c r="D79" s="29"/>
      <c r="E79" s="29"/>
      <c r="F79" s="30"/>
      <c r="G79" s="30"/>
      <c r="H79" s="29"/>
      <c r="I79" s="31"/>
      <c r="J79" s="32"/>
      <c r="K79" s="33"/>
      <c r="L79" s="32"/>
      <c r="M79" s="34"/>
      <c r="N79" s="34"/>
      <c r="O79" s="45">
        <f t="shared" si="5"/>
        <v>0</v>
      </c>
      <c r="P79" s="45">
        <f t="shared" si="6"/>
        <v>0</v>
      </c>
      <c r="Q79" s="46">
        <f t="shared" si="7"/>
        <v>0</v>
      </c>
      <c r="R79" s="46">
        <f t="shared" si="4"/>
        <v>0</v>
      </c>
    </row>
    <row r="80" spans="2:18">
      <c r="B80" s="29"/>
      <c r="C80" s="29"/>
      <c r="D80" s="29"/>
      <c r="E80" s="29"/>
      <c r="F80" s="30"/>
      <c r="G80" s="30"/>
      <c r="H80" s="29"/>
      <c r="I80" s="31"/>
      <c r="J80" s="32"/>
      <c r="K80" s="33"/>
      <c r="L80" s="32"/>
      <c r="M80" s="34"/>
      <c r="N80" s="34"/>
      <c r="O80" s="45">
        <f t="shared" si="5"/>
        <v>0</v>
      </c>
      <c r="P80" s="45">
        <f t="shared" si="6"/>
        <v>0</v>
      </c>
      <c r="Q80" s="46">
        <f t="shared" si="7"/>
        <v>0</v>
      </c>
      <c r="R80" s="46">
        <f t="shared" si="4"/>
        <v>0</v>
      </c>
    </row>
    <row r="81" spans="2:18">
      <c r="B81" s="29"/>
      <c r="C81" s="29"/>
      <c r="D81" s="29"/>
      <c r="E81" s="29"/>
      <c r="F81" s="30"/>
      <c r="G81" s="30"/>
      <c r="H81" s="29"/>
      <c r="I81" s="31"/>
      <c r="J81" s="32"/>
      <c r="K81" s="33"/>
      <c r="L81" s="32"/>
      <c r="M81" s="34"/>
      <c r="N81" s="34"/>
      <c r="O81" s="45">
        <f t="shared" si="5"/>
        <v>0</v>
      </c>
      <c r="P81" s="45">
        <f t="shared" si="6"/>
        <v>0</v>
      </c>
      <c r="Q81" s="46">
        <f t="shared" si="7"/>
        <v>0</v>
      </c>
      <c r="R81" s="46">
        <f t="shared" si="4"/>
        <v>0</v>
      </c>
    </row>
    <row r="82" spans="2:18">
      <c r="B82" s="29"/>
      <c r="C82" s="29"/>
      <c r="D82" s="29"/>
      <c r="E82" s="29"/>
      <c r="F82" s="30"/>
      <c r="G82" s="30"/>
      <c r="H82" s="29"/>
      <c r="I82" s="31"/>
      <c r="J82" s="32"/>
      <c r="K82" s="33"/>
      <c r="L82" s="32"/>
      <c r="M82" s="34"/>
      <c r="N82" s="34"/>
      <c r="O82" s="45">
        <f t="shared" si="5"/>
        <v>0</v>
      </c>
      <c r="P82" s="45">
        <f t="shared" si="6"/>
        <v>0</v>
      </c>
      <c r="Q82" s="46">
        <f t="shared" si="7"/>
        <v>0</v>
      </c>
      <c r="R82" s="46">
        <f t="shared" si="4"/>
        <v>0</v>
      </c>
    </row>
    <row r="83" spans="2:18">
      <c r="B83" s="29"/>
      <c r="C83" s="29"/>
      <c r="D83" s="29"/>
      <c r="E83" s="29"/>
      <c r="F83" s="30"/>
      <c r="G83" s="30"/>
      <c r="H83" s="29"/>
      <c r="I83" s="31"/>
      <c r="J83" s="32"/>
      <c r="K83" s="33"/>
      <c r="L83" s="32"/>
      <c r="M83" s="34"/>
      <c r="N83" s="34"/>
      <c r="O83" s="45">
        <f t="shared" si="5"/>
        <v>0</v>
      </c>
      <c r="P83" s="45">
        <f t="shared" si="6"/>
        <v>0</v>
      </c>
      <c r="Q83" s="46">
        <f t="shared" si="7"/>
        <v>0</v>
      </c>
      <c r="R83" s="46">
        <f t="shared" si="4"/>
        <v>0</v>
      </c>
    </row>
    <row r="84" spans="2:18">
      <c r="B84" s="29"/>
      <c r="C84" s="29"/>
      <c r="D84" s="29"/>
      <c r="E84" s="29"/>
      <c r="F84" s="30"/>
      <c r="G84" s="30"/>
      <c r="H84" s="29"/>
      <c r="I84" s="31"/>
      <c r="J84" s="32"/>
      <c r="K84" s="33"/>
      <c r="L84" s="32"/>
      <c r="M84" s="34"/>
      <c r="N84" s="34"/>
      <c r="O84" s="45">
        <f t="shared" si="5"/>
        <v>0</v>
      </c>
      <c r="P84" s="45">
        <f t="shared" si="6"/>
        <v>0</v>
      </c>
      <c r="Q84" s="46">
        <f t="shared" si="7"/>
        <v>0</v>
      </c>
      <c r="R84" s="46">
        <f t="shared" si="4"/>
        <v>0</v>
      </c>
    </row>
    <row r="85" spans="2:18">
      <c r="B85" s="29"/>
      <c r="C85" s="29"/>
      <c r="D85" s="29"/>
      <c r="E85" s="29"/>
      <c r="F85" s="30"/>
      <c r="G85" s="30"/>
      <c r="H85" s="29"/>
      <c r="I85" s="31"/>
      <c r="J85" s="32"/>
      <c r="K85" s="33"/>
      <c r="L85" s="32"/>
      <c r="M85" s="34"/>
      <c r="N85" s="34"/>
      <c r="O85" s="45">
        <f t="shared" si="5"/>
        <v>0</v>
      </c>
      <c r="P85" s="45">
        <f t="shared" si="6"/>
        <v>0</v>
      </c>
      <c r="Q85" s="46">
        <f t="shared" si="7"/>
        <v>0</v>
      </c>
      <c r="R85" s="46">
        <f t="shared" si="4"/>
        <v>0</v>
      </c>
    </row>
    <row r="86" spans="2:18">
      <c r="B86" s="29"/>
      <c r="C86" s="29"/>
      <c r="D86" s="29"/>
      <c r="E86" s="29"/>
      <c r="F86" s="30"/>
      <c r="G86" s="30"/>
      <c r="H86" s="29"/>
      <c r="I86" s="31"/>
      <c r="J86" s="32"/>
      <c r="K86" s="33"/>
      <c r="L86" s="32"/>
      <c r="M86" s="34"/>
      <c r="N86" s="34"/>
      <c r="O86" s="45">
        <f t="shared" si="5"/>
        <v>0</v>
      </c>
      <c r="P86" s="45">
        <f t="shared" si="6"/>
        <v>0</v>
      </c>
      <c r="Q86" s="46">
        <f t="shared" si="7"/>
        <v>0</v>
      </c>
      <c r="R86" s="46">
        <f t="shared" si="4"/>
        <v>0</v>
      </c>
    </row>
    <row r="87" spans="2:18">
      <c r="B87" s="29"/>
      <c r="C87" s="29"/>
      <c r="D87" s="29"/>
      <c r="E87" s="29"/>
      <c r="F87" s="30"/>
      <c r="G87" s="30"/>
      <c r="H87" s="29"/>
      <c r="I87" s="31"/>
      <c r="J87" s="32"/>
      <c r="K87" s="33"/>
      <c r="L87" s="32"/>
      <c r="M87" s="34"/>
      <c r="N87" s="34"/>
      <c r="O87" s="45">
        <f t="shared" si="5"/>
        <v>0</v>
      </c>
      <c r="P87" s="45">
        <f t="shared" si="6"/>
        <v>0</v>
      </c>
      <c r="Q87" s="46">
        <f t="shared" si="7"/>
        <v>0</v>
      </c>
      <c r="R87" s="46">
        <f t="shared" si="4"/>
        <v>0</v>
      </c>
    </row>
    <row r="88" spans="2:18">
      <c r="B88" s="29"/>
      <c r="C88" s="29"/>
      <c r="D88" s="29"/>
      <c r="E88" s="29"/>
      <c r="F88" s="30"/>
      <c r="G88" s="30"/>
      <c r="H88" s="29"/>
      <c r="I88" s="31"/>
      <c r="J88" s="32"/>
      <c r="K88" s="33"/>
      <c r="L88" s="32"/>
      <c r="M88" s="34"/>
      <c r="N88" s="34"/>
      <c r="O88" s="45">
        <f t="shared" si="5"/>
        <v>0</v>
      </c>
      <c r="P88" s="45">
        <f t="shared" si="6"/>
        <v>0</v>
      </c>
      <c r="Q88" s="46">
        <f t="shared" si="7"/>
        <v>0</v>
      </c>
      <c r="R88" s="46">
        <f t="shared" si="4"/>
        <v>0</v>
      </c>
    </row>
    <row r="89" spans="2:18">
      <c r="B89" s="29"/>
      <c r="C89" s="29"/>
      <c r="D89" s="29"/>
      <c r="E89" s="29"/>
      <c r="F89" s="30"/>
      <c r="G89" s="30"/>
      <c r="H89" s="29"/>
      <c r="I89" s="31"/>
      <c r="J89" s="32"/>
      <c r="K89" s="33"/>
      <c r="L89" s="32"/>
      <c r="M89" s="34"/>
      <c r="N89" s="34"/>
      <c r="O89" s="45">
        <f t="shared" si="5"/>
        <v>0</v>
      </c>
      <c r="P89" s="45">
        <f t="shared" si="6"/>
        <v>0</v>
      </c>
      <c r="Q89" s="46">
        <f t="shared" si="7"/>
        <v>0</v>
      </c>
      <c r="R89" s="46">
        <f t="shared" si="4"/>
        <v>0</v>
      </c>
    </row>
    <row r="90" spans="2:18">
      <c r="B90" s="29"/>
      <c r="C90" s="29"/>
      <c r="D90" s="29"/>
      <c r="E90" s="29"/>
      <c r="F90" s="30"/>
      <c r="G90" s="30"/>
      <c r="H90" s="29"/>
      <c r="I90" s="31"/>
      <c r="J90" s="32"/>
      <c r="K90" s="33"/>
      <c r="L90" s="32"/>
      <c r="M90" s="34"/>
      <c r="N90" s="34"/>
      <c r="O90" s="45">
        <f t="shared" si="5"/>
        <v>0</v>
      </c>
      <c r="P90" s="45">
        <f t="shared" si="6"/>
        <v>0</v>
      </c>
      <c r="Q90" s="46">
        <f t="shared" si="7"/>
        <v>0</v>
      </c>
      <c r="R90" s="46">
        <f t="shared" si="4"/>
        <v>0</v>
      </c>
    </row>
    <row r="91" spans="2:18">
      <c r="B91" s="29"/>
      <c r="C91" s="29"/>
      <c r="D91" s="29"/>
      <c r="E91" s="29"/>
      <c r="F91" s="30"/>
      <c r="G91" s="30"/>
      <c r="H91" s="29"/>
      <c r="I91" s="31"/>
      <c r="J91" s="32"/>
      <c r="K91" s="33"/>
      <c r="L91" s="32"/>
      <c r="M91" s="34"/>
      <c r="N91" s="34"/>
      <c r="O91" s="45">
        <f t="shared" si="5"/>
        <v>0</v>
      </c>
      <c r="P91" s="45">
        <f t="shared" si="6"/>
        <v>0</v>
      </c>
      <c r="Q91" s="46">
        <f t="shared" si="7"/>
        <v>0</v>
      </c>
      <c r="R91" s="46">
        <f t="shared" si="4"/>
        <v>0</v>
      </c>
    </row>
    <row r="92" spans="2:18">
      <c r="B92" s="29"/>
      <c r="C92" s="29"/>
      <c r="D92" s="29"/>
      <c r="E92" s="29"/>
      <c r="F92" s="30"/>
      <c r="G92" s="30"/>
      <c r="H92" s="29"/>
      <c r="I92" s="31"/>
      <c r="J92" s="32"/>
      <c r="K92" s="33"/>
      <c r="L92" s="32"/>
      <c r="M92" s="34"/>
      <c r="N92" s="34"/>
      <c r="O92" s="45">
        <f t="shared" si="5"/>
        <v>0</v>
      </c>
      <c r="P92" s="45">
        <f t="shared" si="6"/>
        <v>0</v>
      </c>
      <c r="Q92" s="46">
        <f t="shared" si="7"/>
        <v>0</v>
      </c>
      <c r="R92" s="46">
        <f t="shared" si="4"/>
        <v>0</v>
      </c>
    </row>
    <row r="93" spans="2:18">
      <c r="B93" s="29"/>
      <c r="C93" s="29"/>
      <c r="D93" s="29"/>
      <c r="E93" s="29"/>
      <c r="F93" s="30"/>
      <c r="G93" s="30"/>
      <c r="H93" s="29"/>
      <c r="I93" s="31"/>
      <c r="J93" s="32"/>
      <c r="K93" s="33"/>
      <c r="L93" s="32"/>
      <c r="M93" s="34"/>
      <c r="N93" s="34"/>
      <c r="O93" s="45">
        <f t="shared" si="5"/>
        <v>0</v>
      </c>
      <c r="P93" s="45">
        <f t="shared" si="6"/>
        <v>0</v>
      </c>
      <c r="Q93" s="46">
        <f t="shared" si="7"/>
        <v>0</v>
      </c>
      <c r="R93" s="46">
        <f t="shared" si="4"/>
        <v>0</v>
      </c>
    </row>
    <row r="94" spans="2:18">
      <c r="B94" s="29"/>
      <c r="C94" s="29"/>
      <c r="D94" s="29"/>
      <c r="E94" s="29"/>
      <c r="F94" s="30"/>
      <c r="G94" s="30"/>
      <c r="H94" s="29"/>
      <c r="I94" s="31"/>
      <c r="J94" s="32"/>
      <c r="K94" s="33"/>
      <c r="L94" s="32"/>
      <c r="M94" s="34"/>
      <c r="N94" s="34"/>
      <c r="O94" s="45">
        <f t="shared" si="5"/>
        <v>0</v>
      </c>
      <c r="P94" s="45">
        <f t="shared" si="6"/>
        <v>0</v>
      </c>
      <c r="Q94" s="46">
        <f t="shared" si="7"/>
        <v>0</v>
      </c>
      <c r="R94" s="46">
        <f t="shared" si="4"/>
        <v>0</v>
      </c>
    </row>
    <row r="95" spans="2:18">
      <c r="B95" s="29"/>
      <c r="C95" s="29"/>
      <c r="D95" s="29"/>
      <c r="E95" s="29"/>
      <c r="F95" s="30"/>
      <c r="G95" s="30"/>
      <c r="H95" s="29"/>
      <c r="I95" s="31"/>
      <c r="J95" s="32"/>
      <c r="K95" s="33"/>
      <c r="L95" s="32"/>
      <c r="M95" s="34"/>
      <c r="N95" s="34"/>
      <c r="O95" s="45">
        <f t="shared" si="5"/>
        <v>0</v>
      </c>
      <c r="P95" s="45">
        <f t="shared" si="6"/>
        <v>0</v>
      </c>
      <c r="Q95" s="46">
        <f t="shared" si="7"/>
        <v>0</v>
      </c>
      <c r="R95" s="46">
        <f t="shared" si="4"/>
        <v>0</v>
      </c>
    </row>
    <row r="96" spans="2:18">
      <c r="B96" s="29"/>
      <c r="C96" s="29"/>
      <c r="D96" s="29"/>
      <c r="E96" s="29"/>
      <c r="F96" s="30"/>
      <c r="G96" s="30"/>
      <c r="H96" s="29"/>
      <c r="I96" s="31"/>
      <c r="J96" s="32"/>
      <c r="K96" s="33"/>
      <c r="L96" s="32"/>
      <c r="M96" s="34"/>
      <c r="N96" s="34"/>
      <c r="O96" s="45">
        <f t="shared" si="5"/>
        <v>0</v>
      </c>
      <c r="P96" s="45">
        <f t="shared" si="6"/>
        <v>0</v>
      </c>
      <c r="Q96" s="46">
        <f t="shared" si="7"/>
        <v>0</v>
      </c>
      <c r="R96" s="46">
        <f t="shared" si="4"/>
        <v>0</v>
      </c>
    </row>
    <row r="97" spans="2:18">
      <c r="B97" s="29"/>
      <c r="C97" s="29"/>
      <c r="D97" s="29"/>
      <c r="E97" s="29"/>
      <c r="F97" s="30"/>
      <c r="G97" s="30"/>
      <c r="H97" s="29"/>
      <c r="I97" s="31"/>
      <c r="J97" s="32"/>
      <c r="K97" s="33"/>
      <c r="L97" s="32"/>
      <c r="M97" s="34"/>
      <c r="N97" s="34"/>
      <c r="O97" s="45">
        <f t="shared" si="5"/>
        <v>0</v>
      </c>
      <c r="P97" s="45">
        <f t="shared" si="6"/>
        <v>0</v>
      </c>
      <c r="Q97" s="46">
        <f t="shared" si="7"/>
        <v>0</v>
      </c>
      <c r="R97" s="46">
        <f t="shared" si="4"/>
        <v>0</v>
      </c>
    </row>
    <row r="98" spans="2:18">
      <c r="B98" s="29"/>
      <c r="C98" s="29"/>
      <c r="D98" s="29"/>
      <c r="E98" s="29"/>
      <c r="F98" s="30"/>
      <c r="G98" s="30"/>
      <c r="H98" s="29"/>
      <c r="I98" s="31"/>
      <c r="J98" s="32"/>
      <c r="K98" s="33"/>
      <c r="L98" s="32"/>
      <c r="M98" s="34"/>
      <c r="N98" s="34"/>
      <c r="O98" s="45">
        <f t="shared" si="5"/>
        <v>0</v>
      </c>
      <c r="P98" s="45">
        <f t="shared" si="6"/>
        <v>0</v>
      </c>
      <c r="Q98" s="46">
        <f t="shared" si="7"/>
        <v>0</v>
      </c>
      <c r="R98" s="46">
        <f t="shared" si="4"/>
        <v>0</v>
      </c>
    </row>
    <row r="99" spans="2:18">
      <c r="B99" s="29"/>
      <c r="C99" s="29"/>
      <c r="D99" s="29"/>
      <c r="E99" s="29"/>
      <c r="F99" s="30"/>
      <c r="G99" s="30"/>
      <c r="H99" s="29"/>
      <c r="I99" s="31"/>
      <c r="J99" s="32"/>
      <c r="K99" s="33"/>
      <c r="L99" s="32"/>
      <c r="M99" s="34"/>
      <c r="N99" s="34"/>
      <c r="O99" s="45">
        <f t="shared" si="5"/>
        <v>0</v>
      </c>
      <c r="P99" s="45">
        <f t="shared" si="6"/>
        <v>0</v>
      </c>
      <c r="Q99" s="46">
        <f t="shared" si="7"/>
        <v>0</v>
      </c>
      <c r="R99" s="46">
        <f t="shared" si="4"/>
        <v>0</v>
      </c>
    </row>
    <row r="100" spans="2:18">
      <c r="B100" s="29"/>
      <c r="C100" s="29"/>
      <c r="D100" s="29"/>
      <c r="E100" s="29"/>
      <c r="F100" s="30"/>
      <c r="G100" s="30"/>
      <c r="H100" s="29"/>
      <c r="I100" s="31"/>
      <c r="J100" s="32"/>
      <c r="K100" s="33"/>
      <c r="L100" s="32"/>
      <c r="M100" s="34"/>
      <c r="N100" s="34"/>
      <c r="O100" s="45">
        <f t="shared" si="5"/>
        <v>0</v>
      </c>
      <c r="P100" s="45">
        <f t="shared" si="6"/>
        <v>0</v>
      </c>
      <c r="Q100" s="46">
        <f t="shared" si="7"/>
        <v>0</v>
      </c>
      <c r="R100" s="46">
        <f t="shared" si="4"/>
        <v>0</v>
      </c>
    </row>
    <row r="101" spans="2:18">
      <c r="B101" s="29"/>
      <c r="C101" s="29"/>
      <c r="D101" s="29"/>
      <c r="E101" s="29"/>
      <c r="F101" s="30"/>
      <c r="G101" s="30"/>
      <c r="H101" s="29"/>
      <c r="I101" s="31"/>
      <c r="J101" s="32"/>
      <c r="K101" s="33"/>
      <c r="L101" s="32"/>
      <c r="M101" s="34"/>
      <c r="N101" s="34"/>
      <c r="O101" s="45">
        <f t="shared" si="5"/>
        <v>0</v>
      </c>
      <c r="P101" s="45">
        <f t="shared" si="6"/>
        <v>0</v>
      </c>
      <c r="Q101" s="46">
        <f t="shared" si="7"/>
        <v>0</v>
      </c>
      <c r="R101" s="46">
        <f t="shared" si="4"/>
        <v>0</v>
      </c>
    </row>
    <row r="102" spans="2:18">
      <c r="B102" s="29"/>
      <c r="C102" s="29"/>
      <c r="D102" s="29"/>
      <c r="E102" s="29"/>
      <c r="F102" s="30"/>
      <c r="G102" s="30"/>
      <c r="H102" s="29"/>
      <c r="I102" s="31"/>
      <c r="J102" s="32"/>
      <c r="K102" s="33"/>
      <c r="L102" s="32"/>
      <c r="M102" s="34"/>
      <c r="N102" s="34"/>
      <c r="O102" s="45">
        <f t="shared" si="5"/>
        <v>0</v>
      </c>
      <c r="P102" s="45">
        <f t="shared" si="6"/>
        <v>0</v>
      </c>
      <c r="Q102" s="46">
        <f t="shared" si="7"/>
        <v>0</v>
      </c>
      <c r="R102" s="46">
        <f t="shared" si="4"/>
        <v>0</v>
      </c>
    </row>
    <row r="103" spans="2:18">
      <c r="B103" s="29"/>
      <c r="C103" s="29"/>
      <c r="D103" s="29"/>
      <c r="E103" s="29"/>
      <c r="F103" s="30"/>
      <c r="G103" s="30"/>
      <c r="H103" s="29"/>
      <c r="I103" s="31"/>
      <c r="J103" s="32"/>
      <c r="K103" s="33"/>
      <c r="L103" s="32"/>
      <c r="M103" s="34"/>
      <c r="N103" s="34"/>
      <c r="O103" s="45">
        <f t="shared" si="5"/>
        <v>0</v>
      </c>
      <c r="P103" s="45">
        <f t="shared" si="6"/>
        <v>0</v>
      </c>
      <c r="Q103" s="46">
        <f t="shared" si="7"/>
        <v>0</v>
      </c>
      <c r="R103" s="46">
        <f t="shared" si="4"/>
        <v>0</v>
      </c>
    </row>
    <row r="104" spans="2:18">
      <c r="B104" s="29"/>
      <c r="C104" s="29"/>
      <c r="D104" s="29"/>
      <c r="E104" s="29"/>
      <c r="F104" s="30"/>
      <c r="G104" s="30"/>
      <c r="H104" s="29"/>
      <c r="I104" s="31"/>
      <c r="J104" s="32"/>
      <c r="K104" s="33"/>
      <c r="L104" s="32"/>
      <c r="M104" s="34"/>
      <c r="N104" s="34"/>
      <c r="O104" s="45">
        <f t="shared" si="5"/>
        <v>0</v>
      </c>
      <c r="P104" s="45">
        <f t="shared" si="6"/>
        <v>0</v>
      </c>
      <c r="Q104" s="46">
        <f t="shared" si="7"/>
        <v>0</v>
      </c>
      <c r="R104" s="46">
        <f t="shared" si="4"/>
        <v>0</v>
      </c>
    </row>
    <row r="105" spans="2:18">
      <c r="B105" s="29"/>
      <c r="C105" s="29"/>
      <c r="D105" s="29"/>
      <c r="E105" s="29"/>
      <c r="F105" s="30"/>
      <c r="G105" s="30"/>
      <c r="H105" s="29"/>
      <c r="I105" s="31"/>
      <c r="J105" s="32"/>
      <c r="K105" s="33"/>
      <c r="L105" s="32"/>
      <c r="M105" s="34"/>
      <c r="N105" s="34"/>
      <c r="O105" s="45">
        <f t="shared" si="5"/>
        <v>0</v>
      </c>
      <c r="P105" s="45">
        <f t="shared" si="6"/>
        <v>0</v>
      </c>
      <c r="Q105" s="46">
        <f t="shared" si="7"/>
        <v>0</v>
      </c>
      <c r="R105" s="46">
        <f t="shared" si="4"/>
        <v>0</v>
      </c>
    </row>
    <row r="106" spans="2:18">
      <c r="B106" s="29"/>
      <c r="C106" s="29"/>
      <c r="D106" s="29"/>
      <c r="E106" s="29"/>
      <c r="F106" s="30"/>
      <c r="G106" s="30"/>
      <c r="H106" s="29"/>
      <c r="I106" s="31"/>
      <c r="J106" s="32"/>
      <c r="K106" s="33"/>
      <c r="L106" s="32"/>
      <c r="M106" s="34"/>
      <c r="N106" s="34"/>
      <c r="O106" s="45">
        <f t="shared" si="5"/>
        <v>0</v>
      </c>
      <c r="P106" s="45">
        <f t="shared" si="6"/>
        <v>0</v>
      </c>
      <c r="Q106" s="46">
        <f t="shared" si="7"/>
        <v>0</v>
      </c>
      <c r="R106" s="46">
        <f t="shared" si="4"/>
        <v>0</v>
      </c>
    </row>
    <row r="107" spans="2:18">
      <c r="B107" s="29"/>
      <c r="C107" s="29"/>
      <c r="D107" s="29"/>
      <c r="E107" s="29"/>
      <c r="F107" s="30"/>
      <c r="G107" s="30"/>
      <c r="H107" s="29"/>
      <c r="I107" s="31"/>
      <c r="J107" s="32"/>
      <c r="K107" s="33"/>
      <c r="L107" s="32"/>
      <c r="M107" s="34"/>
      <c r="N107" s="34"/>
      <c r="O107" s="45">
        <f t="shared" si="5"/>
        <v>0</v>
      </c>
      <c r="P107" s="45">
        <f t="shared" si="6"/>
        <v>0</v>
      </c>
      <c r="Q107" s="46">
        <f t="shared" si="7"/>
        <v>0</v>
      </c>
      <c r="R107" s="46">
        <f t="shared" si="4"/>
        <v>0</v>
      </c>
    </row>
    <row r="108" spans="2:18">
      <c r="B108" s="29"/>
      <c r="C108" s="29"/>
      <c r="D108" s="29"/>
      <c r="E108" s="29"/>
      <c r="F108" s="30"/>
      <c r="G108" s="30"/>
      <c r="H108" s="29"/>
      <c r="I108" s="31"/>
      <c r="J108" s="32"/>
      <c r="K108" s="33"/>
      <c r="L108" s="32"/>
      <c r="M108" s="34"/>
      <c r="N108" s="34"/>
      <c r="O108" s="45">
        <f t="shared" si="5"/>
        <v>0</v>
      </c>
      <c r="P108" s="45">
        <f t="shared" si="6"/>
        <v>0</v>
      </c>
      <c r="Q108" s="46">
        <f t="shared" si="7"/>
        <v>0</v>
      </c>
      <c r="R108" s="46">
        <f t="shared" si="4"/>
        <v>0</v>
      </c>
    </row>
    <row r="109" spans="2:18">
      <c r="B109" s="29"/>
      <c r="C109" s="29"/>
      <c r="D109" s="29"/>
      <c r="E109" s="29"/>
      <c r="F109" s="30"/>
      <c r="G109" s="30"/>
      <c r="H109" s="29"/>
      <c r="I109" s="31"/>
      <c r="J109" s="32"/>
      <c r="K109" s="33"/>
      <c r="L109" s="32"/>
      <c r="M109" s="34"/>
      <c r="N109" s="34"/>
      <c r="O109" s="45">
        <f t="shared" si="5"/>
        <v>0</v>
      </c>
      <c r="P109" s="45">
        <f t="shared" si="6"/>
        <v>0</v>
      </c>
      <c r="Q109" s="46">
        <f t="shared" si="7"/>
        <v>0</v>
      </c>
      <c r="R109" s="46">
        <f t="shared" si="4"/>
        <v>0</v>
      </c>
    </row>
    <row r="110" spans="2:18">
      <c r="B110" s="29"/>
      <c r="C110" s="29"/>
      <c r="D110" s="29"/>
      <c r="E110" s="29"/>
      <c r="F110" s="30"/>
      <c r="G110" s="30"/>
      <c r="H110" s="29"/>
      <c r="I110" s="31"/>
      <c r="J110" s="32"/>
      <c r="K110" s="33"/>
      <c r="L110" s="32"/>
      <c r="M110" s="34"/>
      <c r="N110" s="34"/>
      <c r="O110" s="45">
        <f t="shared" si="5"/>
        <v>0</v>
      </c>
      <c r="P110" s="45">
        <f t="shared" si="6"/>
        <v>0</v>
      </c>
      <c r="Q110" s="46">
        <f t="shared" si="7"/>
        <v>0</v>
      </c>
      <c r="R110" s="46">
        <f t="shared" si="4"/>
        <v>0</v>
      </c>
    </row>
    <row r="111" spans="2:18">
      <c r="B111" s="29"/>
      <c r="C111" s="29"/>
      <c r="D111" s="29"/>
      <c r="E111" s="29"/>
      <c r="F111" s="30"/>
      <c r="G111" s="30"/>
      <c r="H111" s="29"/>
      <c r="I111" s="31"/>
      <c r="J111" s="32"/>
      <c r="K111" s="33"/>
      <c r="L111" s="32"/>
      <c r="M111" s="34"/>
      <c r="N111" s="34"/>
      <c r="O111" s="45">
        <f t="shared" si="5"/>
        <v>0</v>
      </c>
      <c r="P111" s="45">
        <f t="shared" si="6"/>
        <v>0</v>
      </c>
      <c r="Q111" s="46">
        <f t="shared" si="7"/>
        <v>0</v>
      </c>
      <c r="R111" s="46">
        <f t="shared" si="4"/>
        <v>0</v>
      </c>
    </row>
    <row r="112" spans="2:18">
      <c r="B112" s="29"/>
      <c r="C112" s="29"/>
      <c r="D112" s="29"/>
      <c r="E112" s="29"/>
      <c r="F112" s="30"/>
      <c r="G112" s="30"/>
      <c r="H112" s="29"/>
      <c r="I112" s="31"/>
      <c r="J112" s="32"/>
      <c r="K112" s="33"/>
      <c r="L112" s="32"/>
      <c r="M112" s="34"/>
      <c r="N112" s="34"/>
      <c r="O112" s="45">
        <f t="shared" si="5"/>
        <v>0</v>
      </c>
      <c r="P112" s="45">
        <f t="shared" si="6"/>
        <v>0</v>
      </c>
      <c r="Q112" s="46">
        <f t="shared" si="7"/>
        <v>0</v>
      </c>
      <c r="R112" s="46">
        <f t="shared" si="4"/>
        <v>0</v>
      </c>
    </row>
    <row r="113" spans="2:18">
      <c r="B113" s="29"/>
      <c r="C113" s="29"/>
      <c r="D113" s="29"/>
      <c r="E113" s="29"/>
      <c r="F113" s="30"/>
      <c r="G113" s="30"/>
      <c r="H113" s="29"/>
      <c r="I113" s="31"/>
      <c r="J113" s="32"/>
      <c r="K113" s="33"/>
      <c r="L113" s="32"/>
      <c r="M113" s="34"/>
      <c r="N113" s="34"/>
      <c r="O113" s="45">
        <f t="shared" si="5"/>
        <v>0</v>
      </c>
      <c r="P113" s="45">
        <f t="shared" si="6"/>
        <v>0</v>
      </c>
      <c r="Q113" s="46">
        <f t="shared" si="7"/>
        <v>0</v>
      </c>
      <c r="R113" s="46">
        <f t="shared" si="4"/>
        <v>0</v>
      </c>
    </row>
    <row r="114" spans="2:18">
      <c r="B114" s="29"/>
      <c r="C114" s="29"/>
      <c r="D114" s="29"/>
      <c r="E114" s="29"/>
      <c r="F114" s="30"/>
      <c r="G114" s="30"/>
      <c r="H114" s="29"/>
      <c r="I114" s="31"/>
      <c r="J114" s="32"/>
      <c r="K114" s="33"/>
      <c r="L114" s="32"/>
      <c r="M114" s="34"/>
      <c r="N114" s="34"/>
      <c r="O114" s="45">
        <f t="shared" si="5"/>
        <v>0</v>
      </c>
      <c r="P114" s="45">
        <f t="shared" si="6"/>
        <v>0</v>
      </c>
      <c r="Q114" s="46">
        <f t="shared" si="7"/>
        <v>0</v>
      </c>
      <c r="R114" s="46">
        <f t="shared" si="4"/>
        <v>0</v>
      </c>
    </row>
    <row r="115" spans="2:18">
      <c r="B115" s="29"/>
      <c r="C115" s="29"/>
      <c r="D115" s="29"/>
      <c r="E115" s="29"/>
      <c r="F115" s="30"/>
      <c r="G115" s="30"/>
      <c r="H115" s="29"/>
      <c r="I115" s="31"/>
      <c r="J115" s="32"/>
      <c r="K115" s="33"/>
      <c r="L115" s="32"/>
      <c r="M115" s="34"/>
      <c r="N115" s="34"/>
      <c r="O115" s="45">
        <f t="shared" si="5"/>
        <v>0</v>
      </c>
      <c r="P115" s="45">
        <f t="shared" si="6"/>
        <v>0</v>
      </c>
      <c r="Q115" s="46">
        <f t="shared" si="7"/>
        <v>0</v>
      </c>
      <c r="R115" s="46">
        <f t="shared" si="4"/>
        <v>0</v>
      </c>
    </row>
    <row r="116" spans="2:18">
      <c r="B116" s="29"/>
      <c r="C116" s="29"/>
      <c r="D116" s="29"/>
      <c r="E116" s="29"/>
      <c r="F116" s="30"/>
      <c r="G116" s="30"/>
      <c r="H116" s="29"/>
      <c r="I116" s="31"/>
      <c r="J116" s="32"/>
      <c r="K116" s="33"/>
      <c r="L116" s="32"/>
      <c r="M116" s="34"/>
      <c r="N116" s="34"/>
      <c r="O116" s="45">
        <f t="shared" si="5"/>
        <v>0</v>
      </c>
      <c r="P116" s="45">
        <f t="shared" si="6"/>
        <v>0</v>
      </c>
      <c r="Q116" s="46">
        <f t="shared" si="7"/>
        <v>0</v>
      </c>
      <c r="R116" s="46">
        <f t="shared" si="4"/>
        <v>0</v>
      </c>
    </row>
    <row r="117" spans="2:18">
      <c r="B117" s="29"/>
      <c r="C117" s="29"/>
      <c r="D117" s="29"/>
      <c r="E117" s="29"/>
      <c r="F117" s="30"/>
      <c r="G117" s="30"/>
      <c r="H117" s="29"/>
      <c r="I117" s="31"/>
      <c r="J117" s="32"/>
      <c r="K117" s="33"/>
      <c r="L117" s="32"/>
      <c r="M117" s="34"/>
      <c r="N117" s="34"/>
      <c r="O117" s="45">
        <f t="shared" si="5"/>
        <v>0</v>
      </c>
      <c r="P117" s="45">
        <f t="shared" si="6"/>
        <v>0</v>
      </c>
      <c r="Q117" s="46">
        <f t="shared" si="7"/>
        <v>0</v>
      </c>
      <c r="R117" s="46">
        <f t="shared" si="4"/>
        <v>0</v>
      </c>
    </row>
    <row r="118" spans="2:18">
      <c r="B118" s="29"/>
      <c r="C118" s="29"/>
      <c r="D118" s="29"/>
      <c r="E118" s="29"/>
      <c r="F118" s="30"/>
      <c r="G118" s="30"/>
      <c r="H118" s="29"/>
      <c r="I118" s="31"/>
      <c r="J118" s="32"/>
      <c r="K118" s="33"/>
      <c r="L118" s="32"/>
      <c r="M118" s="34"/>
      <c r="N118" s="34"/>
      <c r="O118" s="45">
        <f t="shared" si="5"/>
        <v>0</v>
      </c>
      <c r="P118" s="45">
        <f t="shared" si="6"/>
        <v>0</v>
      </c>
      <c r="Q118" s="46">
        <f t="shared" si="7"/>
        <v>0</v>
      </c>
      <c r="R118" s="46">
        <f t="shared" si="4"/>
        <v>0</v>
      </c>
    </row>
    <row r="119" spans="2:18">
      <c r="B119" s="29"/>
      <c r="C119" s="29"/>
      <c r="D119" s="29"/>
      <c r="E119" s="29"/>
      <c r="F119" s="30"/>
      <c r="G119" s="30"/>
      <c r="H119" s="29"/>
      <c r="I119" s="31"/>
      <c r="J119" s="32"/>
      <c r="K119" s="33"/>
      <c r="L119" s="32"/>
      <c r="M119" s="34"/>
      <c r="N119" s="34"/>
      <c r="O119" s="45">
        <f t="shared" si="5"/>
        <v>0</v>
      </c>
      <c r="P119" s="45">
        <f t="shared" si="6"/>
        <v>0</v>
      </c>
      <c r="Q119" s="46">
        <f t="shared" si="7"/>
        <v>0</v>
      </c>
      <c r="R119" s="46">
        <f t="shared" si="4"/>
        <v>0</v>
      </c>
    </row>
    <row r="120" spans="2:18">
      <c r="B120" s="29"/>
      <c r="C120" s="29"/>
      <c r="D120" s="29"/>
      <c r="E120" s="29"/>
      <c r="F120" s="30"/>
      <c r="G120" s="30"/>
      <c r="H120" s="29"/>
      <c r="I120" s="31"/>
      <c r="J120" s="32"/>
      <c r="K120" s="33"/>
      <c r="L120" s="32"/>
      <c r="M120" s="34"/>
      <c r="N120" s="34"/>
      <c r="O120" s="45">
        <f t="shared" si="5"/>
        <v>0</v>
      </c>
      <c r="P120" s="45">
        <f t="shared" si="6"/>
        <v>0</v>
      </c>
      <c r="Q120" s="46">
        <f t="shared" si="7"/>
        <v>0</v>
      </c>
      <c r="R120" s="46">
        <f t="shared" si="4"/>
        <v>0</v>
      </c>
    </row>
    <row r="121" spans="2:18">
      <c r="B121" s="29"/>
      <c r="C121" s="29"/>
      <c r="D121" s="29"/>
      <c r="E121" s="29"/>
      <c r="F121" s="30"/>
      <c r="G121" s="30"/>
      <c r="H121" s="29"/>
      <c r="I121" s="31"/>
      <c r="J121" s="32"/>
      <c r="K121" s="33"/>
      <c r="L121" s="32"/>
      <c r="M121" s="34"/>
      <c r="N121" s="34"/>
      <c r="O121" s="45">
        <f t="shared" si="5"/>
        <v>0</v>
      </c>
      <c r="P121" s="45">
        <f t="shared" si="6"/>
        <v>0</v>
      </c>
      <c r="Q121" s="46">
        <f t="shared" si="7"/>
        <v>0</v>
      </c>
      <c r="R121" s="46">
        <f t="shared" si="4"/>
        <v>0</v>
      </c>
    </row>
    <row r="122" spans="2:18">
      <c r="B122" s="29"/>
      <c r="C122" s="29"/>
      <c r="D122" s="29"/>
      <c r="E122" s="29"/>
      <c r="F122" s="30"/>
      <c r="G122" s="30"/>
      <c r="H122" s="29"/>
      <c r="I122" s="31"/>
      <c r="J122" s="32"/>
      <c r="K122" s="33"/>
      <c r="L122" s="32"/>
      <c r="M122" s="34"/>
      <c r="N122" s="34"/>
      <c r="O122" s="45">
        <f t="shared" si="5"/>
        <v>0</v>
      </c>
      <c r="P122" s="45">
        <f t="shared" si="6"/>
        <v>0</v>
      </c>
      <c r="Q122" s="46">
        <f t="shared" si="7"/>
        <v>0</v>
      </c>
      <c r="R122" s="46">
        <f t="shared" si="4"/>
        <v>0</v>
      </c>
    </row>
    <row r="123" spans="2:18">
      <c r="B123" s="29"/>
      <c r="C123" s="29"/>
      <c r="D123" s="29"/>
      <c r="E123" s="29"/>
      <c r="F123" s="30"/>
      <c r="G123" s="30"/>
      <c r="H123" s="29"/>
      <c r="I123" s="31"/>
      <c r="J123" s="32"/>
      <c r="K123" s="33"/>
      <c r="L123" s="32"/>
      <c r="M123" s="34"/>
      <c r="N123" s="34"/>
      <c r="O123" s="45">
        <f t="shared" si="5"/>
        <v>0</v>
      </c>
      <c r="P123" s="45">
        <f t="shared" si="6"/>
        <v>0</v>
      </c>
      <c r="Q123" s="46">
        <f t="shared" si="7"/>
        <v>0</v>
      </c>
      <c r="R123" s="46">
        <f t="shared" si="4"/>
        <v>0</v>
      </c>
    </row>
    <row r="124" spans="2:18">
      <c r="B124" s="29"/>
      <c r="C124" s="29"/>
      <c r="D124" s="29"/>
      <c r="E124" s="29"/>
      <c r="F124" s="30"/>
      <c r="G124" s="30"/>
      <c r="H124" s="29"/>
      <c r="I124" s="31"/>
      <c r="J124" s="32"/>
      <c r="K124" s="33"/>
      <c r="L124" s="32"/>
      <c r="M124" s="34"/>
      <c r="N124" s="34"/>
      <c r="O124" s="45">
        <f t="shared" si="5"/>
        <v>0</v>
      </c>
      <c r="P124" s="45">
        <f t="shared" si="6"/>
        <v>0</v>
      </c>
      <c r="Q124" s="46">
        <f t="shared" si="7"/>
        <v>0</v>
      </c>
      <c r="R124" s="46">
        <f t="shared" si="4"/>
        <v>0</v>
      </c>
    </row>
    <row r="125" spans="2:18">
      <c r="B125" s="29"/>
      <c r="C125" s="29"/>
      <c r="D125" s="29"/>
      <c r="E125" s="29"/>
      <c r="F125" s="30"/>
      <c r="G125" s="30"/>
      <c r="H125" s="29"/>
      <c r="I125" s="31"/>
      <c r="J125" s="32"/>
      <c r="K125" s="33"/>
      <c r="L125" s="32"/>
      <c r="M125" s="34"/>
      <c r="N125" s="34"/>
      <c r="O125" s="45">
        <f t="shared" si="5"/>
        <v>0</v>
      </c>
      <c r="P125" s="45">
        <f t="shared" si="6"/>
        <v>0</v>
      </c>
      <c r="Q125" s="46">
        <f t="shared" si="7"/>
        <v>0</v>
      </c>
      <c r="R125" s="46">
        <f t="shared" si="4"/>
        <v>0</v>
      </c>
    </row>
    <row r="126" spans="2:18">
      <c r="B126" s="29"/>
      <c r="C126" s="29"/>
      <c r="D126" s="29"/>
      <c r="E126" s="29"/>
      <c r="F126" s="30"/>
      <c r="G126" s="30"/>
      <c r="H126" s="29"/>
      <c r="I126" s="31"/>
      <c r="J126" s="32"/>
      <c r="K126" s="33"/>
      <c r="L126" s="32"/>
      <c r="M126" s="34"/>
      <c r="N126" s="34"/>
      <c r="O126" s="45">
        <f t="shared" si="5"/>
        <v>0</v>
      </c>
      <c r="P126" s="45">
        <f t="shared" si="6"/>
        <v>0</v>
      </c>
      <c r="Q126" s="46">
        <f t="shared" si="7"/>
        <v>0</v>
      </c>
      <c r="R126" s="46">
        <f t="shared" si="4"/>
        <v>0</v>
      </c>
    </row>
    <row r="127" spans="2:18">
      <c r="B127" s="29"/>
      <c r="C127" s="29"/>
      <c r="D127" s="29"/>
      <c r="E127" s="29"/>
      <c r="F127" s="30"/>
      <c r="G127" s="30"/>
      <c r="H127" s="29"/>
      <c r="I127" s="31"/>
      <c r="J127" s="32"/>
      <c r="K127" s="33"/>
      <c r="L127" s="32"/>
      <c r="M127" s="34"/>
      <c r="N127" s="34"/>
      <c r="O127" s="45">
        <f t="shared" si="5"/>
        <v>0</v>
      </c>
      <c r="P127" s="45">
        <f t="shared" si="6"/>
        <v>0</v>
      </c>
      <c r="Q127" s="46">
        <f t="shared" si="7"/>
        <v>0</v>
      </c>
      <c r="R127" s="46">
        <f t="shared" si="4"/>
        <v>0</v>
      </c>
    </row>
    <row r="128" spans="2:18">
      <c r="B128" s="29"/>
      <c r="C128" s="29"/>
      <c r="D128" s="29"/>
      <c r="E128" s="29"/>
      <c r="F128" s="30"/>
      <c r="G128" s="30"/>
      <c r="H128" s="29"/>
      <c r="I128" s="31"/>
      <c r="J128" s="32"/>
      <c r="K128" s="33"/>
      <c r="L128" s="32"/>
      <c r="M128" s="34"/>
      <c r="N128" s="34"/>
      <c r="O128" s="45">
        <f t="shared" si="5"/>
        <v>0</v>
      </c>
      <c r="P128" s="45">
        <f t="shared" si="6"/>
        <v>0</v>
      </c>
      <c r="Q128" s="46">
        <f t="shared" si="7"/>
        <v>0</v>
      </c>
      <c r="R128" s="46">
        <f t="shared" si="4"/>
        <v>0</v>
      </c>
    </row>
    <row r="129" spans="2:18">
      <c r="B129" s="29"/>
      <c r="C129" s="29"/>
      <c r="D129" s="29"/>
      <c r="E129" s="29"/>
      <c r="F129" s="30"/>
      <c r="G129" s="30"/>
      <c r="H129" s="29"/>
      <c r="I129" s="31"/>
      <c r="J129" s="32"/>
      <c r="K129" s="33"/>
      <c r="L129" s="32"/>
      <c r="M129" s="34"/>
      <c r="N129" s="34"/>
      <c r="O129" s="45">
        <f t="shared" si="5"/>
        <v>0</v>
      </c>
      <c r="P129" s="45">
        <f t="shared" si="6"/>
        <v>0</v>
      </c>
      <c r="Q129" s="46">
        <f t="shared" si="7"/>
        <v>0</v>
      </c>
      <c r="R129" s="46">
        <f t="shared" si="4"/>
        <v>0</v>
      </c>
    </row>
    <row r="130" spans="2:18">
      <c r="B130" s="29"/>
      <c r="C130" s="29"/>
      <c r="D130" s="29"/>
      <c r="E130" s="29"/>
      <c r="F130" s="30"/>
      <c r="G130" s="30"/>
      <c r="H130" s="29"/>
      <c r="I130" s="31"/>
      <c r="J130" s="32"/>
      <c r="K130" s="33"/>
      <c r="L130" s="32"/>
      <c r="M130" s="34"/>
      <c r="N130" s="34"/>
      <c r="O130" s="45">
        <f t="shared" si="5"/>
        <v>0</v>
      </c>
      <c r="P130" s="45">
        <f t="shared" si="6"/>
        <v>0</v>
      </c>
      <c r="Q130" s="46">
        <f t="shared" si="7"/>
        <v>0</v>
      </c>
      <c r="R130" s="46">
        <f t="shared" si="4"/>
        <v>0</v>
      </c>
    </row>
    <row r="131" spans="2:18">
      <c r="B131" s="29"/>
      <c r="C131" s="29"/>
      <c r="D131" s="29"/>
      <c r="E131" s="29"/>
      <c r="F131" s="30"/>
      <c r="G131" s="30"/>
      <c r="H131" s="29"/>
      <c r="I131" s="31"/>
      <c r="J131" s="32"/>
      <c r="K131" s="33"/>
      <c r="L131" s="32"/>
      <c r="M131" s="34"/>
      <c r="N131" s="34"/>
      <c r="O131" s="45">
        <f t="shared" si="5"/>
        <v>0</v>
      </c>
      <c r="P131" s="45">
        <f t="shared" si="6"/>
        <v>0</v>
      </c>
      <c r="Q131" s="46">
        <f t="shared" si="7"/>
        <v>0</v>
      </c>
      <c r="R131" s="46">
        <f t="shared" si="4"/>
        <v>0</v>
      </c>
    </row>
    <row r="132" spans="2:18">
      <c r="B132" s="29"/>
      <c r="C132" s="29"/>
      <c r="D132" s="29"/>
      <c r="E132" s="29"/>
      <c r="F132" s="30"/>
      <c r="G132" s="30"/>
      <c r="H132" s="29"/>
      <c r="I132" s="31"/>
      <c r="J132" s="32"/>
      <c r="K132" s="33"/>
      <c r="L132" s="32"/>
      <c r="M132" s="34"/>
      <c r="N132" s="34"/>
      <c r="O132" s="45">
        <f t="shared" si="5"/>
        <v>0</v>
      </c>
      <c r="P132" s="45">
        <f t="shared" si="6"/>
        <v>0</v>
      </c>
      <c r="Q132" s="46">
        <f t="shared" si="7"/>
        <v>0</v>
      </c>
      <c r="R132" s="46">
        <f t="shared" si="4"/>
        <v>0</v>
      </c>
    </row>
    <row r="133" spans="2:18">
      <c r="B133" s="29"/>
      <c r="C133" s="29"/>
      <c r="D133" s="29"/>
      <c r="E133" s="29"/>
      <c r="F133" s="30"/>
      <c r="G133" s="30"/>
      <c r="H133" s="29"/>
      <c r="I133" s="31"/>
      <c r="J133" s="32"/>
      <c r="K133" s="33"/>
      <c r="L133" s="32"/>
      <c r="M133" s="34"/>
      <c r="N133" s="34"/>
      <c r="O133" s="45">
        <f t="shared" si="5"/>
        <v>0</v>
      </c>
      <c r="P133" s="45">
        <f t="shared" si="6"/>
        <v>0</v>
      </c>
      <c r="Q133" s="46">
        <f t="shared" si="7"/>
        <v>0</v>
      </c>
      <c r="R133" s="46">
        <f t="shared" si="4"/>
        <v>0</v>
      </c>
    </row>
    <row r="134" spans="2:18">
      <c r="B134" s="29"/>
      <c r="C134" s="29"/>
      <c r="D134" s="29"/>
      <c r="E134" s="29"/>
      <c r="F134" s="30"/>
      <c r="G134" s="30"/>
      <c r="H134" s="29"/>
      <c r="I134" s="31"/>
      <c r="J134" s="32"/>
      <c r="K134" s="33"/>
      <c r="L134" s="32"/>
      <c r="M134" s="34"/>
      <c r="N134" s="34"/>
      <c r="O134" s="45">
        <f t="shared" si="5"/>
        <v>0</v>
      </c>
      <c r="P134" s="45">
        <f t="shared" si="6"/>
        <v>0</v>
      </c>
      <c r="Q134" s="46">
        <f t="shared" si="7"/>
        <v>0</v>
      </c>
      <c r="R134" s="46">
        <f t="shared" ref="R134:R197" si="8">+M134+P134+Q134</f>
        <v>0</v>
      </c>
    </row>
    <row r="135" spans="2:18">
      <c r="B135" s="29"/>
      <c r="C135" s="29"/>
      <c r="D135" s="29"/>
      <c r="E135" s="29"/>
      <c r="F135" s="30"/>
      <c r="G135" s="30"/>
      <c r="H135" s="29"/>
      <c r="I135" s="31"/>
      <c r="J135" s="32"/>
      <c r="K135" s="33"/>
      <c r="L135" s="32"/>
      <c r="M135" s="34"/>
      <c r="N135" s="34"/>
      <c r="O135" s="45">
        <f t="shared" si="5"/>
        <v>0</v>
      </c>
      <c r="P135" s="45">
        <f t="shared" si="6"/>
        <v>0</v>
      </c>
      <c r="Q135" s="46">
        <f t="shared" si="7"/>
        <v>0</v>
      </c>
      <c r="R135" s="46">
        <f t="shared" si="8"/>
        <v>0</v>
      </c>
    </row>
    <row r="136" spans="2:18">
      <c r="B136" s="29"/>
      <c r="C136" s="29"/>
      <c r="D136" s="29"/>
      <c r="E136" s="29"/>
      <c r="F136" s="30"/>
      <c r="G136" s="30"/>
      <c r="H136" s="29"/>
      <c r="I136" s="31"/>
      <c r="J136" s="32"/>
      <c r="K136" s="33"/>
      <c r="L136" s="32"/>
      <c r="M136" s="34"/>
      <c r="N136" s="34"/>
      <c r="O136" s="45">
        <f t="shared" si="5"/>
        <v>0</v>
      </c>
      <c r="P136" s="45">
        <f t="shared" si="6"/>
        <v>0</v>
      </c>
      <c r="Q136" s="46">
        <f t="shared" si="7"/>
        <v>0</v>
      </c>
      <c r="R136" s="46">
        <f t="shared" si="8"/>
        <v>0</v>
      </c>
    </row>
    <row r="137" spans="2:18">
      <c r="B137" s="29"/>
      <c r="C137" s="29"/>
      <c r="D137" s="29"/>
      <c r="E137" s="29"/>
      <c r="F137" s="30"/>
      <c r="G137" s="30"/>
      <c r="H137" s="29"/>
      <c r="I137" s="31"/>
      <c r="J137" s="32"/>
      <c r="K137" s="33"/>
      <c r="L137" s="32"/>
      <c r="M137" s="34"/>
      <c r="N137" s="34"/>
      <c r="O137" s="45">
        <f t="shared" si="5"/>
        <v>0</v>
      </c>
      <c r="P137" s="45">
        <f t="shared" si="6"/>
        <v>0</v>
      </c>
      <c r="Q137" s="46">
        <f t="shared" si="7"/>
        <v>0</v>
      </c>
      <c r="R137" s="46">
        <f t="shared" si="8"/>
        <v>0</v>
      </c>
    </row>
    <row r="138" spans="2:18">
      <c r="B138" s="29"/>
      <c r="C138" s="29"/>
      <c r="D138" s="29"/>
      <c r="E138" s="29"/>
      <c r="F138" s="30"/>
      <c r="G138" s="30"/>
      <c r="H138" s="29"/>
      <c r="I138" s="31"/>
      <c r="J138" s="32"/>
      <c r="K138" s="33"/>
      <c r="L138" s="32"/>
      <c r="M138" s="34"/>
      <c r="N138" s="34"/>
      <c r="O138" s="45">
        <f t="shared" si="5"/>
        <v>0</v>
      </c>
      <c r="P138" s="45">
        <f t="shared" si="6"/>
        <v>0</v>
      </c>
      <c r="Q138" s="46">
        <f t="shared" si="7"/>
        <v>0</v>
      </c>
      <c r="R138" s="46">
        <f t="shared" si="8"/>
        <v>0</v>
      </c>
    </row>
    <row r="139" spans="2:18">
      <c r="B139" s="29"/>
      <c r="C139" s="29"/>
      <c r="D139" s="29"/>
      <c r="E139" s="29"/>
      <c r="F139" s="30"/>
      <c r="G139" s="30"/>
      <c r="H139" s="29"/>
      <c r="I139" s="31"/>
      <c r="J139" s="32"/>
      <c r="K139" s="33"/>
      <c r="L139" s="32"/>
      <c r="M139" s="34"/>
      <c r="N139" s="34"/>
      <c r="O139" s="45">
        <f t="shared" si="5"/>
        <v>0</v>
      </c>
      <c r="P139" s="45">
        <f t="shared" si="6"/>
        <v>0</v>
      </c>
      <c r="Q139" s="46">
        <f t="shared" si="7"/>
        <v>0</v>
      </c>
      <c r="R139" s="46">
        <f t="shared" si="8"/>
        <v>0</v>
      </c>
    </row>
    <row r="140" spans="2:18">
      <c r="B140" s="29"/>
      <c r="C140" s="29"/>
      <c r="D140" s="29"/>
      <c r="E140" s="29"/>
      <c r="F140" s="30"/>
      <c r="G140" s="30"/>
      <c r="H140" s="29"/>
      <c r="I140" s="31"/>
      <c r="J140" s="32"/>
      <c r="K140" s="33"/>
      <c r="L140" s="32"/>
      <c r="M140" s="34"/>
      <c r="N140" s="34"/>
      <c r="O140" s="45">
        <f t="shared" si="5"/>
        <v>0</v>
      </c>
      <c r="P140" s="45">
        <f t="shared" si="6"/>
        <v>0</v>
      </c>
      <c r="Q140" s="46">
        <f t="shared" si="7"/>
        <v>0</v>
      </c>
      <c r="R140" s="46">
        <f t="shared" si="8"/>
        <v>0</v>
      </c>
    </row>
    <row r="141" spans="2:18">
      <c r="B141" s="29"/>
      <c r="C141" s="29"/>
      <c r="D141" s="29"/>
      <c r="E141" s="29"/>
      <c r="F141" s="30"/>
      <c r="G141" s="30"/>
      <c r="H141" s="29"/>
      <c r="I141" s="31"/>
      <c r="J141" s="32"/>
      <c r="K141" s="33"/>
      <c r="L141" s="32"/>
      <c r="M141" s="34"/>
      <c r="N141" s="34"/>
      <c r="O141" s="45">
        <f t="shared" si="5"/>
        <v>0</v>
      </c>
      <c r="P141" s="45">
        <f t="shared" si="6"/>
        <v>0</v>
      </c>
      <c r="Q141" s="46">
        <f t="shared" si="7"/>
        <v>0</v>
      </c>
      <c r="R141" s="46">
        <f t="shared" si="8"/>
        <v>0</v>
      </c>
    </row>
    <row r="142" spans="2:18">
      <c r="B142" s="29"/>
      <c r="C142" s="29"/>
      <c r="D142" s="29"/>
      <c r="E142" s="29"/>
      <c r="F142" s="30"/>
      <c r="G142" s="30"/>
      <c r="H142" s="29"/>
      <c r="I142" s="31"/>
      <c r="J142" s="32"/>
      <c r="K142" s="33"/>
      <c r="L142" s="32"/>
      <c r="M142" s="34"/>
      <c r="N142" s="34"/>
      <c r="O142" s="45">
        <f t="shared" ref="O142:O205" si="9">+IF(C142=1,0,IF(P142=0,M142*N142/100,0))</f>
        <v>0</v>
      </c>
      <c r="P142" s="45">
        <f t="shared" ref="P142:P205" si="10">+IF(C142=1,0,IF(D142="UP",IF(N142=18,M142*0.09,IF(N142=12,M142*0.06,IF(N142=5,M142*0.025,IF(N142=28,M142*0.14,IF(N142=3,M142*0.015,0))))),0))</f>
        <v>0</v>
      </c>
      <c r="Q142" s="46">
        <f t="shared" ref="Q142:Q205" si="11">+IF(C142=1,0,IF(D142="up",IF(N142=18,M142*0.09,IF(N142=12,M142*0.06,IF(N142=5,M142*0.025,IF(N142=28,M142*0.14,0)))),0))</f>
        <v>0</v>
      </c>
      <c r="R142" s="46">
        <f t="shared" si="8"/>
        <v>0</v>
      </c>
    </row>
    <row r="143" spans="2:18">
      <c r="B143" s="29"/>
      <c r="C143" s="29"/>
      <c r="D143" s="29"/>
      <c r="E143" s="29"/>
      <c r="F143" s="30"/>
      <c r="G143" s="30"/>
      <c r="H143" s="29"/>
      <c r="I143" s="31"/>
      <c r="J143" s="32"/>
      <c r="K143" s="33"/>
      <c r="L143" s="32"/>
      <c r="M143" s="34"/>
      <c r="N143" s="34"/>
      <c r="O143" s="45">
        <f t="shared" si="9"/>
        <v>0</v>
      </c>
      <c r="P143" s="45">
        <f t="shared" si="10"/>
        <v>0</v>
      </c>
      <c r="Q143" s="46">
        <f t="shared" si="11"/>
        <v>0</v>
      </c>
      <c r="R143" s="46">
        <f t="shared" si="8"/>
        <v>0</v>
      </c>
    </row>
    <row r="144" spans="2:18">
      <c r="B144" s="29"/>
      <c r="C144" s="29"/>
      <c r="D144" s="29"/>
      <c r="E144" s="29"/>
      <c r="F144" s="30"/>
      <c r="G144" s="30"/>
      <c r="H144" s="29"/>
      <c r="I144" s="31"/>
      <c r="J144" s="32"/>
      <c r="K144" s="33"/>
      <c r="L144" s="32"/>
      <c r="M144" s="34"/>
      <c r="N144" s="34"/>
      <c r="O144" s="45">
        <f t="shared" si="9"/>
        <v>0</v>
      </c>
      <c r="P144" s="45">
        <f t="shared" si="10"/>
        <v>0</v>
      </c>
      <c r="Q144" s="46">
        <f t="shared" si="11"/>
        <v>0</v>
      </c>
      <c r="R144" s="46">
        <f t="shared" si="8"/>
        <v>0</v>
      </c>
    </row>
    <row r="145" spans="2:18">
      <c r="B145" s="29"/>
      <c r="C145" s="29"/>
      <c r="D145" s="29"/>
      <c r="E145" s="29"/>
      <c r="F145" s="30"/>
      <c r="G145" s="30"/>
      <c r="H145" s="29"/>
      <c r="I145" s="31"/>
      <c r="J145" s="32"/>
      <c r="K145" s="33"/>
      <c r="L145" s="32"/>
      <c r="M145" s="34"/>
      <c r="N145" s="34"/>
      <c r="O145" s="45">
        <f t="shared" si="9"/>
        <v>0</v>
      </c>
      <c r="P145" s="45">
        <f t="shared" si="10"/>
        <v>0</v>
      </c>
      <c r="Q145" s="46">
        <f t="shared" si="11"/>
        <v>0</v>
      </c>
      <c r="R145" s="46">
        <f t="shared" si="8"/>
        <v>0</v>
      </c>
    </row>
    <row r="146" spans="2:18">
      <c r="B146" s="29"/>
      <c r="C146" s="29"/>
      <c r="D146" s="29"/>
      <c r="E146" s="29"/>
      <c r="F146" s="30"/>
      <c r="G146" s="30"/>
      <c r="H146" s="29"/>
      <c r="I146" s="31"/>
      <c r="J146" s="32"/>
      <c r="K146" s="33"/>
      <c r="L146" s="32"/>
      <c r="M146" s="34"/>
      <c r="N146" s="34"/>
      <c r="O146" s="45">
        <f t="shared" si="9"/>
        <v>0</v>
      </c>
      <c r="P146" s="45">
        <f t="shared" si="10"/>
        <v>0</v>
      </c>
      <c r="Q146" s="46">
        <f t="shared" si="11"/>
        <v>0</v>
      </c>
      <c r="R146" s="46">
        <f t="shared" si="8"/>
        <v>0</v>
      </c>
    </row>
    <row r="147" spans="2:18">
      <c r="B147" s="29"/>
      <c r="C147" s="29"/>
      <c r="D147" s="29"/>
      <c r="E147" s="29"/>
      <c r="F147" s="30"/>
      <c r="G147" s="30"/>
      <c r="H147" s="29"/>
      <c r="I147" s="31"/>
      <c r="J147" s="32"/>
      <c r="K147" s="33"/>
      <c r="L147" s="32"/>
      <c r="M147" s="34"/>
      <c r="N147" s="34"/>
      <c r="O147" s="45">
        <f t="shared" si="9"/>
        <v>0</v>
      </c>
      <c r="P147" s="45">
        <f t="shared" si="10"/>
        <v>0</v>
      </c>
      <c r="Q147" s="46">
        <f t="shared" si="11"/>
        <v>0</v>
      </c>
      <c r="R147" s="46">
        <f t="shared" si="8"/>
        <v>0</v>
      </c>
    </row>
    <row r="148" spans="2:18">
      <c r="B148" s="29"/>
      <c r="C148" s="29"/>
      <c r="D148" s="29"/>
      <c r="E148" s="29"/>
      <c r="F148" s="30"/>
      <c r="G148" s="30"/>
      <c r="H148" s="29"/>
      <c r="I148" s="31"/>
      <c r="J148" s="32"/>
      <c r="K148" s="33"/>
      <c r="L148" s="32"/>
      <c r="M148" s="34"/>
      <c r="N148" s="34"/>
      <c r="O148" s="45">
        <f t="shared" si="9"/>
        <v>0</v>
      </c>
      <c r="P148" s="45">
        <f t="shared" si="10"/>
        <v>0</v>
      </c>
      <c r="Q148" s="46">
        <f t="shared" si="11"/>
        <v>0</v>
      </c>
      <c r="R148" s="46">
        <f t="shared" si="8"/>
        <v>0</v>
      </c>
    </row>
    <row r="149" spans="2:18">
      <c r="B149" s="29"/>
      <c r="C149" s="29"/>
      <c r="D149" s="29"/>
      <c r="E149" s="29"/>
      <c r="F149" s="30"/>
      <c r="G149" s="30"/>
      <c r="H149" s="29"/>
      <c r="I149" s="31"/>
      <c r="J149" s="32"/>
      <c r="K149" s="33"/>
      <c r="L149" s="32"/>
      <c r="M149" s="34"/>
      <c r="N149" s="34"/>
      <c r="O149" s="45">
        <f t="shared" si="9"/>
        <v>0</v>
      </c>
      <c r="P149" s="45">
        <f t="shared" si="10"/>
        <v>0</v>
      </c>
      <c r="Q149" s="46">
        <f t="shared" si="11"/>
        <v>0</v>
      </c>
      <c r="R149" s="46">
        <f t="shared" si="8"/>
        <v>0</v>
      </c>
    </row>
    <row r="150" spans="2:18">
      <c r="B150" s="29"/>
      <c r="C150" s="29"/>
      <c r="D150" s="29"/>
      <c r="E150" s="29"/>
      <c r="F150" s="30"/>
      <c r="G150" s="30"/>
      <c r="H150" s="29"/>
      <c r="I150" s="31"/>
      <c r="J150" s="32"/>
      <c r="K150" s="33"/>
      <c r="L150" s="32"/>
      <c r="M150" s="34"/>
      <c r="N150" s="34"/>
      <c r="O150" s="45">
        <f t="shared" si="9"/>
        <v>0</v>
      </c>
      <c r="P150" s="45">
        <f t="shared" si="10"/>
        <v>0</v>
      </c>
      <c r="Q150" s="46">
        <f t="shared" si="11"/>
        <v>0</v>
      </c>
      <c r="R150" s="46">
        <f t="shared" si="8"/>
        <v>0</v>
      </c>
    </row>
    <row r="151" spans="2:18">
      <c r="B151" s="29"/>
      <c r="C151" s="29"/>
      <c r="D151" s="29"/>
      <c r="E151" s="29"/>
      <c r="F151" s="30"/>
      <c r="G151" s="30"/>
      <c r="H151" s="29"/>
      <c r="I151" s="31"/>
      <c r="J151" s="32"/>
      <c r="K151" s="33"/>
      <c r="L151" s="32"/>
      <c r="M151" s="34"/>
      <c r="N151" s="34"/>
      <c r="O151" s="45">
        <f t="shared" si="9"/>
        <v>0</v>
      </c>
      <c r="P151" s="45">
        <f t="shared" si="10"/>
        <v>0</v>
      </c>
      <c r="Q151" s="46">
        <f t="shared" si="11"/>
        <v>0</v>
      </c>
      <c r="R151" s="46">
        <f t="shared" si="8"/>
        <v>0</v>
      </c>
    </row>
    <row r="152" spans="2:18">
      <c r="B152" s="29"/>
      <c r="C152" s="29"/>
      <c r="D152" s="29"/>
      <c r="E152" s="29"/>
      <c r="F152" s="30"/>
      <c r="G152" s="30"/>
      <c r="H152" s="29"/>
      <c r="I152" s="31"/>
      <c r="J152" s="32"/>
      <c r="K152" s="33"/>
      <c r="L152" s="32"/>
      <c r="M152" s="34"/>
      <c r="N152" s="34"/>
      <c r="O152" s="45">
        <f t="shared" si="9"/>
        <v>0</v>
      </c>
      <c r="P152" s="45">
        <f t="shared" si="10"/>
        <v>0</v>
      </c>
      <c r="Q152" s="46">
        <f t="shared" si="11"/>
        <v>0</v>
      </c>
      <c r="R152" s="46">
        <f t="shared" si="8"/>
        <v>0</v>
      </c>
    </row>
    <row r="153" spans="2:18">
      <c r="B153" s="29"/>
      <c r="C153" s="29"/>
      <c r="D153" s="29"/>
      <c r="E153" s="29"/>
      <c r="F153" s="30"/>
      <c r="G153" s="30"/>
      <c r="H153" s="29"/>
      <c r="I153" s="31"/>
      <c r="J153" s="32"/>
      <c r="K153" s="33"/>
      <c r="L153" s="32"/>
      <c r="M153" s="34"/>
      <c r="N153" s="34"/>
      <c r="O153" s="45">
        <f t="shared" si="9"/>
        <v>0</v>
      </c>
      <c r="P153" s="45">
        <f t="shared" si="10"/>
        <v>0</v>
      </c>
      <c r="Q153" s="46">
        <f t="shared" si="11"/>
        <v>0</v>
      </c>
      <c r="R153" s="46">
        <f t="shared" si="8"/>
        <v>0</v>
      </c>
    </row>
    <row r="154" spans="2:18">
      <c r="B154" s="29"/>
      <c r="C154" s="29"/>
      <c r="D154" s="29"/>
      <c r="E154" s="29"/>
      <c r="F154" s="30"/>
      <c r="G154" s="30"/>
      <c r="H154" s="29"/>
      <c r="I154" s="31"/>
      <c r="J154" s="32"/>
      <c r="K154" s="33"/>
      <c r="L154" s="32"/>
      <c r="M154" s="34"/>
      <c r="N154" s="34"/>
      <c r="O154" s="45">
        <f t="shared" si="9"/>
        <v>0</v>
      </c>
      <c r="P154" s="45">
        <f t="shared" si="10"/>
        <v>0</v>
      </c>
      <c r="Q154" s="46">
        <f t="shared" si="11"/>
        <v>0</v>
      </c>
      <c r="R154" s="46">
        <f t="shared" si="8"/>
        <v>0</v>
      </c>
    </row>
    <row r="155" spans="2:18">
      <c r="B155" s="29"/>
      <c r="C155" s="29"/>
      <c r="D155" s="29"/>
      <c r="E155" s="29"/>
      <c r="F155" s="30"/>
      <c r="G155" s="30"/>
      <c r="H155" s="29"/>
      <c r="I155" s="31"/>
      <c r="J155" s="32"/>
      <c r="K155" s="33"/>
      <c r="L155" s="32"/>
      <c r="M155" s="34"/>
      <c r="N155" s="34"/>
      <c r="O155" s="45">
        <f t="shared" si="9"/>
        <v>0</v>
      </c>
      <c r="P155" s="45">
        <f t="shared" si="10"/>
        <v>0</v>
      </c>
      <c r="Q155" s="46">
        <f t="shared" si="11"/>
        <v>0</v>
      </c>
      <c r="R155" s="46">
        <f t="shared" si="8"/>
        <v>0</v>
      </c>
    </row>
    <row r="156" spans="2:18">
      <c r="B156" s="29"/>
      <c r="C156" s="29"/>
      <c r="D156" s="29"/>
      <c r="E156" s="29"/>
      <c r="F156" s="30"/>
      <c r="G156" s="30"/>
      <c r="H156" s="29"/>
      <c r="I156" s="31"/>
      <c r="J156" s="32"/>
      <c r="K156" s="33"/>
      <c r="L156" s="32"/>
      <c r="M156" s="34"/>
      <c r="N156" s="34"/>
      <c r="O156" s="45">
        <f t="shared" si="9"/>
        <v>0</v>
      </c>
      <c r="P156" s="45">
        <f t="shared" si="10"/>
        <v>0</v>
      </c>
      <c r="Q156" s="46">
        <f t="shared" si="11"/>
        <v>0</v>
      </c>
      <c r="R156" s="46">
        <f t="shared" si="8"/>
        <v>0</v>
      </c>
    </row>
    <row r="157" spans="2:18">
      <c r="B157" s="29"/>
      <c r="C157" s="29"/>
      <c r="D157" s="29"/>
      <c r="E157" s="29"/>
      <c r="F157" s="30"/>
      <c r="G157" s="30"/>
      <c r="H157" s="29"/>
      <c r="I157" s="31"/>
      <c r="J157" s="32"/>
      <c r="K157" s="33"/>
      <c r="L157" s="32"/>
      <c r="M157" s="34"/>
      <c r="N157" s="34"/>
      <c r="O157" s="45">
        <f t="shared" si="9"/>
        <v>0</v>
      </c>
      <c r="P157" s="45">
        <f t="shared" si="10"/>
        <v>0</v>
      </c>
      <c r="Q157" s="46">
        <f t="shared" si="11"/>
        <v>0</v>
      </c>
      <c r="R157" s="46">
        <f t="shared" si="8"/>
        <v>0</v>
      </c>
    </row>
    <row r="158" spans="2:18">
      <c r="B158" s="29"/>
      <c r="C158" s="29"/>
      <c r="D158" s="29"/>
      <c r="E158" s="29"/>
      <c r="F158" s="30"/>
      <c r="G158" s="30"/>
      <c r="H158" s="29"/>
      <c r="I158" s="31"/>
      <c r="J158" s="32"/>
      <c r="K158" s="33"/>
      <c r="L158" s="32"/>
      <c r="M158" s="34"/>
      <c r="N158" s="34"/>
      <c r="O158" s="45">
        <f t="shared" si="9"/>
        <v>0</v>
      </c>
      <c r="P158" s="45">
        <f t="shared" si="10"/>
        <v>0</v>
      </c>
      <c r="Q158" s="46">
        <f t="shared" si="11"/>
        <v>0</v>
      </c>
      <c r="R158" s="46">
        <f t="shared" si="8"/>
        <v>0</v>
      </c>
    </row>
    <row r="159" spans="2:18">
      <c r="B159" s="29"/>
      <c r="C159" s="29"/>
      <c r="D159" s="29"/>
      <c r="E159" s="29"/>
      <c r="F159" s="30"/>
      <c r="G159" s="30"/>
      <c r="H159" s="29"/>
      <c r="I159" s="31"/>
      <c r="J159" s="32"/>
      <c r="K159" s="33"/>
      <c r="L159" s="32"/>
      <c r="M159" s="34"/>
      <c r="N159" s="34"/>
      <c r="O159" s="45">
        <f t="shared" si="9"/>
        <v>0</v>
      </c>
      <c r="P159" s="45">
        <f t="shared" si="10"/>
        <v>0</v>
      </c>
      <c r="Q159" s="46">
        <f t="shared" si="11"/>
        <v>0</v>
      </c>
      <c r="R159" s="46">
        <f t="shared" si="8"/>
        <v>0</v>
      </c>
    </row>
    <row r="160" spans="2:18">
      <c r="B160" s="29"/>
      <c r="C160" s="29"/>
      <c r="D160" s="29"/>
      <c r="E160" s="29"/>
      <c r="F160" s="30"/>
      <c r="G160" s="30"/>
      <c r="H160" s="29"/>
      <c r="I160" s="31"/>
      <c r="J160" s="32"/>
      <c r="K160" s="33"/>
      <c r="L160" s="32"/>
      <c r="M160" s="34"/>
      <c r="N160" s="34"/>
      <c r="O160" s="45">
        <f t="shared" si="9"/>
        <v>0</v>
      </c>
      <c r="P160" s="45">
        <f t="shared" si="10"/>
        <v>0</v>
      </c>
      <c r="Q160" s="46">
        <f t="shared" si="11"/>
        <v>0</v>
      </c>
      <c r="R160" s="46">
        <f t="shared" si="8"/>
        <v>0</v>
      </c>
    </row>
    <row r="161" spans="2:18">
      <c r="B161" s="29"/>
      <c r="C161" s="29"/>
      <c r="D161" s="29"/>
      <c r="E161" s="29"/>
      <c r="F161" s="30"/>
      <c r="G161" s="30"/>
      <c r="H161" s="29"/>
      <c r="I161" s="31"/>
      <c r="J161" s="32"/>
      <c r="K161" s="33"/>
      <c r="L161" s="32"/>
      <c r="M161" s="34"/>
      <c r="N161" s="34"/>
      <c r="O161" s="45">
        <f t="shared" si="9"/>
        <v>0</v>
      </c>
      <c r="P161" s="45">
        <f t="shared" si="10"/>
        <v>0</v>
      </c>
      <c r="Q161" s="46">
        <f t="shared" si="11"/>
        <v>0</v>
      </c>
      <c r="R161" s="46">
        <f t="shared" si="8"/>
        <v>0</v>
      </c>
    </row>
    <row r="162" spans="2:18">
      <c r="B162" s="29"/>
      <c r="C162" s="29"/>
      <c r="D162" s="29"/>
      <c r="E162" s="29"/>
      <c r="F162" s="30"/>
      <c r="G162" s="30"/>
      <c r="H162" s="29"/>
      <c r="I162" s="31"/>
      <c r="J162" s="32"/>
      <c r="K162" s="33"/>
      <c r="L162" s="32"/>
      <c r="M162" s="34"/>
      <c r="N162" s="34"/>
      <c r="O162" s="45">
        <f t="shared" si="9"/>
        <v>0</v>
      </c>
      <c r="P162" s="45">
        <f t="shared" si="10"/>
        <v>0</v>
      </c>
      <c r="Q162" s="46">
        <f t="shared" si="11"/>
        <v>0</v>
      </c>
      <c r="R162" s="46">
        <f t="shared" si="8"/>
        <v>0</v>
      </c>
    </row>
    <row r="163" spans="2:18">
      <c r="B163" s="29"/>
      <c r="C163" s="29"/>
      <c r="D163" s="29"/>
      <c r="E163" s="29"/>
      <c r="F163" s="30"/>
      <c r="G163" s="30"/>
      <c r="H163" s="29"/>
      <c r="I163" s="31"/>
      <c r="J163" s="32"/>
      <c r="K163" s="33"/>
      <c r="L163" s="32"/>
      <c r="M163" s="34"/>
      <c r="N163" s="34"/>
      <c r="O163" s="45">
        <f t="shared" si="9"/>
        <v>0</v>
      </c>
      <c r="P163" s="45">
        <f t="shared" si="10"/>
        <v>0</v>
      </c>
      <c r="Q163" s="46">
        <f t="shared" si="11"/>
        <v>0</v>
      </c>
      <c r="R163" s="46">
        <f t="shared" si="8"/>
        <v>0</v>
      </c>
    </row>
    <row r="164" spans="2:18">
      <c r="B164" s="29"/>
      <c r="C164" s="29"/>
      <c r="D164" s="29"/>
      <c r="E164" s="29"/>
      <c r="F164" s="30"/>
      <c r="G164" s="30"/>
      <c r="H164" s="29"/>
      <c r="I164" s="31"/>
      <c r="J164" s="32"/>
      <c r="K164" s="33"/>
      <c r="L164" s="32"/>
      <c r="M164" s="34"/>
      <c r="N164" s="34"/>
      <c r="O164" s="45">
        <f t="shared" si="9"/>
        <v>0</v>
      </c>
      <c r="P164" s="45">
        <f t="shared" si="10"/>
        <v>0</v>
      </c>
      <c r="Q164" s="46">
        <f t="shared" si="11"/>
        <v>0</v>
      </c>
      <c r="R164" s="46">
        <f t="shared" si="8"/>
        <v>0</v>
      </c>
    </row>
    <row r="165" spans="2:18">
      <c r="B165" s="29"/>
      <c r="C165" s="29"/>
      <c r="D165" s="29"/>
      <c r="E165" s="29"/>
      <c r="F165" s="30"/>
      <c r="G165" s="30"/>
      <c r="H165" s="29"/>
      <c r="I165" s="31"/>
      <c r="J165" s="32"/>
      <c r="K165" s="33"/>
      <c r="L165" s="32"/>
      <c r="M165" s="34"/>
      <c r="N165" s="34"/>
      <c r="O165" s="45">
        <f t="shared" si="9"/>
        <v>0</v>
      </c>
      <c r="P165" s="45">
        <f t="shared" si="10"/>
        <v>0</v>
      </c>
      <c r="Q165" s="46">
        <f t="shared" si="11"/>
        <v>0</v>
      </c>
      <c r="R165" s="46">
        <f t="shared" si="8"/>
        <v>0</v>
      </c>
    </row>
    <row r="166" spans="2:18">
      <c r="B166" s="29"/>
      <c r="C166" s="29"/>
      <c r="D166" s="29"/>
      <c r="E166" s="29"/>
      <c r="F166" s="30"/>
      <c r="G166" s="30"/>
      <c r="H166" s="29"/>
      <c r="I166" s="31"/>
      <c r="J166" s="32"/>
      <c r="K166" s="33"/>
      <c r="L166" s="32"/>
      <c r="M166" s="34"/>
      <c r="N166" s="34"/>
      <c r="O166" s="45">
        <f t="shared" si="9"/>
        <v>0</v>
      </c>
      <c r="P166" s="45">
        <f t="shared" si="10"/>
        <v>0</v>
      </c>
      <c r="Q166" s="46">
        <f t="shared" si="11"/>
        <v>0</v>
      </c>
      <c r="R166" s="46">
        <f t="shared" si="8"/>
        <v>0</v>
      </c>
    </row>
    <row r="167" spans="2:18">
      <c r="B167" s="29"/>
      <c r="C167" s="29"/>
      <c r="D167" s="29"/>
      <c r="E167" s="29"/>
      <c r="F167" s="30"/>
      <c r="G167" s="30"/>
      <c r="H167" s="29"/>
      <c r="I167" s="31"/>
      <c r="J167" s="32"/>
      <c r="K167" s="33"/>
      <c r="L167" s="32"/>
      <c r="M167" s="34"/>
      <c r="N167" s="34"/>
      <c r="O167" s="45">
        <f t="shared" si="9"/>
        <v>0</v>
      </c>
      <c r="P167" s="45">
        <f t="shared" si="10"/>
        <v>0</v>
      </c>
      <c r="Q167" s="46">
        <f t="shared" si="11"/>
        <v>0</v>
      </c>
      <c r="R167" s="46">
        <f t="shared" si="8"/>
        <v>0</v>
      </c>
    </row>
    <row r="168" spans="2:18">
      <c r="B168" s="29"/>
      <c r="C168" s="29"/>
      <c r="D168" s="29"/>
      <c r="E168" s="29"/>
      <c r="F168" s="30"/>
      <c r="G168" s="30"/>
      <c r="H168" s="29"/>
      <c r="I168" s="31"/>
      <c r="J168" s="32"/>
      <c r="K168" s="33"/>
      <c r="L168" s="32"/>
      <c r="M168" s="34"/>
      <c r="N168" s="34"/>
      <c r="O168" s="45">
        <f t="shared" si="9"/>
        <v>0</v>
      </c>
      <c r="P168" s="45">
        <f t="shared" si="10"/>
        <v>0</v>
      </c>
      <c r="Q168" s="46">
        <f t="shared" si="11"/>
        <v>0</v>
      </c>
      <c r="R168" s="46">
        <f t="shared" si="8"/>
        <v>0</v>
      </c>
    </row>
    <row r="169" spans="2:18">
      <c r="B169" s="29"/>
      <c r="C169" s="29"/>
      <c r="D169" s="29"/>
      <c r="E169" s="29"/>
      <c r="F169" s="30"/>
      <c r="G169" s="30"/>
      <c r="H169" s="29"/>
      <c r="I169" s="31"/>
      <c r="J169" s="32"/>
      <c r="K169" s="33"/>
      <c r="L169" s="32"/>
      <c r="M169" s="34"/>
      <c r="N169" s="34"/>
      <c r="O169" s="45">
        <f t="shared" si="9"/>
        <v>0</v>
      </c>
      <c r="P169" s="45">
        <f t="shared" si="10"/>
        <v>0</v>
      </c>
      <c r="Q169" s="46">
        <f t="shared" si="11"/>
        <v>0</v>
      </c>
      <c r="R169" s="46">
        <f t="shared" si="8"/>
        <v>0</v>
      </c>
    </row>
    <row r="170" spans="2:18">
      <c r="B170" s="29"/>
      <c r="C170" s="29"/>
      <c r="D170" s="29"/>
      <c r="E170" s="29"/>
      <c r="F170" s="30"/>
      <c r="G170" s="30"/>
      <c r="H170" s="29"/>
      <c r="I170" s="31"/>
      <c r="J170" s="32"/>
      <c r="K170" s="33"/>
      <c r="L170" s="32"/>
      <c r="M170" s="34"/>
      <c r="N170" s="34"/>
      <c r="O170" s="45">
        <f t="shared" si="9"/>
        <v>0</v>
      </c>
      <c r="P170" s="45">
        <f t="shared" si="10"/>
        <v>0</v>
      </c>
      <c r="Q170" s="46">
        <f t="shared" si="11"/>
        <v>0</v>
      </c>
      <c r="R170" s="46">
        <f t="shared" si="8"/>
        <v>0</v>
      </c>
    </row>
    <row r="171" spans="2:18">
      <c r="B171" s="29"/>
      <c r="C171" s="29"/>
      <c r="D171" s="29"/>
      <c r="E171" s="29"/>
      <c r="F171" s="30"/>
      <c r="G171" s="30"/>
      <c r="H171" s="29"/>
      <c r="I171" s="31"/>
      <c r="J171" s="32"/>
      <c r="K171" s="33"/>
      <c r="L171" s="32"/>
      <c r="M171" s="34"/>
      <c r="N171" s="34"/>
      <c r="O171" s="45">
        <f t="shared" si="9"/>
        <v>0</v>
      </c>
      <c r="P171" s="45">
        <f t="shared" si="10"/>
        <v>0</v>
      </c>
      <c r="Q171" s="46">
        <f t="shared" si="11"/>
        <v>0</v>
      </c>
      <c r="R171" s="46">
        <f t="shared" si="8"/>
        <v>0</v>
      </c>
    </row>
    <row r="172" spans="2:18">
      <c r="B172" s="29"/>
      <c r="C172" s="29"/>
      <c r="D172" s="29"/>
      <c r="E172" s="29"/>
      <c r="F172" s="30"/>
      <c r="G172" s="30"/>
      <c r="H172" s="29"/>
      <c r="I172" s="31"/>
      <c r="J172" s="32"/>
      <c r="K172" s="33"/>
      <c r="L172" s="32"/>
      <c r="M172" s="34"/>
      <c r="N172" s="34"/>
      <c r="O172" s="45">
        <f t="shared" si="9"/>
        <v>0</v>
      </c>
      <c r="P172" s="45">
        <f t="shared" si="10"/>
        <v>0</v>
      </c>
      <c r="Q172" s="46">
        <f t="shared" si="11"/>
        <v>0</v>
      </c>
      <c r="R172" s="46">
        <f t="shared" si="8"/>
        <v>0</v>
      </c>
    </row>
    <row r="173" spans="2:18">
      <c r="B173" s="29"/>
      <c r="C173" s="29"/>
      <c r="D173" s="29"/>
      <c r="E173" s="29"/>
      <c r="F173" s="30"/>
      <c r="G173" s="30"/>
      <c r="H173" s="29"/>
      <c r="I173" s="31"/>
      <c r="J173" s="32"/>
      <c r="K173" s="33"/>
      <c r="L173" s="32"/>
      <c r="M173" s="34"/>
      <c r="N173" s="34"/>
      <c r="O173" s="45">
        <f t="shared" si="9"/>
        <v>0</v>
      </c>
      <c r="P173" s="45">
        <f t="shared" si="10"/>
        <v>0</v>
      </c>
      <c r="Q173" s="46">
        <f t="shared" si="11"/>
        <v>0</v>
      </c>
      <c r="R173" s="46">
        <f t="shared" si="8"/>
        <v>0</v>
      </c>
    </row>
    <row r="174" spans="2:18">
      <c r="B174" s="29"/>
      <c r="C174" s="29"/>
      <c r="D174" s="29"/>
      <c r="E174" s="29"/>
      <c r="F174" s="30"/>
      <c r="G174" s="30"/>
      <c r="H174" s="29"/>
      <c r="I174" s="31"/>
      <c r="J174" s="32"/>
      <c r="K174" s="33"/>
      <c r="L174" s="32"/>
      <c r="M174" s="34"/>
      <c r="N174" s="34"/>
      <c r="O174" s="45">
        <f t="shared" si="9"/>
        <v>0</v>
      </c>
      <c r="P174" s="45">
        <f t="shared" si="10"/>
        <v>0</v>
      </c>
      <c r="Q174" s="46">
        <f t="shared" si="11"/>
        <v>0</v>
      </c>
      <c r="R174" s="46">
        <f t="shared" si="8"/>
        <v>0</v>
      </c>
    </row>
    <row r="175" spans="2:18">
      <c r="B175" s="29"/>
      <c r="C175" s="29"/>
      <c r="D175" s="29"/>
      <c r="E175" s="29"/>
      <c r="F175" s="30"/>
      <c r="G175" s="30"/>
      <c r="H175" s="29"/>
      <c r="I175" s="31"/>
      <c r="J175" s="32"/>
      <c r="K175" s="33"/>
      <c r="L175" s="32"/>
      <c r="M175" s="34"/>
      <c r="N175" s="34"/>
      <c r="O175" s="45">
        <f t="shared" si="9"/>
        <v>0</v>
      </c>
      <c r="P175" s="45">
        <f t="shared" si="10"/>
        <v>0</v>
      </c>
      <c r="Q175" s="46">
        <f t="shared" si="11"/>
        <v>0</v>
      </c>
      <c r="R175" s="46">
        <f t="shared" si="8"/>
        <v>0</v>
      </c>
    </row>
    <row r="176" spans="2:18">
      <c r="B176" s="29"/>
      <c r="C176" s="29"/>
      <c r="D176" s="29"/>
      <c r="E176" s="29"/>
      <c r="F176" s="30"/>
      <c r="G176" s="30"/>
      <c r="H176" s="29"/>
      <c r="I176" s="31"/>
      <c r="J176" s="32"/>
      <c r="K176" s="33"/>
      <c r="L176" s="32"/>
      <c r="M176" s="34"/>
      <c r="N176" s="34"/>
      <c r="O176" s="45">
        <f t="shared" si="9"/>
        <v>0</v>
      </c>
      <c r="P176" s="45">
        <f t="shared" si="10"/>
        <v>0</v>
      </c>
      <c r="Q176" s="46">
        <f t="shared" si="11"/>
        <v>0</v>
      </c>
      <c r="R176" s="46">
        <f t="shared" si="8"/>
        <v>0</v>
      </c>
    </row>
    <row r="177" spans="2:18">
      <c r="B177" s="29"/>
      <c r="C177" s="29"/>
      <c r="D177" s="29"/>
      <c r="E177" s="29"/>
      <c r="F177" s="30"/>
      <c r="G177" s="30"/>
      <c r="H177" s="29"/>
      <c r="I177" s="31"/>
      <c r="J177" s="32"/>
      <c r="K177" s="33"/>
      <c r="L177" s="32"/>
      <c r="M177" s="34"/>
      <c r="N177" s="34"/>
      <c r="O177" s="45">
        <f t="shared" si="9"/>
        <v>0</v>
      </c>
      <c r="P177" s="45">
        <f t="shared" si="10"/>
        <v>0</v>
      </c>
      <c r="Q177" s="46">
        <f t="shared" si="11"/>
        <v>0</v>
      </c>
      <c r="R177" s="46">
        <f t="shared" si="8"/>
        <v>0</v>
      </c>
    </row>
    <row r="178" spans="2:18">
      <c r="B178" s="29"/>
      <c r="C178" s="29"/>
      <c r="D178" s="29"/>
      <c r="E178" s="29"/>
      <c r="F178" s="30"/>
      <c r="G178" s="30"/>
      <c r="H178" s="29"/>
      <c r="I178" s="31"/>
      <c r="J178" s="32"/>
      <c r="K178" s="33"/>
      <c r="L178" s="32"/>
      <c r="M178" s="34"/>
      <c r="N178" s="34"/>
      <c r="O178" s="45">
        <f t="shared" si="9"/>
        <v>0</v>
      </c>
      <c r="P178" s="45">
        <f t="shared" si="10"/>
        <v>0</v>
      </c>
      <c r="Q178" s="46">
        <f t="shared" si="11"/>
        <v>0</v>
      </c>
      <c r="R178" s="46">
        <f t="shared" si="8"/>
        <v>0</v>
      </c>
    </row>
    <row r="179" spans="2:18">
      <c r="B179" s="29"/>
      <c r="C179" s="29"/>
      <c r="D179" s="29"/>
      <c r="E179" s="29"/>
      <c r="F179" s="30"/>
      <c r="G179" s="30"/>
      <c r="H179" s="29"/>
      <c r="I179" s="31"/>
      <c r="J179" s="32"/>
      <c r="K179" s="33"/>
      <c r="L179" s="32"/>
      <c r="M179" s="34"/>
      <c r="N179" s="34"/>
      <c r="O179" s="45">
        <f t="shared" si="9"/>
        <v>0</v>
      </c>
      <c r="P179" s="45">
        <f t="shared" si="10"/>
        <v>0</v>
      </c>
      <c r="Q179" s="46">
        <f t="shared" si="11"/>
        <v>0</v>
      </c>
      <c r="R179" s="46">
        <f t="shared" si="8"/>
        <v>0</v>
      </c>
    </row>
    <row r="180" spans="2:18">
      <c r="B180" s="29"/>
      <c r="C180" s="29"/>
      <c r="D180" s="29"/>
      <c r="E180" s="29"/>
      <c r="F180" s="30"/>
      <c r="G180" s="30"/>
      <c r="H180" s="29"/>
      <c r="I180" s="31"/>
      <c r="J180" s="32"/>
      <c r="K180" s="33"/>
      <c r="L180" s="32"/>
      <c r="M180" s="34"/>
      <c r="N180" s="34"/>
      <c r="O180" s="45">
        <f t="shared" si="9"/>
        <v>0</v>
      </c>
      <c r="P180" s="45">
        <f t="shared" si="10"/>
        <v>0</v>
      </c>
      <c r="Q180" s="46">
        <f t="shared" si="11"/>
        <v>0</v>
      </c>
      <c r="R180" s="46">
        <f t="shared" si="8"/>
        <v>0</v>
      </c>
    </row>
    <row r="181" spans="2:18">
      <c r="B181" s="29"/>
      <c r="C181" s="29"/>
      <c r="D181" s="29"/>
      <c r="E181" s="29"/>
      <c r="F181" s="30"/>
      <c r="G181" s="30"/>
      <c r="H181" s="29"/>
      <c r="I181" s="31"/>
      <c r="J181" s="32"/>
      <c r="K181" s="33"/>
      <c r="L181" s="32"/>
      <c r="M181" s="34"/>
      <c r="N181" s="34"/>
      <c r="O181" s="45">
        <f t="shared" si="9"/>
        <v>0</v>
      </c>
      <c r="P181" s="45">
        <f t="shared" si="10"/>
        <v>0</v>
      </c>
      <c r="Q181" s="46">
        <f t="shared" si="11"/>
        <v>0</v>
      </c>
      <c r="R181" s="46">
        <f t="shared" si="8"/>
        <v>0</v>
      </c>
    </row>
    <row r="182" spans="2:18">
      <c r="B182" s="29"/>
      <c r="C182" s="29"/>
      <c r="D182" s="29"/>
      <c r="E182" s="29"/>
      <c r="F182" s="30"/>
      <c r="G182" s="30"/>
      <c r="H182" s="29"/>
      <c r="I182" s="31"/>
      <c r="J182" s="32"/>
      <c r="K182" s="33"/>
      <c r="L182" s="32"/>
      <c r="M182" s="34"/>
      <c r="N182" s="34"/>
      <c r="O182" s="45">
        <f t="shared" si="9"/>
        <v>0</v>
      </c>
      <c r="P182" s="45">
        <f t="shared" si="10"/>
        <v>0</v>
      </c>
      <c r="Q182" s="46">
        <f t="shared" si="11"/>
        <v>0</v>
      </c>
      <c r="R182" s="46">
        <f t="shared" si="8"/>
        <v>0</v>
      </c>
    </row>
    <row r="183" spans="2:18">
      <c r="B183" s="29"/>
      <c r="C183" s="29"/>
      <c r="D183" s="29"/>
      <c r="E183" s="29"/>
      <c r="F183" s="30"/>
      <c r="G183" s="30"/>
      <c r="H183" s="29"/>
      <c r="I183" s="31"/>
      <c r="J183" s="32"/>
      <c r="K183" s="33"/>
      <c r="L183" s="32"/>
      <c r="M183" s="34"/>
      <c r="N183" s="34"/>
      <c r="O183" s="45">
        <f t="shared" si="9"/>
        <v>0</v>
      </c>
      <c r="P183" s="45">
        <f t="shared" si="10"/>
        <v>0</v>
      </c>
      <c r="Q183" s="46">
        <f t="shared" si="11"/>
        <v>0</v>
      </c>
      <c r="R183" s="46">
        <f t="shared" si="8"/>
        <v>0</v>
      </c>
    </row>
    <row r="184" spans="2:18">
      <c r="B184" s="29"/>
      <c r="C184" s="29"/>
      <c r="D184" s="29"/>
      <c r="E184" s="29"/>
      <c r="F184" s="30"/>
      <c r="G184" s="30"/>
      <c r="H184" s="29"/>
      <c r="I184" s="31"/>
      <c r="J184" s="32"/>
      <c r="K184" s="33"/>
      <c r="L184" s="32"/>
      <c r="M184" s="34"/>
      <c r="N184" s="34"/>
      <c r="O184" s="45">
        <f t="shared" si="9"/>
        <v>0</v>
      </c>
      <c r="P184" s="45">
        <f t="shared" si="10"/>
        <v>0</v>
      </c>
      <c r="Q184" s="46">
        <f t="shared" si="11"/>
        <v>0</v>
      </c>
      <c r="R184" s="46">
        <f t="shared" si="8"/>
        <v>0</v>
      </c>
    </row>
    <row r="185" spans="2:18">
      <c r="B185" s="29"/>
      <c r="C185" s="29"/>
      <c r="D185" s="29"/>
      <c r="E185" s="29"/>
      <c r="F185" s="30"/>
      <c r="G185" s="30"/>
      <c r="H185" s="29"/>
      <c r="I185" s="31"/>
      <c r="J185" s="32"/>
      <c r="K185" s="33"/>
      <c r="L185" s="32"/>
      <c r="M185" s="34"/>
      <c r="N185" s="34"/>
      <c r="O185" s="45">
        <f t="shared" si="9"/>
        <v>0</v>
      </c>
      <c r="P185" s="45">
        <f t="shared" si="10"/>
        <v>0</v>
      </c>
      <c r="Q185" s="46">
        <f t="shared" si="11"/>
        <v>0</v>
      </c>
      <c r="R185" s="46">
        <f t="shared" si="8"/>
        <v>0</v>
      </c>
    </row>
    <row r="186" spans="2:18">
      <c r="B186" s="29"/>
      <c r="C186" s="29"/>
      <c r="D186" s="29"/>
      <c r="E186" s="29"/>
      <c r="F186" s="30"/>
      <c r="G186" s="30"/>
      <c r="H186" s="29"/>
      <c r="I186" s="31"/>
      <c r="J186" s="32"/>
      <c r="K186" s="33"/>
      <c r="L186" s="32"/>
      <c r="M186" s="34"/>
      <c r="N186" s="34"/>
      <c r="O186" s="45">
        <f t="shared" si="9"/>
        <v>0</v>
      </c>
      <c r="P186" s="45">
        <f t="shared" si="10"/>
        <v>0</v>
      </c>
      <c r="Q186" s="46">
        <f t="shared" si="11"/>
        <v>0</v>
      </c>
      <c r="R186" s="46">
        <f t="shared" si="8"/>
        <v>0</v>
      </c>
    </row>
    <row r="187" spans="2:18">
      <c r="B187" s="29"/>
      <c r="C187" s="29"/>
      <c r="D187" s="29"/>
      <c r="E187" s="29"/>
      <c r="F187" s="30"/>
      <c r="G187" s="30"/>
      <c r="H187" s="29"/>
      <c r="I187" s="31"/>
      <c r="J187" s="32"/>
      <c r="K187" s="33"/>
      <c r="L187" s="32"/>
      <c r="M187" s="34"/>
      <c r="N187" s="34"/>
      <c r="O187" s="45">
        <f t="shared" si="9"/>
        <v>0</v>
      </c>
      <c r="P187" s="45">
        <f t="shared" si="10"/>
        <v>0</v>
      </c>
      <c r="Q187" s="46">
        <f t="shared" si="11"/>
        <v>0</v>
      </c>
      <c r="R187" s="46">
        <f t="shared" si="8"/>
        <v>0</v>
      </c>
    </row>
    <row r="188" spans="2:18">
      <c r="B188" s="29"/>
      <c r="C188" s="29"/>
      <c r="D188" s="29"/>
      <c r="E188" s="29"/>
      <c r="F188" s="30"/>
      <c r="G188" s="30"/>
      <c r="H188" s="29"/>
      <c r="I188" s="31"/>
      <c r="J188" s="32"/>
      <c r="K188" s="33"/>
      <c r="L188" s="32"/>
      <c r="M188" s="34"/>
      <c r="N188" s="34"/>
      <c r="O188" s="45">
        <f t="shared" si="9"/>
        <v>0</v>
      </c>
      <c r="P188" s="45">
        <f t="shared" si="10"/>
        <v>0</v>
      </c>
      <c r="Q188" s="46">
        <f t="shared" si="11"/>
        <v>0</v>
      </c>
      <c r="R188" s="46">
        <f t="shared" si="8"/>
        <v>0</v>
      </c>
    </row>
    <row r="189" spans="2:18">
      <c r="B189" s="29"/>
      <c r="C189" s="29"/>
      <c r="D189" s="29"/>
      <c r="E189" s="29"/>
      <c r="F189" s="30"/>
      <c r="G189" s="30"/>
      <c r="H189" s="29"/>
      <c r="I189" s="31"/>
      <c r="J189" s="32"/>
      <c r="K189" s="33"/>
      <c r="L189" s="32"/>
      <c r="M189" s="34"/>
      <c r="N189" s="34"/>
      <c r="O189" s="45">
        <f t="shared" si="9"/>
        <v>0</v>
      </c>
      <c r="P189" s="45">
        <f t="shared" si="10"/>
        <v>0</v>
      </c>
      <c r="Q189" s="46">
        <f t="shared" si="11"/>
        <v>0</v>
      </c>
      <c r="R189" s="46">
        <f t="shared" si="8"/>
        <v>0</v>
      </c>
    </row>
    <row r="190" spans="2:18">
      <c r="B190" s="29"/>
      <c r="C190" s="29"/>
      <c r="D190" s="29"/>
      <c r="E190" s="29"/>
      <c r="F190" s="30"/>
      <c r="G190" s="30"/>
      <c r="H190" s="29"/>
      <c r="I190" s="31"/>
      <c r="J190" s="32"/>
      <c r="K190" s="33"/>
      <c r="L190" s="32"/>
      <c r="M190" s="34"/>
      <c r="N190" s="34"/>
      <c r="O190" s="45">
        <f t="shared" si="9"/>
        <v>0</v>
      </c>
      <c r="P190" s="45">
        <f t="shared" si="10"/>
        <v>0</v>
      </c>
      <c r="Q190" s="46">
        <f t="shared" si="11"/>
        <v>0</v>
      </c>
      <c r="R190" s="46">
        <f t="shared" si="8"/>
        <v>0</v>
      </c>
    </row>
    <row r="191" spans="2:18">
      <c r="B191" s="29"/>
      <c r="C191" s="29"/>
      <c r="D191" s="29"/>
      <c r="E191" s="29"/>
      <c r="F191" s="30"/>
      <c r="G191" s="30"/>
      <c r="H191" s="29"/>
      <c r="I191" s="31"/>
      <c r="J191" s="32"/>
      <c r="K191" s="33"/>
      <c r="L191" s="32"/>
      <c r="M191" s="34"/>
      <c r="N191" s="34"/>
      <c r="O191" s="45">
        <f t="shared" si="9"/>
        <v>0</v>
      </c>
      <c r="P191" s="45">
        <f t="shared" si="10"/>
        <v>0</v>
      </c>
      <c r="Q191" s="46">
        <f t="shared" si="11"/>
        <v>0</v>
      </c>
      <c r="R191" s="46">
        <f t="shared" si="8"/>
        <v>0</v>
      </c>
    </row>
    <row r="192" spans="2:18">
      <c r="B192" s="29"/>
      <c r="C192" s="29"/>
      <c r="D192" s="29"/>
      <c r="E192" s="29"/>
      <c r="F192" s="30"/>
      <c r="G192" s="30"/>
      <c r="H192" s="29"/>
      <c r="I192" s="31"/>
      <c r="J192" s="32"/>
      <c r="K192" s="33"/>
      <c r="L192" s="32"/>
      <c r="M192" s="34"/>
      <c r="N192" s="34"/>
      <c r="O192" s="45">
        <f t="shared" si="9"/>
        <v>0</v>
      </c>
      <c r="P192" s="45">
        <f t="shared" si="10"/>
        <v>0</v>
      </c>
      <c r="Q192" s="46">
        <f t="shared" si="11"/>
        <v>0</v>
      </c>
      <c r="R192" s="46">
        <f t="shared" si="8"/>
        <v>0</v>
      </c>
    </row>
    <row r="193" spans="2:18">
      <c r="B193" s="29"/>
      <c r="C193" s="29"/>
      <c r="D193" s="29"/>
      <c r="E193" s="29"/>
      <c r="F193" s="30"/>
      <c r="G193" s="30"/>
      <c r="H193" s="29"/>
      <c r="I193" s="31"/>
      <c r="J193" s="32"/>
      <c r="K193" s="33"/>
      <c r="L193" s="32"/>
      <c r="M193" s="34"/>
      <c r="N193" s="34"/>
      <c r="O193" s="45">
        <f t="shared" si="9"/>
        <v>0</v>
      </c>
      <c r="P193" s="45">
        <f t="shared" si="10"/>
        <v>0</v>
      </c>
      <c r="Q193" s="46">
        <f t="shared" si="11"/>
        <v>0</v>
      </c>
      <c r="R193" s="46">
        <f t="shared" si="8"/>
        <v>0</v>
      </c>
    </row>
    <row r="194" spans="2:18">
      <c r="B194" s="29"/>
      <c r="C194" s="29"/>
      <c r="D194" s="29"/>
      <c r="E194" s="29"/>
      <c r="F194" s="30"/>
      <c r="G194" s="30"/>
      <c r="H194" s="29"/>
      <c r="I194" s="31"/>
      <c r="J194" s="32"/>
      <c r="K194" s="33"/>
      <c r="L194" s="32"/>
      <c r="M194" s="34"/>
      <c r="N194" s="34"/>
      <c r="O194" s="45">
        <f t="shared" si="9"/>
        <v>0</v>
      </c>
      <c r="P194" s="45">
        <f t="shared" si="10"/>
        <v>0</v>
      </c>
      <c r="Q194" s="46">
        <f t="shared" si="11"/>
        <v>0</v>
      </c>
      <c r="R194" s="46">
        <f t="shared" si="8"/>
        <v>0</v>
      </c>
    </row>
    <row r="195" spans="2:18">
      <c r="B195" s="29"/>
      <c r="C195" s="29"/>
      <c r="D195" s="29"/>
      <c r="E195" s="29"/>
      <c r="F195" s="30"/>
      <c r="G195" s="30"/>
      <c r="H195" s="29"/>
      <c r="I195" s="31"/>
      <c r="J195" s="32"/>
      <c r="K195" s="33"/>
      <c r="L195" s="32"/>
      <c r="M195" s="34"/>
      <c r="N195" s="34"/>
      <c r="O195" s="45">
        <f t="shared" si="9"/>
        <v>0</v>
      </c>
      <c r="P195" s="45">
        <f t="shared" si="10"/>
        <v>0</v>
      </c>
      <c r="Q195" s="46">
        <f t="shared" si="11"/>
        <v>0</v>
      </c>
      <c r="R195" s="46">
        <f t="shared" si="8"/>
        <v>0</v>
      </c>
    </row>
    <row r="196" spans="2:18">
      <c r="B196" s="29"/>
      <c r="C196" s="29"/>
      <c r="D196" s="29"/>
      <c r="E196" s="29"/>
      <c r="F196" s="30"/>
      <c r="G196" s="30"/>
      <c r="H196" s="29"/>
      <c r="I196" s="31"/>
      <c r="J196" s="32"/>
      <c r="K196" s="33"/>
      <c r="L196" s="32"/>
      <c r="M196" s="34"/>
      <c r="N196" s="34"/>
      <c r="O196" s="45">
        <f t="shared" si="9"/>
        <v>0</v>
      </c>
      <c r="P196" s="45">
        <f t="shared" si="10"/>
        <v>0</v>
      </c>
      <c r="Q196" s="46">
        <f t="shared" si="11"/>
        <v>0</v>
      </c>
      <c r="R196" s="46">
        <f t="shared" si="8"/>
        <v>0</v>
      </c>
    </row>
    <row r="197" spans="2:18">
      <c r="B197" s="29"/>
      <c r="C197" s="29"/>
      <c r="D197" s="29"/>
      <c r="E197" s="29"/>
      <c r="F197" s="30"/>
      <c r="G197" s="30"/>
      <c r="H197" s="29"/>
      <c r="I197" s="31"/>
      <c r="J197" s="32"/>
      <c r="K197" s="33"/>
      <c r="L197" s="32"/>
      <c r="M197" s="34"/>
      <c r="N197" s="34"/>
      <c r="O197" s="45">
        <f t="shared" si="9"/>
        <v>0</v>
      </c>
      <c r="P197" s="45">
        <f t="shared" si="10"/>
        <v>0</v>
      </c>
      <c r="Q197" s="46">
        <f t="shared" si="11"/>
        <v>0</v>
      </c>
      <c r="R197" s="46">
        <f t="shared" si="8"/>
        <v>0</v>
      </c>
    </row>
    <row r="198" spans="2:18">
      <c r="B198" s="29"/>
      <c r="C198" s="29"/>
      <c r="D198" s="29"/>
      <c r="E198" s="29"/>
      <c r="F198" s="30"/>
      <c r="G198" s="30"/>
      <c r="H198" s="29"/>
      <c r="I198" s="31"/>
      <c r="J198" s="32"/>
      <c r="K198" s="33"/>
      <c r="L198" s="32"/>
      <c r="M198" s="34"/>
      <c r="N198" s="34"/>
      <c r="O198" s="45">
        <f t="shared" si="9"/>
        <v>0</v>
      </c>
      <c r="P198" s="45">
        <f t="shared" si="10"/>
        <v>0</v>
      </c>
      <c r="Q198" s="46">
        <f t="shared" si="11"/>
        <v>0</v>
      </c>
      <c r="R198" s="46">
        <f t="shared" ref="R198:R210" si="12">+M198+P198+Q198</f>
        <v>0</v>
      </c>
    </row>
    <row r="199" spans="2:18">
      <c r="B199" s="29"/>
      <c r="C199" s="29"/>
      <c r="D199" s="29"/>
      <c r="E199" s="29"/>
      <c r="F199" s="30"/>
      <c r="G199" s="30"/>
      <c r="H199" s="29"/>
      <c r="I199" s="31"/>
      <c r="J199" s="32"/>
      <c r="K199" s="33"/>
      <c r="L199" s="32"/>
      <c r="M199" s="34"/>
      <c r="N199" s="34"/>
      <c r="O199" s="45">
        <f t="shared" si="9"/>
        <v>0</v>
      </c>
      <c r="P199" s="45">
        <f t="shared" si="10"/>
        <v>0</v>
      </c>
      <c r="Q199" s="46">
        <f t="shared" si="11"/>
        <v>0</v>
      </c>
      <c r="R199" s="46">
        <f t="shared" si="12"/>
        <v>0</v>
      </c>
    </row>
    <row r="200" spans="2:18">
      <c r="B200" s="29"/>
      <c r="C200" s="29"/>
      <c r="D200" s="29"/>
      <c r="E200" s="29"/>
      <c r="F200" s="30"/>
      <c r="G200" s="30"/>
      <c r="H200" s="29"/>
      <c r="I200" s="31"/>
      <c r="J200" s="32"/>
      <c r="K200" s="33"/>
      <c r="L200" s="32"/>
      <c r="M200" s="34"/>
      <c r="N200" s="34"/>
      <c r="O200" s="45">
        <f t="shared" si="9"/>
        <v>0</v>
      </c>
      <c r="P200" s="45">
        <f t="shared" si="10"/>
        <v>0</v>
      </c>
      <c r="Q200" s="46">
        <f t="shared" si="11"/>
        <v>0</v>
      </c>
      <c r="R200" s="46">
        <f t="shared" si="12"/>
        <v>0</v>
      </c>
    </row>
    <row r="201" spans="2:18">
      <c r="B201" s="29"/>
      <c r="C201" s="29"/>
      <c r="D201" s="29"/>
      <c r="E201" s="29"/>
      <c r="F201" s="30"/>
      <c r="G201" s="30"/>
      <c r="H201" s="29"/>
      <c r="I201" s="31"/>
      <c r="J201" s="32"/>
      <c r="K201" s="33"/>
      <c r="L201" s="32"/>
      <c r="M201" s="34"/>
      <c r="N201" s="34"/>
      <c r="O201" s="45">
        <f t="shared" si="9"/>
        <v>0</v>
      </c>
      <c r="P201" s="45">
        <f t="shared" si="10"/>
        <v>0</v>
      </c>
      <c r="Q201" s="46">
        <f t="shared" si="11"/>
        <v>0</v>
      </c>
      <c r="R201" s="46">
        <f t="shared" si="12"/>
        <v>0</v>
      </c>
    </row>
    <row r="202" spans="2:18">
      <c r="B202" s="29"/>
      <c r="C202" s="29"/>
      <c r="D202" s="29"/>
      <c r="E202" s="29"/>
      <c r="F202" s="30"/>
      <c r="G202" s="30"/>
      <c r="H202" s="29"/>
      <c r="I202" s="31"/>
      <c r="J202" s="32"/>
      <c r="K202" s="33"/>
      <c r="L202" s="32"/>
      <c r="M202" s="34"/>
      <c r="N202" s="34"/>
      <c r="O202" s="45">
        <f t="shared" si="9"/>
        <v>0</v>
      </c>
      <c r="P202" s="45">
        <f t="shared" si="10"/>
        <v>0</v>
      </c>
      <c r="Q202" s="46">
        <f t="shared" si="11"/>
        <v>0</v>
      </c>
      <c r="R202" s="46">
        <f t="shared" si="12"/>
        <v>0</v>
      </c>
    </row>
    <row r="203" spans="2:18">
      <c r="B203" s="29"/>
      <c r="C203" s="29"/>
      <c r="D203" s="29"/>
      <c r="E203" s="29"/>
      <c r="F203" s="30"/>
      <c r="G203" s="30"/>
      <c r="H203" s="29"/>
      <c r="I203" s="31"/>
      <c r="J203" s="32"/>
      <c r="K203" s="33"/>
      <c r="L203" s="32"/>
      <c r="M203" s="34"/>
      <c r="N203" s="34"/>
      <c r="O203" s="45">
        <f t="shared" si="9"/>
        <v>0</v>
      </c>
      <c r="P203" s="45">
        <f t="shared" si="10"/>
        <v>0</v>
      </c>
      <c r="Q203" s="46">
        <f t="shared" si="11"/>
        <v>0</v>
      </c>
      <c r="R203" s="46">
        <f t="shared" si="12"/>
        <v>0</v>
      </c>
    </row>
    <row r="204" spans="2:18">
      <c r="B204" s="29"/>
      <c r="C204" s="29"/>
      <c r="D204" s="29"/>
      <c r="E204" s="29"/>
      <c r="F204" s="30"/>
      <c r="G204" s="30"/>
      <c r="H204" s="29"/>
      <c r="I204" s="31"/>
      <c r="J204" s="32"/>
      <c r="K204" s="33"/>
      <c r="L204" s="32"/>
      <c r="M204" s="34"/>
      <c r="N204" s="34"/>
      <c r="O204" s="45">
        <f t="shared" si="9"/>
        <v>0</v>
      </c>
      <c r="P204" s="45">
        <f t="shared" si="10"/>
        <v>0</v>
      </c>
      <c r="Q204" s="46">
        <f t="shared" si="11"/>
        <v>0</v>
      </c>
      <c r="R204" s="46">
        <f t="shared" si="12"/>
        <v>0</v>
      </c>
    </row>
    <row r="205" spans="2:18">
      <c r="B205" s="29"/>
      <c r="C205" s="29"/>
      <c r="D205" s="29"/>
      <c r="E205" s="29"/>
      <c r="F205" s="30"/>
      <c r="G205" s="30"/>
      <c r="H205" s="29"/>
      <c r="I205" s="31"/>
      <c r="J205" s="32"/>
      <c r="K205" s="33"/>
      <c r="L205" s="32"/>
      <c r="M205" s="34"/>
      <c r="N205" s="34"/>
      <c r="O205" s="45">
        <f t="shared" si="9"/>
        <v>0</v>
      </c>
      <c r="P205" s="45">
        <f t="shared" si="10"/>
        <v>0</v>
      </c>
      <c r="Q205" s="46">
        <f t="shared" si="11"/>
        <v>0</v>
      </c>
      <c r="R205" s="46">
        <f t="shared" si="12"/>
        <v>0</v>
      </c>
    </row>
    <row r="206" spans="2:18">
      <c r="B206" s="29"/>
      <c r="C206" s="29"/>
      <c r="D206" s="29"/>
      <c r="E206" s="29"/>
      <c r="F206" s="30"/>
      <c r="G206" s="30"/>
      <c r="H206" s="29"/>
      <c r="I206" s="31"/>
      <c r="J206" s="32"/>
      <c r="K206" s="33"/>
      <c r="L206" s="32"/>
      <c r="M206" s="34"/>
      <c r="N206" s="34"/>
      <c r="O206" s="45">
        <f t="shared" ref="O206:O224" si="13">+IF(C206=1,0,IF(P206=0,M206*N206/100,0))</f>
        <v>0</v>
      </c>
      <c r="P206" s="45">
        <f t="shared" ref="P206:P224" si="14">+IF(C206=1,0,IF(D206="UP",IF(N206=18,M206*0.09,IF(N206=12,M206*0.06,IF(N206=5,M206*0.025,IF(N206=28,M206*0.14,IF(N206=3,M206*0.015,0))))),0))</f>
        <v>0</v>
      </c>
      <c r="Q206" s="46">
        <f t="shared" ref="Q206:Q224" si="15">+IF(C206=1,0,IF(D206="up",IF(N206=18,M206*0.09,IF(N206=12,M206*0.06,IF(N206=5,M206*0.025,IF(N206=28,M206*0.14,0)))),0))</f>
        <v>0</v>
      </c>
      <c r="R206" s="46">
        <f t="shared" si="12"/>
        <v>0</v>
      </c>
    </row>
    <row r="207" spans="2:18">
      <c r="B207" s="29"/>
      <c r="C207" s="29"/>
      <c r="D207" s="29"/>
      <c r="E207" s="29"/>
      <c r="F207" s="30"/>
      <c r="G207" s="30"/>
      <c r="H207" s="29"/>
      <c r="I207" s="31"/>
      <c r="J207" s="32"/>
      <c r="K207" s="33"/>
      <c r="L207" s="32"/>
      <c r="M207" s="34"/>
      <c r="N207" s="34"/>
      <c r="O207" s="45">
        <f t="shared" si="13"/>
        <v>0</v>
      </c>
      <c r="P207" s="45">
        <f t="shared" si="14"/>
        <v>0</v>
      </c>
      <c r="Q207" s="46">
        <f t="shared" si="15"/>
        <v>0</v>
      </c>
      <c r="R207" s="46">
        <f t="shared" si="12"/>
        <v>0</v>
      </c>
    </row>
    <row r="208" spans="2:18">
      <c r="B208" s="29"/>
      <c r="C208" s="29"/>
      <c r="D208" s="29"/>
      <c r="E208" s="29"/>
      <c r="F208" s="30"/>
      <c r="G208" s="30"/>
      <c r="H208" s="29"/>
      <c r="I208" s="31"/>
      <c r="J208" s="32"/>
      <c r="K208" s="33"/>
      <c r="L208" s="32"/>
      <c r="M208" s="34"/>
      <c r="N208" s="34"/>
      <c r="O208" s="45">
        <f t="shared" si="13"/>
        <v>0</v>
      </c>
      <c r="P208" s="45">
        <f t="shared" si="14"/>
        <v>0</v>
      </c>
      <c r="Q208" s="46">
        <f t="shared" si="15"/>
        <v>0</v>
      </c>
      <c r="R208" s="46">
        <f t="shared" si="12"/>
        <v>0</v>
      </c>
    </row>
    <row r="209" spans="2:18">
      <c r="B209" s="29"/>
      <c r="C209" s="29"/>
      <c r="D209" s="29"/>
      <c r="E209" s="29"/>
      <c r="F209" s="30"/>
      <c r="G209" s="30"/>
      <c r="H209" s="29"/>
      <c r="I209" s="31"/>
      <c r="J209" s="32"/>
      <c r="K209" s="33"/>
      <c r="L209" s="32"/>
      <c r="M209" s="34"/>
      <c r="N209" s="34"/>
      <c r="O209" s="45">
        <f t="shared" si="13"/>
        <v>0</v>
      </c>
      <c r="P209" s="45">
        <f t="shared" si="14"/>
        <v>0</v>
      </c>
      <c r="Q209" s="46">
        <f t="shared" si="15"/>
        <v>0</v>
      </c>
      <c r="R209" s="46">
        <f t="shared" si="12"/>
        <v>0</v>
      </c>
    </row>
    <row r="210" spans="2:18">
      <c r="B210" s="29"/>
      <c r="C210" s="29"/>
      <c r="D210" s="29"/>
      <c r="E210" s="29"/>
      <c r="F210" s="30"/>
      <c r="G210" s="30"/>
      <c r="H210" s="29"/>
      <c r="I210" s="31"/>
      <c r="J210" s="32"/>
      <c r="K210" s="33"/>
      <c r="L210" s="32"/>
      <c r="M210" s="34"/>
      <c r="N210" s="34"/>
      <c r="O210" s="45">
        <f t="shared" si="13"/>
        <v>0</v>
      </c>
      <c r="P210" s="45">
        <f t="shared" si="14"/>
        <v>0</v>
      </c>
      <c r="Q210" s="46">
        <f t="shared" si="15"/>
        <v>0</v>
      </c>
      <c r="R210" s="46">
        <f t="shared" si="12"/>
        <v>0</v>
      </c>
    </row>
    <row r="211" spans="2:18">
      <c r="B211" s="29"/>
      <c r="C211" s="29"/>
      <c r="D211" s="29"/>
      <c r="E211" s="29"/>
      <c r="F211" s="30"/>
      <c r="G211" s="30"/>
      <c r="H211" s="29"/>
      <c r="I211" s="31"/>
      <c r="J211" s="32"/>
      <c r="K211" s="33"/>
      <c r="L211" s="32"/>
      <c r="M211" s="34"/>
      <c r="N211" s="34"/>
      <c r="O211" s="45">
        <f t="shared" si="13"/>
        <v>0</v>
      </c>
      <c r="P211" s="45">
        <f t="shared" si="14"/>
        <v>0</v>
      </c>
      <c r="Q211" s="46">
        <f t="shared" si="15"/>
        <v>0</v>
      </c>
      <c r="R211" s="46">
        <f t="shared" si="3"/>
        <v>0</v>
      </c>
    </row>
    <row r="212" spans="2:18">
      <c r="B212" s="29"/>
      <c r="C212" s="29"/>
      <c r="D212" s="29"/>
      <c r="E212" s="29"/>
      <c r="F212" s="30"/>
      <c r="G212" s="30"/>
      <c r="H212" s="29"/>
      <c r="I212" s="31"/>
      <c r="J212" s="32"/>
      <c r="K212" s="33"/>
      <c r="L212" s="32"/>
      <c r="M212" s="34"/>
      <c r="N212" s="34"/>
      <c r="O212" s="45">
        <f t="shared" si="13"/>
        <v>0</v>
      </c>
      <c r="P212" s="45">
        <f t="shared" si="14"/>
        <v>0</v>
      </c>
      <c r="Q212" s="46">
        <f t="shared" si="15"/>
        <v>0</v>
      </c>
      <c r="R212" s="46">
        <f t="shared" si="3"/>
        <v>0</v>
      </c>
    </row>
    <row r="213" spans="2:18">
      <c r="B213" s="29"/>
      <c r="C213" s="29"/>
      <c r="D213" s="29"/>
      <c r="E213" s="29"/>
      <c r="F213" s="30"/>
      <c r="G213" s="30"/>
      <c r="H213" s="29"/>
      <c r="I213" s="31"/>
      <c r="J213" s="32"/>
      <c r="K213" s="33"/>
      <c r="L213" s="32"/>
      <c r="M213" s="34"/>
      <c r="N213" s="34"/>
      <c r="O213" s="45">
        <f t="shared" si="13"/>
        <v>0</v>
      </c>
      <c r="P213" s="45">
        <f t="shared" si="14"/>
        <v>0</v>
      </c>
      <c r="Q213" s="46">
        <f t="shared" si="15"/>
        <v>0</v>
      </c>
      <c r="R213" s="46">
        <f t="shared" si="3"/>
        <v>0</v>
      </c>
    </row>
    <row r="214" spans="2:18">
      <c r="B214" s="29"/>
      <c r="C214" s="29"/>
      <c r="D214" s="29"/>
      <c r="E214" s="29"/>
      <c r="F214" s="30"/>
      <c r="G214" s="30"/>
      <c r="H214" s="29"/>
      <c r="I214" s="31"/>
      <c r="J214" s="32"/>
      <c r="K214" s="33"/>
      <c r="L214" s="32"/>
      <c r="M214" s="34"/>
      <c r="N214" s="34"/>
      <c r="O214" s="45">
        <f t="shared" si="13"/>
        <v>0</v>
      </c>
      <c r="P214" s="45">
        <f t="shared" si="14"/>
        <v>0</v>
      </c>
      <c r="Q214" s="46">
        <f t="shared" si="15"/>
        <v>0</v>
      </c>
      <c r="R214" s="46">
        <f t="shared" si="3"/>
        <v>0</v>
      </c>
    </row>
    <row r="215" spans="2:18">
      <c r="B215" s="29"/>
      <c r="C215" s="29"/>
      <c r="D215" s="29"/>
      <c r="E215" s="29"/>
      <c r="F215" s="30"/>
      <c r="G215" s="30"/>
      <c r="H215" s="29"/>
      <c r="I215" s="31"/>
      <c r="J215" s="32"/>
      <c r="K215" s="33"/>
      <c r="L215" s="32"/>
      <c r="M215" s="34"/>
      <c r="N215" s="34"/>
      <c r="O215" s="45">
        <f t="shared" si="13"/>
        <v>0</v>
      </c>
      <c r="P215" s="45">
        <f t="shared" si="14"/>
        <v>0</v>
      </c>
      <c r="Q215" s="46">
        <f t="shared" si="15"/>
        <v>0</v>
      </c>
      <c r="R215" s="46">
        <f t="shared" si="3"/>
        <v>0</v>
      </c>
    </row>
    <row r="216" spans="2:18">
      <c r="B216" s="29"/>
      <c r="C216" s="29"/>
      <c r="D216" s="29"/>
      <c r="E216" s="29"/>
      <c r="F216" s="30"/>
      <c r="G216" s="30"/>
      <c r="H216" s="29"/>
      <c r="I216" s="31"/>
      <c r="J216" s="32"/>
      <c r="K216" s="33"/>
      <c r="L216" s="32"/>
      <c r="M216" s="34"/>
      <c r="N216" s="34"/>
      <c r="O216" s="45">
        <f t="shared" si="13"/>
        <v>0</v>
      </c>
      <c r="P216" s="45">
        <f t="shared" si="14"/>
        <v>0</v>
      </c>
      <c r="Q216" s="46">
        <f t="shared" si="15"/>
        <v>0</v>
      </c>
      <c r="R216" s="46">
        <f t="shared" si="3"/>
        <v>0</v>
      </c>
    </row>
    <row r="217" spans="2:18">
      <c r="B217" s="29"/>
      <c r="C217" s="29"/>
      <c r="D217" s="29"/>
      <c r="E217" s="29"/>
      <c r="F217" s="30"/>
      <c r="G217" s="30"/>
      <c r="H217" s="29"/>
      <c r="I217" s="31"/>
      <c r="J217" s="32"/>
      <c r="K217" s="33"/>
      <c r="L217" s="32"/>
      <c r="M217" s="34"/>
      <c r="N217" s="34"/>
      <c r="O217" s="45">
        <f t="shared" si="13"/>
        <v>0</v>
      </c>
      <c r="P217" s="45">
        <f t="shared" si="14"/>
        <v>0</v>
      </c>
      <c r="Q217" s="46">
        <f t="shared" si="15"/>
        <v>0</v>
      </c>
      <c r="R217" s="46">
        <f t="shared" si="3"/>
        <v>0</v>
      </c>
    </row>
    <row r="218" spans="2:18">
      <c r="B218" s="29"/>
      <c r="C218" s="29"/>
      <c r="D218" s="29"/>
      <c r="E218" s="29"/>
      <c r="F218" s="30"/>
      <c r="G218" s="30"/>
      <c r="H218" s="29"/>
      <c r="I218" s="31"/>
      <c r="J218" s="32"/>
      <c r="K218" s="33"/>
      <c r="L218" s="32"/>
      <c r="M218" s="34"/>
      <c r="N218" s="34"/>
      <c r="O218" s="45">
        <f t="shared" si="13"/>
        <v>0</v>
      </c>
      <c r="P218" s="45">
        <f t="shared" si="14"/>
        <v>0</v>
      </c>
      <c r="Q218" s="46">
        <f t="shared" si="15"/>
        <v>0</v>
      </c>
      <c r="R218" s="46">
        <f t="shared" si="3"/>
        <v>0</v>
      </c>
    </row>
    <row r="219" spans="2:18">
      <c r="B219" s="29"/>
      <c r="C219" s="29"/>
      <c r="D219" s="29"/>
      <c r="E219" s="29"/>
      <c r="F219" s="30"/>
      <c r="G219" s="30"/>
      <c r="H219" s="29"/>
      <c r="I219" s="31"/>
      <c r="J219" s="32"/>
      <c r="K219" s="33"/>
      <c r="L219" s="32"/>
      <c r="M219" s="34"/>
      <c r="N219" s="34"/>
      <c r="O219" s="45">
        <f t="shared" si="13"/>
        <v>0</v>
      </c>
      <c r="P219" s="45">
        <f t="shared" si="14"/>
        <v>0</v>
      </c>
      <c r="Q219" s="46">
        <f t="shared" si="15"/>
        <v>0</v>
      </c>
      <c r="R219" s="46">
        <f t="shared" si="3"/>
        <v>0</v>
      </c>
    </row>
    <row r="220" spans="2:18">
      <c r="B220" s="29"/>
      <c r="C220" s="29"/>
      <c r="D220" s="29"/>
      <c r="E220" s="29"/>
      <c r="F220" s="30"/>
      <c r="G220" s="30"/>
      <c r="H220" s="29"/>
      <c r="I220" s="31"/>
      <c r="J220" s="32"/>
      <c r="K220" s="33"/>
      <c r="L220" s="32"/>
      <c r="M220" s="34"/>
      <c r="N220" s="34"/>
      <c r="O220" s="45">
        <f t="shared" si="13"/>
        <v>0</v>
      </c>
      <c r="P220" s="45">
        <f t="shared" si="14"/>
        <v>0</v>
      </c>
      <c r="Q220" s="46">
        <f t="shared" si="15"/>
        <v>0</v>
      </c>
      <c r="R220" s="46">
        <f t="shared" si="3"/>
        <v>0</v>
      </c>
    </row>
    <row r="221" spans="2:18">
      <c r="B221" s="29"/>
      <c r="C221" s="29"/>
      <c r="D221" s="29"/>
      <c r="E221" s="29"/>
      <c r="F221" s="30"/>
      <c r="G221" s="30"/>
      <c r="H221" s="29"/>
      <c r="I221" s="31"/>
      <c r="J221" s="32"/>
      <c r="K221" s="33"/>
      <c r="L221" s="32"/>
      <c r="M221" s="34"/>
      <c r="N221" s="34"/>
      <c r="O221" s="45">
        <f t="shared" si="13"/>
        <v>0</v>
      </c>
      <c r="P221" s="45">
        <f t="shared" si="14"/>
        <v>0</v>
      </c>
      <c r="Q221" s="46">
        <f t="shared" si="15"/>
        <v>0</v>
      </c>
      <c r="R221" s="46">
        <f t="shared" ref="R221:R224" si="16">+M221+P221+Q221</f>
        <v>0</v>
      </c>
    </row>
    <row r="222" spans="2:18">
      <c r="B222" s="29"/>
      <c r="C222" s="29"/>
      <c r="D222" s="29"/>
      <c r="E222" s="29"/>
      <c r="F222" s="30"/>
      <c r="G222" s="30"/>
      <c r="H222" s="29"/>
      <c r="I222" s="31"/>
      <c r="J222" s="32"/>
      <c r="K222" s="33"/>
      <c r="L222" s="32"/>
      <c r="M222" s="34"/>
      <c r="N222" s="34"/>
      <c r="O222" s="45">
        <f t="shared" si="13"/>
        <v>0</v>
      </c>
      <c r="P222" s="45">
        <f t="shared" si="14"/>
        <v>0</v>
      </c>
      <c r="Q222" s="46">
        <f t="shared" si="15"/>
        <v>0</v>
      </c>
      <c r="R222" s="46">
        <f t="shared" si="16"/>
        <v>0</v>
      </c>
    </row>
    <row r="223" spans="2:18">
      <c r="B223" s="29"/>
      <c r="C223" s="29"/>
      <c r="D223" s="29"/>
      <c r="E223" s="29"/>
      <c r="F223" s="30"/>
      <c r="G223" s="30"/>
      <c r="H223" s="29"/>
      <c r="I223" s="31"/>
      <c r="J223" s="32"/>
      <c r="K223" s="33"/>
      <c r="L223" s="32"/>
      <c r="M223" s="34"/>
      <c r="N223" s="34"/>
      <c r="O223" s="45">
        <f t="shared" si="13"/>
        <v>0</v>
      </c>
      <c r="P223" s="45">
        <f t="shared" si="14"/>
        <v>0</v>
      </c>
      <c r="Q223" s="46">
        <f t="shared" si="15"/>
        <v>0</v>
      </c>
      <c r="R223" s="46">
        <f t="shared" si="16"/>
        <v>0</v>
      </c>
    </row>
    <row r="224" spans="2:18">
      <c r="B224" s="29" t="s">
        <v>23</v>
      </c>
      <c r="C224" s="29">
        <v>2</v>
      </c>
      <c r="D224" s="29" t="s">
        <v>21</v>
      </c>
      <c r="E224" s="29" t="s">
        <v>25</v>
      </c>
      <c r="F224" s="30"/>
      <c r="G224" s="30" t="s">
        <v>31</v>
      </c>
      <c r="H224" s="29"/>
      <c r="I224" s="31">
        <v>42980</v>
      </c>
      <c r="J224" s="32"/>
      <c r="K224" s="33"/>
      <c r="L224" s="32" t="s">
        <v>15</v>
      </c>
      <c r="M224" s="34">
        <v>2313.56</v>
      </c>
      <c r="N224" s="34">
        <v>18</v>
      </c>
      <c r="O224" s="45">
        <f t="shared" si="13"/>
        <v>416.44080000000002</v>
      </c>
      <c r="P224" s="45">
        <f t="shared" si="14"/>
        <v>0</v>
      </c>
      <c r="Q224" s="46">
        <f t="shared" si="15"/>
        <v>0</v>
      </c>
      <c r="R224" s="46">
        <f t="shared" si="16"/>
        <v>2313.56</v>
      </c>
    </row>
    <row r="225" spans="2:18">
      <c r="B225" s="1"/>
      <c r="C225" s="1"/>
      <c r="D225" s="1"/>
      <c r="E225" s="1"/>
      <c r="F225" s="20"/>
      <c r="G225" s="20"/>
      <c r="H225" s="1"/>
      <c r="I225" s="21"/>
      <c r="J225" s="22"/>
      <c r="K225" s="2"/>
      <c r="L225" s="22"/>
      <c r="M225" s="23"/>
      <c r="N225" s="23"/>
      <c r="O225" s="47"/>
      <c r="P225" s="47"/>
      <c r="Q225" s="48"/>
      <c r="R225" s="48"/>
    </row>
    <row r="226" spans="2:18">
      <c r="B226" s="14"/>
      <c r="C226" s="14"/>
      <c r="D226" s="14"/>
      <c r="E226" s="14"/>
      <c r="F226" s="14"/>
      <c r="G226" s="14"/>
      <c r="H226" s="14"/>
      <c r="I226" s="24" t="s">
        <v>32</v>
      </c>
      <c r="J226" s="14"/>
      <c r="K226" s="14"/>
      <c r="L226" s="14"/>
      <c r="M226" s="15">
        <f>SUM(M13:M224)</f>
        <v>21072.09</v>
      </c>
      <c r="N226" s="15"/>
      <c r="O226" s="73">
        <f>SUM(O13:O224)</f>
        <v>416.44080000000002</v>
      </c>
      <c r="P226" s="73">
        <f>SUM(P13:P224)</f>
        <v>0</v>
      </c>
      <c r="Q226" s="73">
        <f>SUM(Q13:Q224)</f>
        <v>0</v>
      </c>
      <c r="R226" s="73">
        <f>SUM(R13:R224)</f>
        <v>21072.09</v>
      </c>
    </row>
    <row r="227" spans="2:18">
      <c r="O227" s="74"/>
      <c r="P227" s="74"/>
      <c r="Q227" s="74"/>
      <c r="R227" s="74"/>
    </row>
  </sheetData>
  <mergeCells count="2">
    <mergeCell ref="O3:R3"/>
    <mergeCell ref="O4:R4"/>
  </mergeCells>
  <dataValidations count="3">
    <dataValidation type="list" allowBlank="1" showInputMessage="1" showErrorMessage="1" sqref="N13:N224">
      <formula1>$N$7:$N$12</formula1>
    </dataValidation>
    <dataValidation type="list" allowBlank="1" showInputMessage="1" showErrorMessage="1" sqref="D13:D224">
      <formula1>$D$11:$D$12</formula1>
    </dataValidation>
    <dataValidation type="list" allowBlank="1" showInputMessage="1" showErrorMessage="1" sqref="C13:C224">
      <formula1>Dealer</formula1>
    </dataValidation>
  </dataValidations>
  <pageMargins left="0.7" right="0.7" top="0.75" bottom="0.75" header="0.3" footer="0.3"/>
  <pageSetup scale="37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J12"/>
  <sheetViews>
    <sheetView showGridLines="0" view="pageBreakPreview" zoomScaleSheetLayoutView="100" workbookViewId="0"/>
  </sheetViews>
  <sheetFormatPr defaultRowHeight="14.25"/>
  <cols>
    <col min="1" max="6" width="9.140625" style="53"/>
    <col min="7" max="7" width="10.85546875" style="53" bestFit="1" customWidth="1"/>
    <col min="8" max="9" width="9.28515625" style="53" bestFit="1" customWidth="1"/>
    <col min="10" max="10" width="10.85546875" style="53" bestFit="1" customWidth="1"/>
    <col min="11" max="12" width="9.140625" style="53"/>
    <col min="13" max="13" width="9.7109375" style="53" bestFit="1" customWidth="1"/>
    <col min="14" max="15" width="9.140625" style="53"/>
    <col min="16" max="16" width="9.42578125" style="53" customWidth="1"/>
    <col min="17" max="16384" width="9.140625" style="53"/>
  </cols>
  <sheetData>
    <row r="2" spans="1:10">
      <c r="A2" s="52" t="s">
        <v>40</v>
      </c>
    </row>
    <row r="3" spans="1:10">
      <c r="G3" s="35" t="s">
        <v>18</v>
      </c>
      <c r="H3" s="35" t="s">
        <v>16</v>
      </c>
      <c r="I3" s="35" t="s">
        <v>17</v>
      </c>
      <c r="J3" s="35" t="s">
        <v>44</v>
      </c>
    </row>
    <row r="4" spans="1:10">
      <c r="A4" s="56" t="s">
        <v>33</v>
      </c>
      <c r="B4" s="57"/>
      <c r="C4" s="57"/>
      <c r="D4" s="57"/>
      <c r="E4" s="57"/>
      <c r="F4" s="57"/>
      <c r="G4" s="60">
        <f>+Sale!O151-Purchase!O226</f>
        <v>-416.44080000000002</v>
      </c>
      <c r="H4" s="60">
        <f>+Sale!P151-Purchase!P226</f>
        <v>0</v>
      </c>
      <c r="I4" s="60">
        <f>+Sale!Q151-Purchase!Q226</f>
        <v>0</v>
      </c>
      <c r="J4" s="61">
        <f>SUM(G4:I4)</f>
        <v>-416.44080000000002</v>
      </c>
    </row>
    <row r="5" spans="1:10">
      <c r="G5" s="54"/>
      <c r="H5" s="54"/>
      <c r="I5" s="54"/>
      <c r="J5" s="54"/>
    </row>
    <row r="6" spans="1:10">
      <c r="A6" s="56" t="s">
        <v>34</v>
      </c>
      <c r="B6" s="57"/>
      <c r="C6" s="57"/>
      <c r="D6" s="57"/>
      <c r="E6" s="57"/>
      <c r="F6" s="57"/>
      <c r="G6" s="58"/>
      <c r="H6" s="58"/>
      <c r="I6" s="58"/>
      <c r="J6" s="63">
        <f>SUM(G6:I6)</f>
        <v>0</v>
      </c>
    </row>
    <row r="7" spans="1:10">
      <c r="G7" s="54"/>
      <c r="H7" s="54"/>
      <c r="I7" s="54"/>
      <c r="J7" s="54"/>
    </row>
    <row r="8" spans="1:10">
      <c r="A8" s="56" t="s">
        <v>35</v>
      </c>
      <c r="B8" s="57"/>
      <c r="C8" s="57"/>
      <c r="D8" s="57"/>
      <c r="E8" s="57"/>
      <c r="F8" s="57"/>
      <c r="G8" s="60">
        <f>+G4-G6</f>
        <v>-416.44080000000002</v>
      </c>
      <c r="H8" s="60">
        <f>+H4-H6</f>
        <v>0</v>
      </c>
      <c r="I8" s="60">
        <f>+I4-I6</f>
        <v>0</v>
      </c>
      <c r="J8" s="63">
        <f>SUM(G8:I8)</f>
        <v>-416.44080000000002</v>
      </c>
    </row>
    <row r="9" spans="1:10">
      <c r="G9" s="55"/>
      <c r="H9" s="55"/>
      <c r="I9" s="55"/>
      <c r="J9" s="54"/>
    </row>
    <row r="10" spans="1:10">
      <c r="A10" s="56" t="s">
        <v>36</v>
      </c>
      <c r="B10" s="57"/>
      <c r="C10" s="57"/>
      <c r="D10" s="57"/>
      <c r="E10" s="57"/>
      <c r="F10" s="57"/>
      <c r="G10" s="62">
        <f>+IF(G8&gt;0,IF(H8&lt;0,MIN(G8,(H8*-1)),0),0)</f>
        <v>0</v>
      </c>
      <c r="H10" s="62">
        <f>+IF(H8&gt;0,IF($G$8&lt;0,IF(G8&lt;H8*-2,MIN(H8,($G$8*-1)),(G8*-1)/2),0),)</f>
        <v>0</v>
      </c>
      <c r="I10" s="62">
        <f>+IF(H8&gt;0,IF($G$8&lt;0,IF(G8&lt;H8*-2,MIN(H8,($G$8*-1)),(G8*-1)/2),0),)</f>
        <v>0</v>
      </c>
      <c r="J10" s="63">
        <f>SUM(G10:I10)</f>
        <v>0</v>
      </c>
    </row>
    <row r="11" spans="1:10">
      <c r="G11" s="55"/>
      <c r="H11" s="55"/>
      <c r="I11" s="55"/>
      <c r="J11" s="54"/>
    </row>
    <row r="12" spans="1:10">
      <c r="A12" s="56" t="s">
        <v>37</v>
      </c>
      <c r="B12" s="57"/>
      <c r="C12" s="57"/>
      <c r="D12" s="57"/>
      <c r="E12" s="57"/>
      <c r="F12" s="57"/>
      <c r="G12" s="60">
        <f>+IF(G10=0,G8+H10+I10,0)</f>
        <v>-416.44080000000002</v>
      </c>
      <c r="H12" s="60">
        <f>+H8-H10</f>
        <v>0</v>
      </c>
      <c r="I12" s="60">
        <f>+I8-I10</f>
        <v>0</v>
      </c>
      <c r="J12" s="63">
        <f>SUM(G12:I12)</f>
        <v>-416.44080000000002</v>
      </c>
    </row>
  </sheetData>
  <pageMargins left="0.7" right="0.7" top="0.75" bottom="0.75" header="0.3" footer="0.3"/>
  <pageSetup scale="94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C1" sqref="C1:C2"/>
    </sheetView>
  </sheetViews>
  <sheetFormatPr defaultRowHeight="15"/>
  <sheetData>
    <row r="1" spans="1:3">
      <c r="A1">
        <v>0</v>
      </c>
      <c r="B1" t="s">
        <v>22</v>
      </c>
      <c r="C1" t="s">
        <v>45</v>
      </c>
    </row>
    <row r="2" spans="1:3">
      <c r="A2">
        <v>3</v>
      </c>
      <c r="B2" t="s">
        <v>21</v>
      </c>
      <c r="C2" t="s">
        <v>46</v>
      </c>
    </row>
    <row r="3" spans="1:3">
      <c r="A3">
        <v>5</v>
      </c>
    </row>
    <row r="4" spans="1:3">
      <c r="A4">
        <v>12</v>
      </c>
    </row>
    <row r="5" spans="1:3">
      <c r="A5">
        <v>18</v>
      </c>
    </row>
    <row r="6" spans="1:3">
      <c r="A6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Sale</vt:lpstr>
      <vt:lpstr>Purchase</vt:lpstr>
      <vt:lpstr>Tax</vt:lpstr>
      <vt:lpstr>Sheet1</vt:lpstr>
      <vt:lpstr>Dealer</vt:lpstr>
      <vt:lpstr>GSTRate</vt:lpstr>
      <vt:lpstr>Purchase!Print_Area</vt:lpstr>
      <vt:lpstr>Sale!Print_Area</vt:lpstr>
      <vt:lpstr>StateCode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PC</dc:creator>
  <cp:lastModifiedBy>LENOVO PC</cp:lastModifiedBy>
  <dcterms:created xsi:type="dcterms:W3CDTF">2017-08-16T08:57:31Z</dcterms:created>
  <dcterms:modified xsi:type="dcterms:W3CDTF">2017-11-10T11:54:51Z</dcterms:modified>
</cp:coreProperties>
</file>