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650" activeTab="2"/>
  </bookViews>
  <sheets>
    <sheet name="GST PURCHSE." sheetId="3" r:id="rId1"/>
    <sheet name="GST  SALE." sheetId="5" r:id="rId2"/>
    <sheet name="CALCULATOR" sheetId="2" r:id="rId3"/>
  </sheets>
  <definedNames>
    <definedName name="_xlnm.Print_Area" localSheetId="2">CALCULATOR!$B$2:$Q$27</definedName>
  </definedNames>
  <calcPr calcId="145621"/>
</workbook>
</file>

<file path=xl/calcChain.xml><?xml version="1.0" encoding="utf-8"?>
<calcChain xmlns="http://schemas.openxmlformats.org/spreadsheetml/2006/main">
  <c r="Q249" i="5" l="1"/>
  <c r="K24" i="2" s="1"/>
  <c r="P249" i="5"/>
  <c r="K19" i="2" s="1"/>
  <c r="O249" i="5"/>
  <c r="K14" i="2" s="1"/>
  <c r="N249" i="5"/>
  <c r="K23" i="2" s="1"/>
  <c r="M249" i="5"/>
  <c r="K18" i="2" s="1"/>
  <c r="L249" i="5"/>
  <c r="K13" i="2" s="1"/>
  <c r="K249" i="5"/>
  <c r="K22" i="2" s="1"/>
  <c r="J249" i="5"/>
  <c r="K17" i="2" s="1"/>
  <c r="I249" i="5"/>
  <c r="K12" i="2" s="1"/>
  <c r="H249" i="5"/>
  <c r="K21" i="2" s="1"/>
  <c r="G249" i="5"/>
  <c r="K16" i="2" s="1"/>
  <c r="F249" i="5"/>
  <c r="K11" i="2" s="1"/>
  <c r="E249" i="5"/>
  <c r="I249" i="3"/>
  <c r="G12" i="2" s="1"/>
  <c r="J249" i="3"/>
  <c r="G17" i="2" s="1"/>
  <c r="K249" i="3"/>
  <c r="G22" i="2" s="1"/>
  <c r="L249" i="3"/>
  <c r="G13" i="2" s="1"/>
  <c r="M249" i="3"/>
  <c r="G18" i="2" s="1"/>
  <c r="N249" i="3"/>
  <c r="G23" i="2" s="1"/>
  <c r="O249" i="3"/>
  <c r="G14" i="2" s="1"/>
  <c r="P249" i="3"/>
  <c r="G19" i="2" s="1"/>
  <c r="Q249" i="3"/>
  <c r="G24" i="2" s="1"/>
  <c r="H249" i="3"/>
  <c r="G21" i="2" s="1"/>
  <c r="G249" i="3"/>
  <c r="G16" i="2" s="1"/>
  <c r="F249" i="3"/>
  <c r="G11" i="2" s="1"/>
  <c r="E249" i="3"/>
  <c r="G25" i="2" l="1"/>
  <c r="G20" i="2" l="1"/>
  <c r="G15" i="2"/>
  <c r="K15" i="2"/>
  <c r="M6" i="2" s="1"/>
  <c r="G6" i="2" s="1"/>
  <c r="K25" i="2"/>
  <c r="M8" i="2" s="1"/>
  <c r="G8" i="2" s="1"/>
  <c r="K20" i="2"/>
  <c r="M7" i="2" l="1"/>
  <c r="G7" i="2" s="1"/>
  <c r="R7" i="2"/>
  <c r="R8" i="2"/>
  <c r="R6" i="2"/>
</calcChain>
</file>

<file path=xl/sharedStrings.xml><?xml version="1.0" encoding="utf-8"?>
<sst xmlns="http://schemas.openxmlformats.org/spreadsheetml/2006/main" count="73" uniqueCount="38">
  <si>
    <t>IGST</t>
  </si>
  <si>
    <t>CGST</t>
  </si>
  <si>
    <t>SGST</t>
  </si>
  <si>
    <t>OPENING BALANCE</t>
  </si>
  <si>
    <t>INPUT TAX</t>
  </si>
  <si>
    <t>OUTPUT TAX</t>
  </si>
  <si>
    <t>IGST Cross Utilised</t>
  </si>
  <si>
    <t>2.5%</t>
  </si>
  <si>
    <t>OUT TAX</t>
  </si>
  <si>
    <t>CGST Cross Utilised For IGST</t>
  </si>
  <si>
    <t>SGST Cross Utilised For IGST</t>
  </si>
  <si>
    <t>Manual Entry As Per Balance</t>
  </si>
  <si>
    <t>GST PAYMENT CALCULATOR</t>
  </si>
  <si>
    <t>Inv No</t>
  </si>
  <si>
    <t>Ass Value</t>
  </si>
  <si>
    <t>CGST @9%</t>
  </si>
  <si>
    <t>Inv Date</t>
  </si>
  <si>
    <t>SL No</t>
  </si>
  <si>
    <t>B</t>
  </si>
  <si>
    <t>SGST @2.5%</t>
  </si>
  <si>
    <t>IGST @ 5%</t>
  </si>
  <si>
    <t>CGST @ 6%</t>
  </si>
  <si>
    <t>SGST @6%</t>
  </si>
  <si>
    <t>IGST @ 12 %</t>
  </si>
  <si>
    <t>CGST @2.5 %</t>
  </si>
  <si>
    <t>SGST @9%</t>
  </si>
  <si>
    <t>IGST @18%</t>
  </si>
  <si>
    <t>CGST @14%</t>
  </si>
  <si>
    <t>SGST @14%</t>
  </si>
  <si>
    <t>IGST @ 28%</t>
  </si>
  <si>
    <t>Poliyaparambil (h)</t>
  </si>
  <si>
    <t>Karimbana PO, Kapipally.</t>
  </si>
  <si>
    <t>vinukuttan.pn6@gmail.com</t>
  </si>
  <si>
    <t>Ernakulam 686662. Kerala.</t>
  </si>
  <si>
    <t>VINEETH PN</t>
  </si>
  <si>
    <t>Please give  Feedback to   :</t>
  </si>
  <si>
    <t>gst payable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</si>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</sst>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6" tint="0.79998168889431442"/>
      <name val="Arial Narrow"/>
      <family val="2"/>
    </font>
    <font>
      <sz val="25"/>
      <color theme="9" tint="-0.249977111117893"/>
      <name val="Algerian"/>
      <family val="5"/>
    </font>
    <font>
      <sz val="15"/>
      <color theme="1"/>
      <name val="Calibri"/>
      <family val="2"/>
      <scheme val="minor"/>
    </font>
    <font>
      <sz val="15"/>
      <color theme="5"/>
      <name val="Algerian"/>
      <family val="5"/>
    </font>
    <font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5"/>
      <color theme="1"/>
      <name val="Bell MT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0" fillId="2" borderId="0" xfId="0" applyFill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43" fontId="5" fillId="2" borderId="1" xfId="1" applyFont="1" applyFill="1" applyBorder="1" applyAlignment="1" applyProtection="1">
      <alignment horizontal="center" vertical="center"/>
      <protection hidden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0" fillId="4" borderId="3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43" fontId="5" fillId="2" borderId="1" xfId="1" applyFont="1" applyFill="1" applyBorder="1" applyAlignment="1" applyProtection="1">
      <alignment horizontal="center" vertical="center"/>
      <protection locked="0" hidden="1"/>
    </xf>
    <xf numFmtId="43" fontId="0" fillId="0" borderId="1" xfId="1" applyFont="1" applyBorder="1"/>
    <xf numFmtId="43" fontId="1" fillId="0" borderId="1" xfId="1" applyFont="1" applyBorder="1"/>
    <xf numFmtId="0" fontId="5" fillId="6" borderId="0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Alignment="1" applyProtection="1">
      <alignment vertical="center"/>
      <protection hidden="1"/>
    </xf>
    <xf numFmtId="0" fontId="13" fillId="6" borderId="0" xfId="0" applyFont="1" applyFill="1" applyBorder="1" applyAlignment="1" applyProtection="1">
      <alignment horizontal="left" vertical="center"/>
      <protection hidden="1"/>
    </xf>
    <xf numFmtId="0" fontId="12" fillId="6" borderId="0" xfId="2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0" fillId="0" borderId="11" xfId="0" applyFill="1" applyBorder="1" applyAlignment="1" applyProtection="1">
      <alignment horizontal="center" vertical="center"/>
      <protection hidden="1"/>
    </xf>
    <xf numFmtId="0" fontId="5" fillId="0" borderId="10" xfId="0" applyFont="1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43" fontId="5" fillId="0" borderId="0" xfId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9" fontId="5" fillId="0" borderId="0" xfId="0" applyNumberFormat="1" applyFont="1" applyFill="1" applyBorder="1" applyAlignment="1" applyProtection="1">
      <alignment horizontal="center" vertical="center"/>
      <protection hidden="1"/>
    </xf>
    <xf numFmtId="9" fontId="5" fillId="8" borderId="5" xfId="0" quotePrefix="1" applyNumberFormat="1" applyFont="1" applyFill="1" applyBorder="1" applyAlignment="1" applyProtection="1">
      <alignment horizontal="center" vertical="center"/>
      <protection hidden="1"/>
    </xf>
    <xf numFmtId="43" fontId="5" fillId="8" borderId="1" xfId="1" applyFont="1" applyFill="1" applyBorder="1" applyAlignment="1" applyProtection="1">
      <alignment horizontal="center" vertical="center"/>
      <protection hidden="1"/>
    </xf>
    <xf numFmtId="9" fontId="5" fillId="8" borderId="1" xfId="0" applyNumberFormat="1" applyFont="1" applyFill="1" applyBorder="1" applyAlignment="1" applyProtection="1">
      <alignment horizontal="center" vertical="center"/>
      <protection hidden="1"/>
    </xf>
    <xf numFmtId="43" fontId="8" fillId="8" borderId="1" xfId="1" applyFont="1" applyFill="1" applyBorder="1" applyAlignment="1" applyProtection="1">
      <alignment horizontal="center" vertical="center"/>
      <protection hidden="1"/>
    </xf>
    <xf numFmtId="9" fontId="5" fillId="8" borderId="1" xfId="0" quotePrefix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43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7" borderId="8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9" fillId="9" borderId="5" xfId="0" applyFont="1" applyFill="1" applyBorder="1" applyAlignment="1" applyProtection="1">
      <alignment horizontal="center" vertical="center"/>
      <protection hidden="1"/>
    </xf>
    <xf numFmtId="0" fontId="9" fillId="9" borderId="1" xfId="0" applyFont="1" applyFill="1" applyBorder="1" applyAlignment="1" applyProtection="1">
      <alignment horizontal="center" vertical="center"/>
      <protection hidden="1"/>
    </xf>
    <xf numFmtId="0" fontId="6" fillId="5" borderId="4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43" fontId="5" fillId="2" borderId="4" xfId="1" applyFont="1" applyFill="1" applyBorder="1" applyAlignment="1" applyProtection="1">
      <alignment horizontal="center" vertical="center"/>
      <protection locked="0" hidden="1"/>
    </xf>
    <xf numFmtId="43" fontId="5" fillId="2" borderId="2" xfId="1" applyFont="1" applyFill="1" applyBorder="1" applyAlignment="1" applyProtection="1">
      <alignment horizontal="center" vertical="center"/>
      <protection locked="0"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 wrapText="1"/>
      <protection hidden="1"/>
    </xf>
    <xf numFmtId="0" fontId="1" fillId="4" borderId="2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 wrapText="1"/>
      <protection hidden="1"/>
    </xf>
    <xf numFmtId="0" fontId="1" fillId="4" borderId="5" xfId="0" applyFont="1" applyFill="1" applyBorder="1" applyAlignment="1" applyProtection="1">
      <alignment horizontal="center" vertical="center" wrapText="1"/>
      <protection hidden="1"/>
    </xf>
  </cellXfs>
  <cellStyles count="3">
    <cellStyle name="Comma" xfId="1" builtinId="3"/>
    <cellStyle name="Hyperlink" xfId="2" builtinId="8"/>
    <cellStyle name="Normal" xfId="0" builtinId="0"/>
  </cellStyles>
  <dxfs count="19">
    <dxf>
      <font>
        <color rgb="FF92D050"/>
      </font>
      <fill>
        <patternFill>
          <bgColor rgb="FF92D050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patternFill>
          <fgColor rgb="FF92D050"/>
        </patternFill>
      </fill>
    </dxf>
    <dxf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patternFill>
          <f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fgColor theme="0"/>
        </patternFill>
      </fill>
    </dxf>
    <dxf>
      <font>
        <color theme="0"/>
      </font>
      <fill>
        <patternFill>
          <fgColor theme="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fgColor rgb="FF92D050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nukuttan.pn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Q249"/>
  <sheetViews>
    <sheetView zoomScaleNormal="100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E22" sqref="E22"/>
    </sheetView>
  </sheetViews>
  <sheetFormatPr defaultRowHeight="15" x14ac:dyDescent="0.25"/>
  <cols>
    <col min="1" max="1" width="3.140625" style="4" customWidth="1"/>
    <col min="2" max="2" width="6.28515625" style="4" customWidth="1"/>
    <col min="3" max="4" width="13.140625" style="7" customWidth="1"/>
    <col min="5" max="5" width="13.140625" style="4" customWidth="1"/>
    <col min="6" max="6" width="12.42578125" style="4" bestFit="1" customWidth="1"/>
    <col min="7" max="7" width="11.85546875" style="4" bestFit="1" customWidth="1"/>
    <col min="8" max="8" width="10.28515625" style="4" bestFit="1" customWidth="1"/>
    <col min="9" max="9" width="10.85546875" style="4" bestFit="1" customWidth="1"/>
    <col min="10" max="10" width="10.28515625" style="4" bestFit="1" customWidth="1"/>
    <col min="11" max="11" width="11.7109375" style="4" bestFit="1" customWidth="1"/>
    <col min="12" max="12" width="10.42578125" style="4" bestFit="1" customWidth="1"/>
    <col min="13" max="13" width="10.28515625" style="4" bestFit="1" customWidth="1"/>
    <col min="14" max="14" width="10.85546875" style="4" bestFit="1" customWidth="1"/>
    <col min="15" max="15" width="11.42578125" style="4" bestFit="1" customWidth="1"/>
    <col min="16" max="17" width="11.28515625" style="4" bestFit="1" customWidth="1"/>
    <col min="18" max="16384" width="9.140625" style="4"/>
  </cols>
  <sheetData>
    <row r="2" spans="2:17" s="8" customFormat="1" ht="19.5" customHeight="1" x14ac:dyDescent="0.25">
      <c r="B2" s="43" t="s">
        <v>17</v>
      </c>
      <c r="C2" s="44" t="s">
        <v>4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2:17" s="8" customFormat="1" ht="19.5" customHeight="1" x14ac:dyDescent="0.25">
      <c r="B3" s="43"/>
      <c r="C3" s="9" t="s">
        <v>16</v>
      </c>
      <c r="D3" s="9" t="s">
        <v>13</v>
      </c>
      <c r="E3" s="9" t="s">
        <v>14</v>
      </c>
      <c r="F3" s="9" t="s">
        <v>24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15</v>
      </c>
      <c r="M3" s="9" t="s">
        <v>25</v>
      </c>
      <c r="N3" s="9" t="s">
        <v>26</v>
      </c>
      <c r="O3" s="9" t="s">
        <v>27</v>
      </c>
      <c r="P3" s="9" t="s">
        <v>28</v>
      </c>
      <c r="Q3" s="9" t="s">
        <v>29</v>
      </c>
    </row>
    <row r="4" spans="2:17" x14ac:dyDescent="0.25">
      <c r="B4" s="5">
        <v>1</v>
      </c>
      <c r="C4" s="6"/>
      <c r="D4" s="6"/>
      <c r="E4" s="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17" x14ac:dyDescent="0.25">
      <c r="B5" s="5">
        <v>2</v>
      </c>
      <c r="C5" s="6"/>
      <c r="D5" s="6"/>
      <c r="E5" s="6"/>
      <c r="F5" s="16">
        <v>1</v>
      </c>
      <c r="G5" s="16">
        <v>1</v>
      </c>
      <c r="H5" s="16">
        <v>1</v>
      </c>
      <c r="I5" s="16">
        <v>1</v>
      </c>
      <c r="J5" s="16">
        <v>1</v>
      </c>
      <c r="K5" s="16">
        <v>1</v>
      </c>
      <c r="L5" s="16">
        <v>1</v>
      </c>
      <c r="M5" s="16">
        <v>1</v>
      </c>
      <c r="N5" s="16">
        <v>1</v>
      </c>
      <c r="O5" s="16">
        <v>1</v>
      </c>
      <c r="P5" s="16">
        <v>1</v>
      </c>
      <c r="Q5" s="16">
        <v>1</v>
      </c>
    </row>
    <row r="6" spans="2:17" x14ac:dyDescent="0.25">
      <c r="B6" s="5">
        <v>3</v>
      </c>
      <c r="C6" s="6"/>
      <c r="D6" s="6"/>
      <c r="E6" s="6"/>
      <c r="F6" s="16">
        <v>0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2:17" x14ac:dyDescent="0.25">
      <c r="B7" s="5">
        <v>4</v>
      </c>
      <c r="C7" s="6"/>
      <c r="D7" s="6"/>
      <c r="E7" s="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2:17" x14ac:dyDescent="0.25">
      <c r="B8" s="5">
        <v>5</v>
      </c>
      <c r="C8" s="6"/>
      <c r="D8" s="6"/>
      <c r="E8" s="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17" x14ac:dyDescent="0.25">
      <c r="B9" s="5">
        <v>6</v>
      </c>
      <c r="C9" s="6"/>
      <c r="D9" s="6"/>
      <c r="E9" s="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2:17" x14ac:dyDescent="0.25">
      <c r="B10" s="5">
        <v>7</v>
      </c>
      <c r="C10" s="6"/>
      <c r="D10" s="6"/>
      <c r="E10" s="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2:17" x14ac:dyDescent="0.25">
      <c r="B11" s="5">
        <v>8</v>
      </c>
      <c r="C11" s="6"/>
      <c r="D11" s="6"/>
      <c r="E11" s="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2:17" x14ac:dyDescent="0.25">
      <c r="B12" s="5">
        <v>9</v>
      </c>
      <c r="C12" s="6"/>
      <c r="D12" s="6"/>
      <c r="E12" s="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2:17" x14ac:dyDescent="0.25">
      <c r="B13" s="5">
        <v>10</v>
      </c>
      <c r="C13" s="6"/>
      <c r="D13" s="6"/>
      <c r="E13" s="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2:17" x14ac:dyDescent="0.25">
      <c r="B14" s="5">
        <v>11</v>
      </c>
      <c r="C14" s="6"/>
      <c r="D14" s="6"/>
      <c r="E14" s="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2:17" x14ac:dyDescent="0.25">
      <c r="B15" s="5">
        <v>12</v>
      </c>
      <c r="C15" s="6"/>
      <c r="D15" s="6"/>
      <c r="E15" s="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2:17" x14ac:dyDescent="0.25">
      <c r="B16" s="5">
        <v>13</v>
      </c>
      <c r="C16" s="6"/>
      <c r="D16" s="6"/>
      <c r="E16" s="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2:17" x14ac:dyDescent="0.25">
      <c r="B17" s="5">
        <v>14</v>
      </c>
      <c r="C17" s="6"/>
      <c r="D17" s="6"/>
      <c r="E17" s="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2:17" x14ac:dyDescent="0.25">
      <c r="B18" s="5">
        <v>15</v>
      </c>
      <c r="C18" s="6"/>
      <c r="D18" s="6"/>
      <c r="E18" s="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2:17" x14ac:dyDescent="0.25">
      <c r="B19" s="5">
        <v>16</v>
      </c>
      <c r="C19" s="6"/>
      <c r="D19" s="6"/>
      <c r="E19" s="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2:17" x14ac:dyDescent="0.25">
      <c r="B20" s="5">
        <v>17</v>
      </c>
      <c r="C20" s="6"/>
      <c r="D20" s="6"/>
      <c r="E20" s="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2:17" x14ac:dyDescent="0.25">
      <c r="B21" s="5">
        <v>18</v>
      </c>
      <c r="C21" s="6"/>
      <c r="D21" s="6"/>
      <c r="E21" s="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2:17" x14ac:dyDescent="0.25">
      <c r="B22" s="5">
        <v>19</v>
      </c>
      <c r="C22" s="6"/>
      <c r="D22" s="6"/>
      <c r="E22" s="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2:17" x14ac:dyDescent="0.25">
      <c r="B23" s="5">
        <v>20</v>
      </c>
      <c r="C23" s="6"/>
      <c r="D23" s="6"/>
      <c r="E23" s="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2:17" x14ac:dyDescent="0.25">
      <c r="B24" s="5">
        <v>21</v>
      </c>
      <c r="C24" s="6"/>
      <c r="D24" s="6"/>
      <c r="E24" s="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7" x14ac:dyDescent="0.25">
      <c r="B25" s="5">
        <v>22</v>
      </c>
      <c r="C25" s="6"/>
      <c r="D25" s="6"/>
      <c r="E25" s="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2:17" x14ac:dyDescent="0.25">
      <c r="B26" s="5">
        <v>23</v>
      </c>
      <c r="C26" s="6"/>
      <c r="D26" s="6"/>
      <c r="E26" s="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2:17" x14ac:dyDescent="0.25">
      <c r="B27" s="5">
        <v>24</v>
      </c>
      <c r="C27" s="6"/>
      <c r="D27" s="6"/>
      <c r="E27" s="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2:17" x14ac:dyDescent="0.25">
      <c r="B28" s="5">
        <v>25</v>
      </c>
      <c r="C28" s="6"/>
      <c r="D28" s="6"/>
      <c r="E28" s="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2:17" x14ac:dyDescent="0.25">
      <c r="B29" s="5">
        <v>26</v>
      </c>
      <c r="C29" s="6"/>
      <c r="D29" s="6"/>
      <c r="E29" s="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2:17" x14ac:dyDescent="0.25">
      <c r="B30" s="5">
        <v>27</v>
      </c>
      <c r="C30" s="6"/>
      <c r="D30" s="6"/>
      <c r="E30" s="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2:17" x14ac:dyDescent="0.25">
      <c r="B31" s="5">
        <v>28</v>
      </c>
      <c r="C31" s="6"/>
      <c r="D31" s="6"/>
      <c r="E31" s="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2:17" x14ac:dyDescent="0.25">
      <c r="B32" s="5">
        <v>29</v>
      </c>
      <c r="C32" s="6"/>
      <c r="D32" s="6"/>
      <c r="E32" s="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2:17" x14ac:dyDescent="0.25">
      <c r="B33" s="5">
        <v>30</v>
      </c>
      <c r="C33" s="6"/>
      <c r="D33" s="6"/>
      <c r="E33" s="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2:17" x14ac:dyDescent="0.25">
      <c r="B34" s="5">
        <v>31</v>
      </c>
      <c r="C34" s="6"/>
      <c r="D34" s="6"/>
      <c r="E34" s="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2:17" x14ac:dyDescent="0.25">
      <c r="B35" s="5">
        <v>32</v>
      </c>
      <c r="C35" s="6"/>
      <c r="D35" s="6"/>
      <c r="E35" s="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2:17" x14ac:dyDescent="0.25">
      <c r="B36" s="5">
        <v>33</v>
      </c>
      <c r="C36" s="6"/>
      <c r="D36" s="6"/>
      <c r="E36" s="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2:17" x14ac:dyDescent="0.25">
      <c r="B37" s="5">
        <v>34</v>
      </c>
      <c r="C37" s="6"/>
      <c r="D37" s="6"/>
      <c r="E37" s="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2:17" x14ac:dyDescent="0.25">
      <c r="B38" s="5">
        <v>35</v>
      </c>
      <c r="C38" s="6"/>
      <c r="D38" s="6"/>
      <c r="E38" s="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2:17" x14ac:dyDescent="0.25">
      <c r="B39" s="5">
        <v>36</v>
      </c>
      <c r="C39" s="6"/>
      <c r="D39" s="6"/>
      <c r="E39" s="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2:17" x14ac:dyDescent="0.25">
      <c r="B40" s="5">
        <v>37</v>
      </c>
      <c r="C40" s="6"/>
      <c r="D40" s="6"/>
      <c r="E40" s="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2:17" x14ac:dyDescent="0.25">
      <c r="B41" s="5">
        <v>38</v>
      </c>
      <c r="C41" s="6"/>
      <c r="D41" s="6"/>
      <c r="E41" s="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2:17" x14ac:dyDescent="0.25">
      <c r="B42" s="5">
        <v>39</v>
      </c>
      <c r="C42" s="6"/>
      <c r="D42" s="6"/>
      <c r="E42" s="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2:17" x14ac:dyDescent="0.25">
      <c r="B43" s="5">
        <v>40</v>
      </c>
      <c r="C43" s="6"/>
      <c r="D43" s="6"/>
      <c r="E43" s="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2:17" x14ac:dyDescent="0.25">
      <c r="B44" s="5">
        <v>41</v>
      </c>
      <c r="C44" s="6"/>
      <c r="D44" s="6"/>
      <c r="E44" s="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2:17" x14ac:dyDescent="0.25">
      <c r="B45" s="5">
        <v>42</v>
      </c>
      <c r="C45" s="6"/>
      <c r="D45" s="6"/>
      <c r="E45" s="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2:17" x14ac:dyDescent="0.25">
      <c r="B46" s="5">
        <v>43</v>
      </c>
      <c r="C46" s="6"/>
      <c r="D46" s="6"/>
      <c r="E46" s="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2:17" x14ac:dyDescent="0.25">
      <c r="B47" s="5">
        <v>44</v>
      </c>
      <c r="C47" s="6"/>
      <c r="D47" s="6"/>
      <c r="E47" s="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2:17" x14ac:dyDescent="0.25">
      <c r="B48" s="5">
        <v>45</v>
      </c>
      <c r="C48" s="6"/>
      <c r="D48" s="6"/>
      <c r="E48" s="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2:17" x14ac:dyDescent="0.25">
      <c r="B49" s="5">
        <v>46</v>
      </c>
      <c r="C49" s="6"/>
      <c r="D49" s="6"/>
      <c r="E49" s="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2:17" x14ac:dyDescent="0.25">
      <c r="B50" s="5">
        <v>47</v>
      </c>
      <c r="C50" s="6"/>
      <c r="D50" s="6"/>
      <c r="E50" s="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2:17" x14ac:dyDescent="0.25">
      <c r="B51" s="5">
        <v>48</v>
      </c>
      <c r="C51" s="6"/>
      <c r="D51" s="6"/>
      <c r="E51" s="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2:17" x14ac:dyDescent="0.25">
      <c r="B52" s="5">
        <v>49</v>
      </c>
      <c r="C52" s="6"/>
      <c r="D52" s="6"/>
      <c r="E52" s="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2:17" x14ac:dyDescent="0.25">
      <c r="B53" s="5">
        <v>50</v>
      </c>
      <c r="C53" s="6"/>
      <c r="D53" s="6"/>
      <c r="E53" s="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2:17" x14ac:dyDescent="0.25">
      <c r="B54" s="5">
        <v>51</v>
      </c>
      <c r="C54" s="6"/>
      <c r="D54" s="6"/>
      <c r="E54" s="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2:17" x14ac:dyDescent="0.25">
      <c r="B55" s="5">
        <v>52</v>
      </c>
      <c r="C55" s="6"/>
      <c r="D55" s="6"/>
      <c r="E55" s="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2:17" x14ac:dyDescent="0.25">
      <c r="B56" s="5">
        <v>53</v>
      </c>
      <c r="C56" s="6"/>
      <c r="D56" s="6"/>
      <c r="E56" s="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2:17" x14ac:dyDescent="0.25">
      <c r="B57" s="5">
        <v>54</v>
      </c>
      <c r="C57" s="6"/>
      <c r="D57" s="6"/>
      <c r="E57" s="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2:17" x14ac:dyDescent="0.25">
      <c r="B58" s="5">
        <v>55</v>
      </c>
      <c r="C58" s="6"/>
      <c r="D58" s="6"/>
      <c r="E58" s="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2:17" x14ac:dyDescent="0.25">
      <c r="B59" s="5">
        <v>56</v>
      </c>
      <c r="C59" s="6"/>
      <c r="D59" s="6"/>
      <c r="E59" s="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2:17" x14ac:dyDescent="0.25">
      <c r="B60" s="5">
        <v>57</v>
      </c>
      <c r="C60" s="6"/>
      <c r="D60" s="6"/>
      <c r="E60" s="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2:17" x14ac:dyDescent="0.25">
      <c r="B61" s="5">
        <v>58</v>
      </c>
      <c r="C61" s="6"/>
      <c r="D61" s="6"/>
      <c r="E61" s="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2:17" x14ac:dyDescent="0.25">
      <c r="B62" s="5">
        <v>59</v>
      </c>
      <c r="C62" s="6"/>
      <c r="D62" s="6"/>
      <c r="E62" s="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2:17" x14ac:dyDescent="0.25">
      <c r="B63" s="5">
        <v>60</v>
      </c>
      <c r="C63" s="6"/>
      <c r="D63" s="6"/>
      <c r="E63" s="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2:17" x14ac:dyDescent="0.25">
      <c r="B64" s="5">
        <v>61</v>
      </c>
      <c r="C64" s="6"/>
      <c r="D64" s="6"/>
      <c r="E64" s="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2:17" x14ac:dyDescent="0.25">
      <c r="B65" s="5">
        <v>62</v>
      </c>
      <c r="C65" s="6"/>
      <c r="D65" s="6"/>
      <c r="E65" s="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2:17" x14ac:dyDescent="0.25">
      <c r="B66" s="5">
        <v>63</v>
      </c>
      <c r="C66" s="6"/>
      <c r="D66" s="6"/>
      <c r="E66" s="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2:17" x14ac:dyDescent="0.25">
      <c r="B67" s="5">
        <v>64</v>
      </c>
      <c r="C67" s="6"/>
      <c r="D67" s="6"/>
      <c r="E67" s="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2:17" x14ac:dyDescent="0.25">
      <c r="B68" s="5">
        <v>65</v>
      </c>
      <c r="C68" s="6"/>
      <c r="D68" s="6"/>
      <c r="E68" s="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2:17" x14ac:dyDescent="0.25">
      <c r="B69" s="5">
        <v>66</v>
      </c>
      <c r="C69" s="6"/>
      <c r="D69" s="6"/>
      <c r="E69" s="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2:17" x14ac:dyDescent="0.25">
      <c r="B70" s="5">
        <v>67</v>
      </c>
      <c r="C70" s="6"/>
      <c r="D70" s="6"/>
      <c r="E70" s="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2:17" x14ac:dyDescent="0.25">
      <c r="B71" s="5">
        <v>68</v>
      </c>
      <c r="C71" s="6"/>
      <c r="D71" s="6"/>
      <c r="E71" s="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2:17" x14ac:dyDescent="0.25">
      <c r="B72" s="5">
        <v>69</v>
      </c>
      <c r="C72" s="6"/>
      <c r="D72" s="6"/>
      <c r="E72" s="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2:17" x14ac:dyDescent="0.25">
      <c r="B73" s="5">
        <v>70</v>
      </c>
      <c r="C73" s="6"/>
      <c r="D73" s="6"/>
      <c r="E73" s="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2:17" x14ac:dyDescent="0.25">
      <c r="B74" s="5">
        <v>71</v>
      </c>
      <c r="C74" s="6"/>
      <c r="D74" s="6"/>
      <c r="E74" s="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2:17" x14ac:dyDescent="0.25">
      <c r="B75" s="5">
        <v>72</v>
      </c>
      <c r="C75" s="6"/>
      <c r="D75" s="6"/>
      <c r="E75" s="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2:17" x14ac:dyDescent="0.25">
      <c r="B76" s="5">
        <v>73</v>
      </c>
      <c r="C76" s="6"/>
      <c r="D76" s="6"/>
      <c r="E76" s="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2:17" x14ac:dyDescent="0.25">
      <c r="B77" s="5">
        <v>74</v>
      </c>
      <c r="C77" s="6"/>
      <c r="D77" s="6"/>
      <c r="E77" s="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2:17" x14ac:dyDescent="0.25">
      <c r="B78" s="5">
        <v>75</v>
      </c>
      <c r="C78" s="6"/>
      <c r="D78" s="6"/>
      <c r="E78" s="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2:17" x14ac:dyDescent="0.25">
      <c r="B79" s="5">
        <v>76</v>
      </c>
      <c r="C79" s="6"/>
      <c r="D79" s="6"/>
      <c r="E79" s="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2:17" x14ac:dyDescent="0.25">
      <c r="B80" s="5">
        <v>77</v>
      </c>
      <c r="C80" s="6"/>
      <c r="D80" s="6"/>
      <c r="E80" s="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2:17" x14ac:dyDescent="0.25">
      <c r="B81" s="5">
        <v>78</v>
      </c>
      <c r="C81" s="6"/>
      <c r="D81" s="6"/>
      <c r="E81" s="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2:17" x14ac:dyDescent="0.25">
      <c r="B82" s="5">
        <v>79</v>
      </c>
      <c r="C82" s="6"/>
      <c r="D82" s="6"/>
      <c r="E82" s="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x14ac:dyDescent="0.25">
      <c r="B83" s="5">
        <v>80</v>
      </c>
      <c r="C83" s="6"/>
      <c r="D83" s="6"/>
      <c r="E83" s="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2:17" x14ac:dyDescent="0.25">
      <c r="B84" s="5">
        <v>81</v>
      </c>
      <c r="C84" s="6"/>
      <c r="D84" s="6"/>
      <c r="E84" s="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2:17" x14ac:dyDescent="0.25">
      <c r="B85" s="5">
        <v>82</v>
      </c>
      <c r="C85" s="6"/>
      <c r="D85" s="6"/>
      <c r="E85" s="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2:17" x14ac:dyDescent="0.25">
      <c r="B86" s="5">
        <v>83</v>
      </c>
      <c r="C86" s="6"/>
      <c r="D86" s="6"/>
      <c r="E86" s="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2:17" x14ac:dyDescent="0.25">
      <c r="B87" s="5">
        <v>84</v>
      </c>
      <c r="C87" s="6"/>
      <c r="D87" s="6"/>
      <c r="E87" s="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2:17" x14ac:dyDescent="0.25">
      <c r="B88" s="5">
        <v>85</v>
      </c>
      <c r="C88" s="6"/>
      <c r="D88" s="6"/>
      <c r="E88" s="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2:17" x14ac:dyDescent="0.25">
      <c r="B89" s="5">
        <v>86</v>
      </c>
      <c r="C89" s="6"/>
      <c r="D89" s="6"/>
      <c r="E89" s="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2:17" x14ac:dyDescent="0.25">
      <c r="B90" s="5">
        <v>87</v>
      </c>
      <c r="C90" s="6"/>
      <c r="D90" s="6"/>
      <c r="E90" s="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2:17" x14ac:dyDescent="0.25">
      <c r="B91" s="5">
        <v>88</v>
      </c>
      <c r="C91" s="6"/>
      <c r="D91" s="6"/>
      <c r="E91" s="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2:17" x14ac:dyDescent="0.25">
      <c r="B92" s="5">
        <v>89</v>
      </c>
      <c r="C92" s="6"/>
      <c r="D92" s="6"/>
      <c r="E92" s="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2:17" x14ac:dyDescent="0.25">
      <c r="B93" s="5">
        <v>90</v>
      </c>
      <c r="C93" s="6"/>
      <c r="D93" s="6"/>
      <c r="E93" s="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2:17" x14ac:dyDescent="0.25">
      <c r="B94" s="5">
        <v>91</v>
      </c>
      <c r="C94" s="6"/>
      <c r="D94" s="6"/>
      <c r="E94" s="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2:17" x14ac:dyDescent="0.25">
      <c r="B95" s="5">
        <v>92</v>
      </c>
      <c r="C95" s="6"/>
      <c r="D95" s="6"/>
      <c r="E95" s="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2:17" x14ac:dyDescent="0.25">
      <c r="B96" s="5">
        <v>93</v>
      </c>
      <c r="C96" s="6"/>
      <c r="D96" s="6"/>
      <c r="E96" s="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2:17" x14ac:dyDescent="0.25">
      <c r="B97" s="5">
        <v>94</v>
      </c>
      <c r="C97" s="6"/>
      <c r="D97" s="6"/>
      <c r="E97" s="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2:17" x14ac:dyDescent="0.25">
      <c r="B98" s="5">
        <v>95</v>
      </c>
      <c r="C98" s="6"/>
      <c r="D98" s="6"/>
      <c r="E98" s="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2:17" x14ac:dyDescent="0.25">
      <c r="B99" s="5">
        <v>96</v>
      </c>
      <c r="C99" s="6"/>
      <c r="D99" s="6"/>
      <c r="E99" s="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2:17" x14ac:dyDescent="0.25">
      <c r="B100" s="5">
        <v>97</v>
      </c>
      <c r="C100" s="6"/>
      <c r="D100" s="6"/>
      <c r="E100" s="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2:17" x14ac:dyDescent="0.25">
      <c r="B101" s="5">
        <v>98</v>
      </c>
      <c r="C101" s="6"/>
      <c r="D101" s="6"/>
      <c r="E101" s="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2:17" x14ac:dyDescent="0.25">
      <c r="B102" s="5">
        <v>99</v>
      </c>
      <c r="C102" s="6"/>
      <c r="D102" s="6"/>
      <c r="E102" s="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2:17" x14ac:dyDescent="0.25">
      <c r="B103" s="5">
        <v>100</v>
      </c>
      <c r="C103" s="6"/>
      <c r="D103" s="6"/>
      <c r="E103" s="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2:17" x14ac:dyDescent="0.25">
      <c r="B104" s="5">
        <v>101</v>
      </c>
      <c r="C104" s="6"/>
      <c r="D104" s="6"/>
      <c r="E104" s="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2:17" x14ac:dyDescent="0.25">
      <c r="B105" s="5">
        <v>102</v>
      </c>
      <c r="C105" s="6"/>
      <c r="D105" s="6"/>
      <c r="E105" s="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2:17" x14ac:dyDescent="0.25">
      <c r="B106" s="5">
        <v>103</v>
      </c>
      <c r="C106" s="6"/>
      <c r="D106" s="6"/>
      <c r="E106" s="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2:17" x14ac:dyDescent="0.25">
      <c r="B107" s="5">
        <v>104</v>
      </c>
      <c r="C107" s="6"/>
      <c r="D107" s="6"/>
      <c r="E107" s="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2:17" x14ac:dyDescent="0.25">
      <c r="B108" s="5">
        <v>105</v>
      </c>
      <c r="C108" s="6"/>
      <c r="D108" s="6"/>
      <c r="E108" s="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2:17" x14ac:dyDescent="0.25">
      <c r="B109" s="5">
        <v>106</v>
      </c>
      <c r="C109" s="6"/>
      <c r="D109" s="6"/>
      <c r="E109" s="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2:17" x14ac:dyDescent="0.25">
      <c r="B110" s="5">
        <v>107</v>
      </c>
      <c r="C110" s="6"/>
      <c r="D110" s="6"/>
      <c r="E110" s="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2:17" x14ac:dyDescent="0.25">
      <c r="B111" s="5">
        <v>108</v>
      </c>
      <c r="C111" s="6"/>
      <c r="D111" s="6"/>
      <c r="E111" s="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2:17" x14ac:dyDescent="0.25">
      <c r="B112" s="5">
        <v>109</v>
      </c>
      <c r="C112" s="6"/>
      <c r="D112" s="6"/>
      <c r="E112" s="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2:17" x14ac:dyDescent="0.25">
      <c r="B113" s="5">
        <v>110</v>
      </c>
      <c r="C113" s="6"/>
      <c r="D113" s="6"/>
      <c r="E113" s="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2:17" x14ac:dyDescent="0.25">
      <c r="B114" s="5">
        <v>111</v>
      </c>
      <c r="C114" s="6"/>
      <c r="D114" s="6"/>
      <c r="E114" s="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2:17" x14ac:dyDescent="0.25">
      <c r="B115" s="5">
        <v>112</v>
      </c>
      <c r="C115" s="6"/>
      <c r="D115" s="6"/>
      <c r="E115" s="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2:17" x14ac:dyDescent="0.25">
      <c r="B116" s="5">
        <v>113</v>
      </c>
      <c r="C116" s="6"/>
      <c r="D116" s="6"/>
      <c r="E116" s="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2:17" x14ac:dyDescent="0.25">
      <c r="B117" s="5">
        <v>114</v>
      </c>
      <c r="C117" s="6"/>
      <c r="D117" s="6"/>
      <c r="E117" s="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2:17" x14ac:dyDescent="0.25">
      <c r="B118" s="5">
        <v>115</v>
      </c>
      <c r="C118" s="6"/>
      <c r="D118" s="6"/>
      <c r="E118" s="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2:17" x14ac:dyDescent="0.25">
      <c r="B119" s="5">
        <v>116</v>
      </c>
      <c r="C119" s="6"/>
      <c r="D119" s="6"/>
      <c r="E119" s="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2:17" x14ac:dyDescent="0.25">
      <c r="B120" s="5">
        <v>117</v>
      </c>
      <c r="C120" s="6"/>
      <c r="D120" s="6"/>
      <c r="E120" s="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2:17" x14ac:dyDescent="0.25">
      <c r="B121" s="5">
        <v>118</v>
      </c>
      <c r="C121" s="6"/>
      <c r="D121" s="6"/>
      <c r="E121" s="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2:17" x14ac:dyDescent="0.25">
      <c r="B122" s="5">
        <v>119</v>
      </c>
      <c r="C122" s="6"/>
      <c r="D122" s="6"/>
      <c r="E122" s="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2:17" x14ac:dyDescent="0.25">
      <c r="B123" s="5">
        <v>120</v>
      </c>
      <c r="C123" s="6"/>
      <c r="D123" s="6"/>
      <c r="E123" s="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2:17" x14ac:dyDescent="0.25">
      <c r="B124" s="5">
        <v>121</v>
      </c>
      <c r="C124" s="6"/>
      <c r="D124" s="6"/>
      <c r="E124" s="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2:17" x14ac:dyDescent="0.25">
      <c r="B125" s="5">
        <v>122</v>
      </c>
      <c r="C125" s="6"/>
      <c r="D125" s="6"/>
      <c r="E125" s="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2:17" x14ac:dyDescent="0.25">
      <c r="B126" s="5">
        <v>123</v>
      </c>
      <c r="C126" s="6"/>
      <c r="D126" s="6"/>
      <c r="E126" s="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2:17" x14ac:dyDescent="0.25">
      <c r="B127" s="5">
        <v>124</v>
      </c>
      <c r="C127" s="6"/>
      <c r="D127" s="6"/>
      <c r="E127" s="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2:17" x14ac:dyDescent="0.25">
      <c r="B128" s="5">
        <v>125</v>
      </c>
      <c r="C128" s="6"/>
      <c r="D128" s="6"/>
      <c r="E128" s="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2:17" x14ac:dyDescent="0.25">
      <c r="B129" s="5">
        <v>126</v>
      </c>
      <c r="C129" s="6"/>
      <c r="D129" s="6"/>
      <c r="E129" s="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2:17" x14ac:dyDescent="0.25">
      <c r="B130" s="5">
        <v>127</v>
      </c>
      <c r="C130" s="6"/>
      <c r="D130" s="6"/>
      <c r="E130" s="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2:17" x14ac:dyDescent="0.25">
      <c r="B131" s="5">
        <v>128</v>
      </c>
      <c r="C131" s="6"/>
      <c r="D131" s="6"/>
      <c r="E131" s="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2:17" x14ac:dyDescent="0.25">
      <c r="B132" s="5">
        <v>129</v>
      </c>
      <c r="C132" s="6"/>
      <c r="D132" s="6"/>
      <c r="E132" s="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2:17" x14ac:dyDescent="0.25">
      <c r="B133" s="5">
        <v>130</v>
      </c>
      <c r="C133" s="6"/>
      <c r="D133" s="6"/>
      <c r="E133" s="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2:17" x14ac:dyDescent="0.25">
      <c r="B134" s="5">
        <v>131</v>
      </c>
      <c r="C134" s="6"/>
      <c r="D134" s="6"/>
      <c r="E134" s="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2:17" x14ac:dyDescent="0.25">
      <c r="B135" s="5">
        <v>132</v>
      </c>
      <c r="C135" s="6"/>
      <c r="D135" s="6"/>
      <c r="E135" s="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2:17" x14ac:dyDescent="0.25">
      <c r="B136" s="5">
        <v>133</v>
      </c>
      <c r="C136" s="6"/>
      <c r="D136" s="6"/>
      <c r="E136" s="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2:17" x14ac:dyDescent="0.25">
      <c r="B137" s="5">
        <v>134</v>
      </c>
      <c r="C137" s="6"/>
      <c r="D137" s="6"/>
      <c r="E137" s="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2:17" x14ac:dyDescent="0.25">
      <c r="B138" s="5">
        <v>135</v>
      </c>
      <c r="C138" s="6"/>
      <c r="D138" s="6"/>
      <c r="E138" s="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2:17" x14ac:dyDescent="0.25">
      <c r="B139" s="5">
        <v>136</v>
      </c>
      <c r="C139" s="6"/>
      <c r="D139" s="6"/>
      <c r="E139" s="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2:17" x14ac:dyDescent="0.25">
      <c r="B140" s="5">
        <v>137</v>
      </c>
      <c r="C140" s="6"/>
      <c r="D140" s="6"/>
      <c r="E140" s="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2:17" x14ac:dyDescent="0.25">
      <c r="B141" s="5">
        <v>138</v>
      </c>
      <c r="C141" s="6"/>
      <c r="D141" s="6"/>
      <c r="E141" s="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2:17" x14ac:dyDescent="0.25">
      <c r="B142" s="5">
        <v>139</v>
      </c>
      <c r="C142" s="6"/>
      <c r="D142" s="6"/>
      <c r="E142" s="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2:17" x14ac:dyDescent="0.25">
      <c r="B143" s="5">
        <v>140</v>
      </c>
      <c r="C143" s="6"/>
      <c r="D143" s="6"/>
      <c r="E143" s="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2:17" x14ac:dyDescent="0.25">
      <c r="B144" s="5">
        <v>141</v>
      </c>
      <c r="C144" s="6"/>
      <c r="D144" s="6"/>
      <c r="E144" s="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2:17" x14ac:dyDescent="0.25">
      <c r="B145" s="5">
        <v>142</v>
      </c>
      <c r="C145" s="6"/>
      <c r="D145" s="6"/>
      <c r="E145" s="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2:17" x14ac:dyDescent="0.25">
      <c r="B146" s="5">
        <v>143</v>
      </c>
      <c r="C146" s="6"/>
      <c r="D146" s="6"/>
      <c r="E146" s="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2:17" x14ac:dyDescent="0.25">
      <c r="B147" s="5">
        <v>144</v>
      </c>
      <c r="C147" s="6"/>
      <c r="D147" s="6"/>
      <c r="E147" s="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2:17" x14ac:dyDescent="0.25">
      <c r="B148" s="5">
        <v>145</v>
      </c>
      <c r="C148" s="6"/>
      <c r="D148" s="6"/>
      <c r="E148" s="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2:17" x14ac:dyDescent="0.25">
      <c r="B149" s="5">
        <v>146</v>
      </c>
      <c r="C149" s="6"/>
      <c r="D149" s="6"/>
      <c r="E149" s="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2:17" x14ac:dyDescent="0.25">
      <c r="B150" s="5">
        <v>147</v>
      </c>
      <c r="C150" s="6"/>
      <c r="D150" s="6"/>
      <c r="E150" s="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2:17" x14ac:dyDescent="0.25">
      <c r="B151" s="5">
        <v>148</v>
      </c>
      <c r="C151" s="6"/>
      <c r="D151" s="6"/>
      <c r="E151" s="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2:17" x14ac:dyDescent="0.25">
      <c r="B152" s="5">
        <v>149</v>
      </c>
      <c r="C152" s="6"/>
      <c r="D152" s="6"/>
      <c r="E152" s="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2:17" x14ac:dyDescent="0.25">
      <c r="B153" s="5">
        <v>150</v>
      </c>
      <c r="C153" s="6"/>
      <c r="D153" s="6"/>
      <c r="E153" s="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2:17" x14ac:dyDescent="0.25">
      <c r="B154" s="5">
        <v>151</v>
      </c>
      <c r="C154" s="6"/>
      <c r="D154" s="6"/>
      <c r="E154" s="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2:17" x14ac:dyDescent="0.25">
      <c r="B155" s="5">
        <v>152</v>
      </c>
      <c r="C155" s="6"/>
      <c r="D155" s="6"/>
      <c r="E155" s="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2:17" x14ac:dyDescent="0.25">
      <c r="B156" s="5">
        <v>153</v>
      </c>
      <c r="C156" s="6"/>
      <c r="D156" s="6"/>
      <c r="E156" s="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2:17" x14ac:dyDescent="0.25">
      <c r="B157" s="5">
        <v>154</v>
      </c>
      <c r="C157" s="6"/>
      <c r="D157" s="6"/>
      <c r="E157" s="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2:17" x14ac:dyDescent="0.25">
      <c r="B158" s="5">
        <v>155</v>
      </c>
      <c r="C158" s="6"/>
      <c r="D158" s="6"/>
      <c r="E158" s="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2:17" x14ac:dyDescent="0.25">
      <c r="B159" s="5">
        <v>156</v>
      </c>
      <c r="C159" s="6"/>
      <c r="D159" s="6"/>
      <c r="E159" s="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2:17" x14ac:dyDescent="0.25">
      <c r="B160" s="5">
        <v>157</v>
      </c>
      <c r="C160" s="6"/>
      <c r="D160" s="6"/>
      <c r="E160" s="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2:17" x14ac:dyDescent="0.25">
      <c r="B161" s="5">
        <v>158</v>
      </c>
      <c r="C161" s="6"/>
      <c r="D161" s="6"/>
      <c r="E161" s="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2:17" x14ac:dyDescent="0.25">
      <c r="B162" s="5">
        <v>159</v>
      </c>
      <c r="C162" s="6"/>
      <c r="D162" s="6"/>
      <c r="E162" s="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2:17" x14ac:dyDescent="0.25">
      <c r="B163" s="5">
        <v>160</v>
      </c>
      <c r="C163" s="6"/>
      <c r="D163" s="6"/>
      <c r="E163" s="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2:17" x14ac:dyDescent="0.25">
      <c r="B164" s="5">
        <v>161</v>
      </c>
      <c r="C164" s="6"/>
      <c r="D164" s="6"/>
      <c r="E164" s="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2:17" x14ac:dyDescent="0.25">
      <c r="B165" s="5">
        <v>162</v>
      </c>
      <c r="C165" s="6"/>
      <c r="D165" s="6"/>
      <c r="E165" s="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2:17" x14ac:dyDescent="0.25">
      <c r="B166" s="5">
        <v>163</v>
      </c>
      <c r="C166" s="6"/>
      <c r="D166" s="6"/>
      <c r="E166" s="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2:17" x14ac:dyDescent="0.25">
      <c r="B167" s="5">
        <v>164</v>
      </c>
      <c r="C167" s="6"/>
      <c r="D167" s="6"/>
      <c r="E167" s="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2:17" x14ac:dyDescent="0.25">
      <c r="B168" s="5">
        <v>165</v>
      </c>
      <c r="C168" s="6"/>
      <c r="D168" s="6"/>
      <c r="E168" s="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2:17" x14ac:dyDescent="0.25">
      <c r="B169" s="5">
        <v>166</v>
      </c>
      <c r="C169" s="6"/>
      <c r="D169" s="6"/>
      <c r="E169" s="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2:17" x14ac:dyDescent="0.25">
      <c r="B170" s="5">
        <v>167</v>
      </c>
      <c r="C170" s="6"/>
      <c r="D170" s="6"/>
      <c r="E170" s="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2:17" x14ac:dyDescent="0.25">
      <c r="B171" s="5">
        <v>168</v>
      </c>
      <c r="C171" s="6"/>
      <c r="D171" s="6"/>
      <c r="E171" s="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2:17" x14ac:dyDescent="0.25">
      <c r="B172" s="5">
        <v>169</v>
      </c>
      <c r="C172" s="6"/>
      <c r="D172" s="6"/>
      <c r="E172" s="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2:17" x14ac:dyDescent="0.25">
      <c r="B173" s="5">
        <v>170</v>
      </c>
      <c r="C173" s="6"/>
      <c r="D173" s="6"/>
      <c r="E173" s="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2:17" x14ac:dyDescent="0.25">
      <c r="B174" s="5">
        <v>171</v>
      </c>
      <c r="C174" s="6"/>
      <c r="D174" s="6"/>
      <c r="E174" s="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2:17" x14ac:dyDescent="0.25">
      <c r="B175" s="5">
        <v>172</v>
      </c>
      <c r="C175" s="6"/>
      <c r="D175" s="6"/>
      <c r="E175" s="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2:17" x14ac:dyDescent="0.25">
      <c r="B176" s="5">
        <v>173</v>
      </c>
      <c r="C176" s="6"/>
      <c r="D176" s="6"/>
      <c r="E176" s="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2:17" x14ac:dyDescent="0.25">
      <c r="B177" s="5">
        <v>174</v>
      </c>
      <c r="C177" s="6"/>
      <c r="D177" s="6"/>
      <c r="E177" s="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2:17" x14ac:dyDescent="0.25">
      <c r="B178" s="5">
        <v>175</v>
      </c>
      <c r="C178" s="6"/>
      <c r="D178" s="6"/>
      <c r="E178" s="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2:17" x14ac:dyDescent="0.25">
      <c r="B179" s="5">
        <v>176</v>
      </c>
      <c r="C179" s="6"/>
      <c r="D179" s="6"/>
      <c r="E179" s="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2:17" x14ac:dyDescent="0.25">
      <c r="B180" s="5">
        <v>177</v>
      </c>
      <c r="C180" s="6"/>
      <c r="D180" s="6"/>
      <c r="E180" s="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2:17" x14ac:dyDescent="0.25">
      <c r="B181" s="5">
        <v>178</v>
      </c>
      <c r="C181" s="6"/>
      <c r="D181" s="6"/>
      <c r="E181" s="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2:17" x14ac:dyDescent="0.25">
      <c r="B182" s="5">
        <v>179</v>
      </c>
      <c r="C182" s="6"/>
      <c r="D182" s="6"/>
      <c r="E182" s="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2:17" x14ac:dyDescent="0.25">
      <c r="B183" s="5">
        <v>180</v>
      </c>
      <c r="C183" s="6"/>
      <c r="D183" s="6"/>
      <c r="E183" s="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2:17" x14ac:dyDescent="0.25">
      <c r="B184" s="5">
        <v>181</v>
      </c>
      <c r="C184" s="6"/>
      <c r="D184" s="6"/>
      <c r="E184" s="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2:17" x14ac:dyDescent="0.25">
      <c r="B185" s="5">
        <v>182</v>
      </c>
      <c r="C185" s="6"/>
      <c r="D185" s="6"/>
      <c r="E185" s="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2:17" x14ac:dyDescent="0.25">
      <c r="B186" s="5">
        <v>183</v>
      </c>
      <c r="C186" s="6"/>
      <c r="D186" s="6"/>
      <c r="E186" s="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2:17" x14ac:dyDescent="0.25">
      <c r="B187" s="5">
        <v>184</v>
      </c>
      <c r="C187" s="6"/>
      <c r="D187" s="6"/>
      <c r="E187" s="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2:17" x14ac:dyDescent="0.25">
      <c r="B188" s="5">
        <v>185</v>
      </c>
      <c r="C188" s="6"/>
      <c r="D188" s="6"/>
      <c r="E188" s="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2:17" x14ac:dyDescent="0.25">
      <c r="B189" s="5">
        <v>186</v>
      </c>
      <c r="C189" s="6"/>
      <c r="D189" s="6"/>
      <c r="E189" s="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2:17" x14ac:dyDescent="0.25">
      <c r="B190" s="5">
        <v>187</v>
      </c>
      <c r="C190" s="6"/>
      <c r="D190" s="6"/>
      <c r="E190" s="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2:17" x14ac:dyDescent="0.25">
      <c r="B191" s="5">
        <v>188</v>
      </c>
      <c r="C191" s="6"/>
      <c r="D191" s="6"/>
      <c r="E191" s="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2:17" x14ac:dyDescent="0.25">
      <c r="B192" s="5">
        <v>189</v>
      </c>
      <c r="C192" s="6"/>
      <c r="D192" s="6"/>
      <c r="E192" s="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2:17" x14ac:dyDescent="0.25">
      <c r="B193" s="5">
        <v>190</v>
      </c>
      <c r="C193" s="6"/>
      <c r="D193" s="6"/>
      <c r="E193" s="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2:17" x14ac:dyDescent="0.25">
      <c r="B194" s="5">
        <v>191</v>
      </c>
      <c r="C194" s="6"/>
      <c r="D194" s="6"/>
      <c r="E194" s="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2:17" x14ac:dyDescent="0.25">
      <c r="B195" s="5">
        <v>192</v>
      </c>
      <c r="C195" s="6"/>
      <c r="D195" s="6"/>
      <c r="E195" s="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2:17" x14ac:dyDescent="0.25">
      <c r="B196" s="5">
        <v>193</v>
      </c>
      <c r="C196" s="6"/>
      <c r="D196" s="6"/>
      <c r="E196" s="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2:17" x14ac:dyDescent="0.25">
      <c r="B197" s="5">
        <v>194</v>
      </c>
      <c r="C197" s="6"/>
      <c r="D197" s="6"/>
      <c r="E197" s="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2:17" x14ac:dyDescent="0.25">
      <c r="B198" s="5">
        <v>195</v>
      </c>
      <c r="C198" s="6"/>
      <c r="D198" s="6"/>
      <c r="E198" s="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2:17" x14ac:dyDescent="0.25">
      <c r="B199" s="5">
        <v>196</v>
      </c>
      <c r="C199" s="6"/>
      <c r="D199" s="6"/>
      <c r="E199" s="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2:17" x14ac:dyDescent="0.25">
      <c r="B200" s="5">
        <v>197</v>
      </c>
      <c r="C200" s="6"/>
      <c r="D200" s="6"/>
      <c r="E200" s="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2:17" x14ac:dyDescent="0.25">
      <c r="B201" s="5">
        <v>198</v>
      </c>
      <c r="C201" s="6"/>
      <c r="D201" s="6"/>
      <c r="E201" s="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2:17" x14ac:dyDescent="0.25">
      <c r="B202" s="5">
        <v>199</v>
      </c>
      <c r="C202" s="6"/>
      <c r="D202" s="6"/>
      <c r="E202" s="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2:17" x14ac:dyDescent="0.25">
      <c r="B203" s="5">
        <v>200</v>
      </c>
      <c r="C203" s="6"/>
      <c r="D203" s="6"/>
      <c r="E203" s="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2:17" x14ac:dyDescent="0.25">
      <c r="B204" s="5">
        <v>201</v>
      </c>
      <c r="C204" s="6"/>
      <c r="D204" s="6"/>
      <c r="E204" s="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2:17" x14ac:dyDescent="0.25">
      <c r="B205" s="5">
        <v>202</v>
      </c>
      <c r="C205" s="6"/>
      <c r="D205" s="6"/>
      <c r="E205" s="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2:17" x14ac:dyDescent="0.25">
      <c r="B206" s="5">
        <v>203</v>
      </c>
      <c r="C206" s="6"/>
      <c r="D206" s="6"/>
      <c r="E206" s="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2:17" x14ac:dyDescent="0.25">
      <c r="B207" s="5">
        <v>204</v>
      </c>
      <c r="C207" s="6"/>
      <c r="D207" s="6"/>
      <c r="E207" s="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2:17" x14ac:dyDescent="0.25">
      <c r="B208" s="5">
        <v>205</v>
      </c>
      <c r="C208" s="6"/>
      <c r="D208" s="6"/>
      <c r="E208" s="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2:17" x14ac:dyDescent="0.25">
      <c r="B209" s="5">
        <v>206</v>
      </c>
      <c r="C209" s="6"/>
      <c r="D209" s="6"/>
      <c r="E209" s="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2:17" x14ac:dyDescent="0.25">
      <c r="B210" s="5">
        <v>207</v>
      </c>
      <c r="C210" s="6"/>
      <c r="D210" s="6"/>
      <c r="E210" s="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2:17" x14ac:dyDescent="0.25">
      <c r="B211" s="5">
        <v>208</v>
      </c>
      <c r="C211" s="6"/>
      <c r="D211" s="6"/>
      <c r="E211" s="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2:17" x14ac:dyDescent="0.25">
      <c r="B212" s="5">
        <v>209</v>
      </c>
      <c r="C212" s="6"/>
      <c r="D212" s="6"/>
      <c r="E212" s="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2:17" x14ac:dyDescent="0.25">
      <c r="B213" s="5">
        <v>210</v>
      </c>
      <c r="C213" s="6"/>
      <c r="D213" s="6"/>
      <c r="E213" s="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2:17" x14ac:dyDescent="0.25">
      <c r="B214" s="5">
        <v>211</v>
      </c>
      <c r="C214" s="6"/>
      <c r="D214" s="6"/>
      <c r="E214" s="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2:17" x14ac:dyDescent="0.25">
      <c r="B215" s="5">
        <v>212</v>
      </c>
      <c r="C215" s="6"/>
      <c r="D215" s="6"/>
      <c r="E215" s="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2:17" x14ac:dyDescent="0.25">
      <c r="B216" s="5">
        <v>213</v>
      </c>
      <c r="C216" s="6"/>
      <c r="D216" s="6"/>
      <c r="E216" s="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2:17" x14ac:dyDescent="0.25">
      <c r="B217" s="5">
        <v>214</v>
      </c>
      <c r="C217" s="6"/>
      <c r="D217" s="6"/>
      <c r="E217" s="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2:17" x14ac:dyDescent="0.25">
      <c r="B218" s="5">
        <v>215</v>
      </c>
      <c r="C218" s="6"/>
      <c r="D218" s="6"/>
      <c r="E218" s="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2:17" x14ac:dyDescent="0.25">
      <c r="B219" s="5">
        <v>216</v>
      </c>
      <c r="C219" s="6"/>
      <c r="D219" s="6"/>
      <c r="E219" s="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2:17" x14ac:dyDescent="0.25">
      <c r="B220" s="5">
        <v>217</v>
      </c>
      <c r="C220" s="6"/>
      <c r="D220" s="6"/>
      <c r="E220" s="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2:17" x14ac:dyDescent="0.25">
      <c r="B221" s="5">
        <v>218</v>
      </c>
      <c r="C221" s="6"/>
      <c r="D221" s="6"/>
      <c r="E221" s="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2:17" x14ac:dyDescent="0.25">
      <c r="B222" s="5">
        <v>219</v>
      </c>
      <c r="C222" s="6"/>
      <c r="D222" s="6"/>
      <c r="E222" s="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2:17" x14ac:dyDescent="0.25">
      <c r="B223" s="5">
        <v>220</v>
      </c>
      <c r="C223" s="6"/>
      <c r="D223" s="6"/>
      <c r="E223" s="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2:17" x14ac:dyDescent="0.25">
      <c r="B224" s="5">
        <v>221</v>
      </c>
      <c r="C224" s="6"/>
      <c r="D224" s="6"/>
      <c r="E224" s="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2:17" x14ac:dyDescent="0.25">
      <c r="B225" s="5">
        <v>222</v>
      </c>
      <c r="C225" s="6"/>
      <c r="D225" s="6"/>
      <c r="E225" s="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2:17" x14ac:dyDescent="0.25">
      <c r="B226" s="5">
        <v>223</v>
      </c>
      <c r="C226" s="6"/>
      <c r="D226" s="6"/>
      <c r="E226" s="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2:17" x14ac:dyDescent="0.25">
      <c r="B227" s="5">
        <v>224</v>
      </c>
      <c r="C227" s="6"/>
      <c r="D227" s="6"/>
      <c r="E227" s="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2:17" x14ac:dyDescent="0.25">
      <c r="B228" s="5">
        <v>225</v>
      </c>
      <c r="C228" s="6"/>
      <c r="D228" s="6"/>
      <c r="E228" s="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2:17" x14ac:dyDescent="0.25">
      <c r="B229" s="5">
        <v>226</v>
      </c>
      <c r="C229" s="6"/>
      <c r="D229" s="6"/>
      <c r="E229" s="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2:17" x14ac:dyDescent="0.25">
      <c r="B230" s="5">
        <v>227</v>
      </c>
      <c r="C230" s="6"/>
      <c r="D230" s="6"/>
      <c r="E230" s="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2:17" x14ac:dyDescent="0.25">
      <c r="B231" s="5">
        <v>228</v>
      </c>
      <c r="C231" s="6"/>
      <c r="D231" s="6"/>
      <c r="E231" s="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2:17" x14ac:dyDescent="0.25">
      <c r="B232" s="5">
        <v>229</v>
      </c>
      <c r="C232" s="6"/>
      <c r="D232" s="6"/>
      <c r="E232" s="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2:17" x14ac:dyDescent="0.25">
      <c r="B233" s="5">
        <v>230</v>
      </c>
      <c r="C233" s="6"/>
      <c r="D233" s="6"/>
      <c r="E233" s="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2:17" x14ac:dyDescent="0.25">
      <c r="B234" s="5">
        <v>231</v>
      </c>
      <c r="C234" s="6"/>
      <c r="D234" s="6"/>
      <c r="E234" s="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2:17" x14ac:dyDescent="0.25">
      <c r="B235" s="5">
        <v>232</v>
      </c>
      <c r="C235" s="6"/>
      <c r="D235" s="6"/>
      <c r="E235" s="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2:17" x14ac:dyDescent="0.25">
      <c r="B236" s="5">
        <v>233</v>
      </c>
      <c r="C236" s="6"/>
      <c r="D236" s="6"/>
      <c r="E236" s="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2:17" x14ac:dyDescent="0.25">
      <c r="B237" s="5">
        <v>234</v>
      </c>
      <c r="C237" s="6"/>
      <c r="D237" s="6"/>
      <c r="E237" s="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2:17" x14ac:dyDescent="0.25">
      <c r="B238" s="5">
        <v>235</v>
      </c>
      <c r="C238" s="6"/>
      <c r="D238" s="6"/>
      <c r="E238" s="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2:17" x14ac:dyDescent="0.25">
      <c r="B239" s="5">
        <v>236</v>
      </c>
      <c r="C239" s="6"/>
      <c r="D239" s="6"/>
      <c r="E239" s="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2:17" x14ac:dyDescent="0.25">
      <c r="B240" s="5">
        <v>237</v>
      </c>
      <c r="C240" s="6"/>
      <c r="D240" s="6"/>
      <c r="E240" s="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1:17" x14ac:dyDescent="0.25">
      <c r="B241" s="5">
        <v>238</v>
      </c>
      <c r="C241" s="6"/>
      <c r="D241" s="6"/>
      <c r="E241" s="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17" x14ac:dyDescent="0.25">
      <c r="B242" s="5">
        <v>239</v>
      </c>
      <c r="C242" s="6"/>
      <c r="D242" s="6"/>
      <c r="E242" s="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1:17" x14ac:dyDescent="0.25">
      <c r="B243" s="5">
        <v>240</v>
      </c>
      <c r="C243" s="6"/>
      <c r="D243" s="6"/>
      <c r="E243" s="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1:17" x14ac:dyDescent="0.25">
      <c r="B244" s="5">
        <v>241</v>
      </c>
      <c r="C244" s="6"/>
      <c r="D244" s="6"/>
      <c r="E244" s="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1:17" x14ac:dyDescent="0.25">
      <c r="B245" s="5">
        <v>242</v>
      </c>
      <c r="C245" s="6"/>
      <c r="D245" s="6"/>
      <c r="E245" s="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1:17" x14ac:dyDescent="0.25">
      <c r="B246" s="5">
        <v>243</v>
      </c>
      <c r="C246" s="6"/>
      <c r="D246" s="6"/>
      <c r="E246" s="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1:17" x14ac:dyDescent="0.25">
      <c r="B247" s="5">
        <v>244</v>
      </c>
      <c r="C247" s="6"/>
      <c r="D247" s="6"/>
      <c r="E247" s="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1:17" x14ac:dyDescent="0.25">
      <c r="B248" s="5">
        <v>245</v>
      </c>
      <c r="C248" s="6"/>
      <c r="D248" s="6"/>
      <c r="E248" s="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1:17" s="8" customFormat="1" x14ac:dyDescent="0.25">
      <c r="A249" s="8" t="s">
        <v>18</v>
      </c>
      <c r="B249" s="10"/>
      <c r="C249" s="10"/>
      <c r="D249" s="10"/>
      <c r="E249" s="10">
        <f>SUM(E4:E248)</f>
        <v>0</v>
      </c>
      <c r="F249" s="17">
        <f t="shared" ref="F249:H249" si="0">SUM(F4:F248)</f>
        <v>1</v>
      </c>
      <c r="G249" s="17">
        <f t="shared" si="0"/>
        <v>1</v>
      </c>
      <c r="H249" s="17">
        <f t="shared" si="0"/>
        <v>1</v>
      </c>
      <c r="I249" s="17">
        <f t="shared" ref="I249" si="1">SUM(I4:I248)</f>
        <v>1</v>
      </c>
      <c r="J249" s="17">
        <f t="shared" ref="J249" si="2">SUM(J4:J248)</f>
        <v>1</v>
      </c>
      <c r="K249" s="17">
        <f t="shared" ref="K249" si="3">SUM(K4:K248)</f>
        <v>1</v>
      </c>
      <c r="L249" s="17">
        <f t="shared" ref="L249" si="4">SUM(L4:L248)</f>
        <v>1</v>
      </c>
      <c r="M249" s="17">
        <f t="shared" ref="M249" si="5">SUM(M4:M248)</f>
        <v>1</v>
      </c>
      <c r="N249" s="17">
        <f t="shared" ref="N249" si="6">SUM(N4:N248)</f>
        <v>1</v>
      </c>
      <c r="O249" s="17">
        <f t="shared" ref="O249" si="7">SUM(O4:O248)</f>
        <v>1</v>
      </c>
      <c r="P249" s="17">
        <f t="shared" ref="P249" si="8">SUM(P4:P248)</f>
        <v>1</v>
      </c>
      <c r="Q249" s="17">
        <f t="shared" ref="Q249" si="9">SUM(Q4:Q248)</f>
        <v>1</v>
      </c>
    </row>
  </sheetData>
  <mergeCells count="2">
    <mergeCell ref="B2:B3"/>
    <mergeCell ref="C2:Q2"/>
  </mergeCells>
  <conditionalFormatting sqref="F11">
    <cfRule type="cellIs" dxfId="18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Q249"/>
  <sheetViews>
    <sheetView zoomScaleNormal="100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E20" sqref="E20"/>
    </sheetView>
  </sheetViews>
  <sheetFormatPr defaultRowHeight="15" x14ac:dyDescent="0.25"/>
  <cols>
    <col min="1" max="1" width="3.140625" style="4" customWidth="1"/>
    <col min="2" max="2" width="6.28515625" style="4" customWidth="1"/>
    <col min="3" max="3" width="15.7109375" style="7" customWidth="1"/>
    <col min="4" max="4" width="16.140625" style="7" customWidth="1"/>
    <col min="5" max="5" width="18.7109375" style="4" customWidth="1"/>
    <col min="6" max="6" width="12.42578125" style="4" bestFit="1" customWidth="1"/>
    <col min="7" max="7" width="11.85546875" style="4" bestFit="1" customWidth="1"/>
    <col min="8" max="8" width="10.28515625" style="4" customWidth="1"/>
    <col min="9" max="9" width="10.85546875" style="4" customWidth="1"/>
    <col min="10" max="10" width="11.7109375" style="4" customWidth="1"/>
    <col min="11" max="11" width="11.7109375" style="4" bestFit="1" customWidth="1"/>
    <col min="12" max="12" width="10.42578125" style="4" bestFit="1" customWidth="1"/>
    <col min="13" max="13" width="10.28515625" style="4" bestFit="1" customWidth="1"/>
    <col min="14" max="14" width="10.85546875" style="4" bestFit="1" customWidth="1"/>
    <col min="15" max="15" width="11.42578125" style="4" bestFit="1" customWidth="1"/>
    <col min="16" max="17" width="11.28515625" style="4" bestFit="1" customWidth="1"/>
    <col min="18" max="16384" width="9.140625" style="4"/>
  </cols>
  <sheetData>
    <row r="2" spans="2:17" s="8" customFormat="1" ht="19.5" customHeight="1" x14ac:dyDescent="0.25">
      <c r="B2" s="43" t="s">
        <v>17</v>
      </c>
      <c r="C2" s="44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2:17" s="8" customFormat="1" ht="19.5" customHeight="1" x14ac:dyDescent="0.25">
      <c r="B3" s="43"/>
      <c r="C3" s="9" t="s">
        <v>16</v>
      </c>
      <c r="D3" s="9" t="s">
        <v>13</v>
      </c>
      <c r="E3" s="9" t="s">
        <v>14</v>
      </c>
      <c r="F3" s="9" t="s">
        <v>24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15</v>
      </c>
      <c r="M3" s="9" t="s">
        <v>25</v>
      </c>
      <c r="N3" s="9" t="s">
        <v>26</v>
      </c>
      <c r="O3" s="9" t="s">
        <v>27</v>
      </c>
      <c r="P3" s="9" t="s">
        <v>28</v>
      </c>
      <c r="Q3" s="9" t="s">
        <v>29</v>
      </c>
    </row>
    <row r="4" spans="2:17" x14ac:dyDescent="0.25">
      <c r="B4" s="5">
        <v>1</v>
      </c>
      <c r="C4" s="6"/>
      <c r="D4" s="6"/>
      <c r="E4" s="6"/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L4" s="16">
        <v>1</v>
      </c>
      <c r="M4" s="16">
        <v>1</v>
      </c>
      <c r="N4" s="16">
        <v>1</v>
      </c>
      <c r="O4" s="16">
        <v>1</v>
      </c>
      <c r="P4" s="16">
        <v>1</v>
      </c>
      <c r="Q4" s="16">
        <v>1</v>
      </c>
    </row>
    <row r="5" spans="2:17" x14ac:dyDescent="0.25">
      <c r="B5" s="5">
        <v>2</v>
      </c>
      <c r="C5" s="6"/>
      <c r="D5" s="6"/>
      <c r="E5" s="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x14ac:dyDescent="0.25">
      <c r="B6" s="5">
        <v>3</v>
      </c>
      <c r="C6" s="6"/>
      <c r="D6" s="6"/>
      <c r="E6" s="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2:17" x14ac:dyDescent="0.25">
      <c r="B7" s="5">
        <v>4</v>
      </c>
      <c r="C7" s="6"/>
      <c r="D7" s="6"/>
      <c r="E7" s="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2:17" x14ac:dyDescent="0.25">
      <c r="B8" s="5">
        <v>5</v>
      </c>
      <c r="C8" s="6"/>
      <c r="D8" s="6"/>
      <c r="E8" s="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17" x14ac:dyDescent="0.25">
      <c r="B9" s="5">
        <v>6</v>
      </c>
      <c r="C9" s="6"/>
      <c r="D9" s="6"/>
      <c r="E9" s="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2:17" x14ac:dyDescent="0.25">
      <c r="B10" s="5">
        <v>7</v>
      </c>
      <c r="C10" s="6"/>
      <c r="D10" s="6"/>
      <c r="E10" s="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2:17" x14ac:dyDescent="0.25">
      <c r="B11" s="5">
        <v>8</v>
      </c>
      <c r="C11" s="6"/>
      <c r="D11" s="6"/>
      <c r="E11" s="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2:17" x14ac:dyDescent="0.25">
      <c r="B12" s="5">
        <v>9</v>
      </c>
      <c r="C12" s="6"/>
      <c r="D12" s="6"/>
      <c r="E12" s="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2:17" x14ac:dyDescent="0.25">
      <c r="B13" s="5">
        <v>10</v>
      </c>
      <c r="C13" s="6"/>
      <c r="D13" s="6"/>
      <c r="E13" s="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2:17" x14ac:dyDescent="0.25">
      <c r="B14" s="5">
        <v>11</v>
      </c>
      <c r="C14" s="6"/>
      <c r="D14" s="6"/>
      <c r="E14" s="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2:17" x14ac:dyDescent="0.25">
      <c r="B15" s="5">
        <v>12</v>
      </c>
      <c r="C15" s="6"/>
      <c r="D15" s="6"/>
      <c r="E15" s="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2:17" x14ac:dyDescent="0.25">
      <c r="B16" s="5">
        <v>13</v>
      </c>
      <c r="C16" s="6"/>
      <c r="D16" s="6"/>
      <c r="E16" s="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2:17" x14ac:dyDescent="0.25">
      <c r="B17" s="5">
        <v>14</v>
      </c>
      <c r="C17" s="6"/>
      <c r="D17" s="6"/>
      <c r="E17" s="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2:17" x14ac:dyDescent="0.25">
      <c r="B18" s="5">
        <v>15</v>
      </c>
      <c r="C18" s="6"/>
      <c r="D18" s="6"/>
      <c r="E18" s="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2:17" x14ac:dyDescent="0.25">
      <c r="B19" s="5">
        <v>16</v>
      </c>
      <c r="C19" s="6"/>
      <c r="D19" s="6"/>
      <c r="E19" s="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2:17" x14ac:dyDescent="0.25">
      <c r="B20" s="5">
        <v>17</v>
      </c>
      <c r="C20" s="6"/>
      <c r="D20" s="6"/>
      <c r="E20" s="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2:17" x14ac:dyDescent="0.25">
      <c r="B21" s="5">
        <v>18</v>
      </c>
      <c r="C21" s="6"/>
      <c r="D21" s="6"/>
      <c r="E21" s="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2:17" x14ac:dyDescent="0.25">
      <c r="B22" s="5">
        <v>19</v>
      </c>
      <c r="C22" s="6"/>
      <c r="D22" s="6"/>
      <c r="E22" s="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2:17" x14ac:dyDescent="0.25">
      <c r="B23" s="5">
        <v>20</v>
      </c>
      <c r="C23" s="6"/>
      <c r="D23" s="6"/>
      <c r="E23" s="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2:17" x14ac:dyDescent="0.25">
      <c r="B24" s="5">
        <v>21</v>
      </c>
      <c r="C24" s="6"/>
      <c r="D24" s="6"/>
      <c r="E24" s="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7" x14ac:dyDescent="0.25">
      <c r="B25" s="5">
        <v>22</v>
      </c>
      <c r="C25" s="6"/>
      <c r="D25" s="6"/>
      <c r="E25" s="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2:17" x14ac:dyDescent="0.25">
      <c r="B26" s="5">
        <v>23</v>
      </c>
      <c r="C26" s="6"/>
      <c r="D26" s="6"/>
      <c r="E26" s="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2:17" x14ac:dyDescent="0.25">
      <c r="B27" s="5">
        <v>24</v>
      </c>
      <c r="C27" s="6"/>
      <c r="D27" s="6"/>
      <c r="E27" s="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2:17" x14ac:dyDescent="0.25">
      <c r="B28" s="5">
        <v>25</v>
      </c>
      <c r="C28" s="6"/>
      <c r="D28" s="6"/>
      <c r="E28" s="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2:17" x14ac:dyDescent="0.25">
      <c r="B29" s="5">
        <v>26</v>
      </c>
      <c r="C29" s="6"/>
      <c r="D29" s="6"/>
      <c r="E29" s="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2:17" x14ac:dyDescent="0.25">
      <c r="B30" s="5">
        <v>27</v>
      </c>
      <c r="C30" s="6"/>
      <c r="D30" s="6"/>
      <c r="E30" s="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2:17" x14ac:dyDescent="0.25">
      <c r="B31" s="5">
        <v>28</v>
      </c>
      <c r="C31" s="6"/>
      <c r="D31" s="6"/>
      <c r="E31" s="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2:17" x14ac:dyDescent="0.25">
      <c r="B32" s="5">
        <v>29</v>
      </c>
      <c r="C32" s="6"/>
      <c r="D32" s="6"/>
      <c r="E32" s="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2:17" x14ac:dyDescent="0.25">
      <c r="B33" s="5">
        <v>30</v>
      </c>
      <c r="C33" s="6"/>
      <c r="D33" s="6"/>
      <c r="E33" s="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2:17" x14ac:dyDescent="0.25">
      <c r="B34" s="5">
        <v>31</v>
      </c>
      <c r="C34" s="6"/>
      <c r="D34" s="6"/>
      <c r="E34" s="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2:17" x14ac:dyDescent="0.25">
      <c r="B35" s="5">
        <v>32</v>
      </c>
      <c r="C35" s="6"/>
      <c r="D35" s="6"/>
      <c r="E35" s="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2:17" x14ac:dyDescent="0.25">
      <c r="B36" s="5">
        <v>33</v>
      </c>
      <c r="C36" s="6"/>
      <c r="D36" s="6"/>
      <c r="E36" s="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2:17" x14ac:dyDescent="0.25">
      <c r="B37" s="5">
        <v>34</v>
      </c>
      <c r="C37" s="6"/>
      <c r="D37" s="6"/>
      <c r="E37" s="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2:17" x14ac:dyDescent="0.25">
      <c r="B38" s="5">
        <v>35</v>
      </c>
      <c r="C38" s="6"/>
      <c r="D38" s="6"/>
      <c r="E38" s="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2:17" x14ac:dyDescent="0.25">
      <c r="B39" s="5">
        <v>36</v>
      </c>
      <c r="C39" s="6"/>
      <c r="D39" s="6"/>
      <c r="E39" s="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2:17" x14ac:dyDescent="0.25">
      <c r="B40" s="5">
        <v>37</v>
      </c>
      <c r="C40" s="6"/>
      <c r="D40" s="6"/>
      <c r="E40" s="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2:17" x14ac:dyDescent="0.25">
      <c r="B41" s="5">
        <v>38</v>
      </c>
      <c r="C41" s="6"/>
      <c r="D41" s="6"/>
      <c r="E41" s="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2:17" x14ac:dyDescent="0.25">
      <c r="B42" s="5">
        <v>39</v>
      </c>
      <c r="C42" s="6"/>
      <c r="D42" s="6"/>
      <c r="E42" s="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2:17" x14ac:dyDescent="0.25">
      <c r="B43" s="5">
        <v>40</v>
      </c>
      <c r="C43" s="6"/>
      <c r="D43" s="6"/>
      <c r="E43" s="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2:17" x14ac:dyDescent="0.25">
      <c r="B44" s="5">
        <v>41</v>
      </c>
      <c r="C44" s="6"/>
      <c r="D44" s="6"/>
      <c r="E44" s="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2:17" x14ac:dyDescent="0.25">
      <c r="B45" s="5">
        <v>42</v>
      </c>
      <c r="C45" s="6"/>
      <c r="D45" s="6"/>
      <c r="E45" s="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2:17" x14ac:dyDescent="0.25">
      <c r="B46" s="5">
        <v>43</v>
      </c>
      <c r="C46" s="6"/>
      <c r="D46" s="6"/>
      <c r="E46" s="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2:17" x14ac:dyDescent="0.25">
      <c r="B47" s="5">
        <v>44</v>
      </c>
      <c r="C47" s="6"/>
      <c r="D47" s="6"/>
      <c r="E47" s="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2:17" x14ac:dyDescent="0.25">
      <c r="B48" s="5">
        <v>45</v>
      </c>
      <c r="C48" s="6"/>
      <c r="D48" s="6"/>
      <c r="E48" s="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2:17" x14ac:dyDescent="0.25">
      <c r="B49" s="5">
        <v>46</v>
      </c>
      <c r="C49" s="6"/>
      <c r="D49" s="6"/>
      <c r="E49" s="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2:17" x14ac:dyDescent="0.25">
      <c r="B50" s="5">
        <v>47</v>
      </c>
      <c r="C50" s="6"/>
      <c r="D50" s="6"/>
      <c r="E50" s="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2:17" x14ac:dyDescent="0.25">
      <c r="B51" s="5">
        <v>48</v>
      </c>
      <c r="C51" s="6"/>
      <c r="D51" s="6"/>
      <c r="E51" s="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2:17" x14ac:dyDescent="0.25">
      <c r="B52" s="5">
        <v>49</v>
      </c>
      <c r="C52" s="6"/>
      <c r="D52" s="6"/>
      <c r="E52" s="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2:17" x14ac:dyDescent="0.25">
      <c r="B53" s="5">
        <v>50</v>
      </c>
      <c r="C53" s="6"/>
      <c r="D53" s="6"/>
      <c r="E53" s="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2:17" x14ac:dyDescent="0.25">
      <c r="B54" s="5">
        <v>51</v>
      </c>
      <c r="C54" s="6"/>
      <c r="D54" s="6"/>
      <c r="E54" s="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2:17" x14ac:dyDescent="0.25">
      <c r="B55" s="5">
        <v>52</v>
      </c>
      <c r="C55" s="6"/>
      <c r="D55" s="6"/>
      <c r="E55" s="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2:17" x14ac:dyDescent="0.25">
      <c r="B56" s="5">
        <v>53</v>
      </c>
      <c r="C56" s="6"/>
      <c r="D56" s="6"/>
      <c r="E56" s="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2:17" x14ac:dyDescent="0.25">
      <c r="B57" s="5">
        <v>54</v>
      </c>
      <c r="C57" s="6"/>
      <c r="D57" s="6"/>
      <c r="E57" s="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2:17" x14ac:dyDescent="0.25">
      <c r="B58" s="5">
        <v>55</v>
      </c>
      <c r="C58" s="6"/>
      <c r="D58" s="6"/>
      <c r="E58" s="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2:17" x14ac:dyDescent="0.25">
      <c r="B59" s="5">
        <v>56</v>
      </c>
      <c r="C59" s="6"/>
      <c r="D59" s="6"/>
      <c r="E59" s="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2:17" x14ac:dyDescent="0.25">
      <c r="B60" s="5">
        <v>57</v>
      </c>
      <c r="C60" s="6"/>
      <c r="D60" s="6"/>
      <c r="E60" s="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2:17" x14ac:dyDescent="0.25">
      <c r="B61" s="5">
        <v>58</v>
      </c>
      <c r="C61" s="6"/>
      <c r="D61" s="6"/>
      <c r="E61" s="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2:17" x14ac:dyDescent="0.25">
      <c r="B62" s="5">
        <v>59</v>
      </c>
      <c r="C62" s="6"/>
      <c r="D62" s="6"/>
      <c r="E62" s="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2:17" x14ac:dyDescent="0.25">
      <c r="B63" s="5">
        <v>60</v>
      </c>
      <c r="C63" s="6"/>
      <c r="D63" s="6"/>
      <c r="E63" s="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2:17" x14ac:dyDescent="0.25">
      <c r="B64" s="5">
        <v>61</v>
      </c>
      <c r="C64" s="6"/>
      <c r="D64" s="6"/>
      <c r="E64" s="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2:17" x14ac:dyDescent="0.25">
      <c r="B65" s="5">
        <v>62</v>
      </c>
      <c r="C65" s="6"/>
      <c r="D65" s="6"/>
      <c r="E65" s="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2:17" x14ac:dyDescent="0.25">
      <c r="B66" s="5">
        <v>63</v>
      </c>
      <c r="C66" s="6"/>
      <c r="D66" s="6"/>
      <c r="E66" s="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2:17" x14ac:dyDescent="0.25">
      <c r="B67" s="5">
        <v>64</v>
      </c>
      <c r="C67" s="6"/>
      <c r="D67" s="6"/>
      <c r="E67" s="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2:17" x14ac:dyDescent="0.25">
      <c r="B68" s="5">
        <v>65</v>
      </c>
      <c r="C68" s="6"/>
      <c r="D68" s="6"/>
      <c r="E68" s="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2:17" x14ac:dyDescent="0.25">
      <c r="B69" s="5">
        <v>66</v>
      </c>
      <c r="C69" s="6"/>
      <c r="D69" s="6"/>
      <c r="E69" s="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2:17" x14ac:dyDescent="0.25">
      <c r="B70" s="5">
        <v>67</v>
      </c>
      <c r="C70" s="6"/>
      <c r="D70" s="6"/>
      <c r="E70" s="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2:17" x14ac:dyDescent="0.25">
      <c r="B71" s="5">
        <v>68</v>
      </c>
      <c r="C71" s="6"/>
      <c r="D71" s="6"/>
      <c r="E71" s="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2:17" x14ac:dyDescent="0.25">
      <c r="B72" s="5">
        <v>69</v>
      </c>
      <c r="C72" s="6"/>
      <c r="D72" s="6"/>
      <c r="E72" s="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2:17" x14ac:dyDescent="0.25">
      <c r="B73" s="5">
        <v>70</v>
      </c>
      <c r="C73" s="6"/>
      <c r="D73" s="6"/>
      <c r="E73" s="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2:17" x14ac:dyDescent="0.25">
      <c r="B74" s="5">
        <v>71</v>
      </c>
      <c r="C74" s="6"/>
      <c r="D74" s="6"/>
      <c r="E74" s="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2:17" x14ac:dyDescent="0.25">
      <c r="B75" s="5">
        <v>72</v>
      </c>
      <c r="C75" s="6"/>
      <c r="D75" s="6"/>
      <c r="E75" s="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2:17" x14ac:dyDescent="0.25">
      <c r="B76" s="5">
        <v>73</v>
      </c>
      <c r="C76" s="6"/>
      <c r="D76" s="6"/>
      <c r="E76" s="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2:17" x14ac:dyDescent="0.25">
      <c r="B77" s="5">
        <v>74</v>
      </c>
      <c r="C77" s="6"/>
      <c r="D77" s="6"/>
      <c r="E77" s="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2:17" x14ac:dyDescent="0.25">
      <c r="B78" s="5">
        <v>75</v>
      </c>
      <c r="C78" s="6"/>
      <c r="D78" s="6"/>
      <c r="E78" s="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2:17" x14ac:dyDescent="0.25">
      <c r="B79" s="5">
        <v>76</v>
      </c>
      <c r="C79" s="6"/>
      <c r="D79" s="6"/>
      <c r="E79" s="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2:17" x14ac:dyDescent="0.25">
      <c r="B80" s="5">
        <v>77</v>
      </c>
      <c r="C80" s="6"/>
      <c r="D80" s="6"/>
      <c r="E80" s="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2:17" x14ac:dyDescent="0.25">
      <c r="B81" s="5">
        <v>78</v>
      </c>
      <c r="C81" s="6"/>
      <c r="D81" s="6"/>
      <c r="E81" s="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2:17" x14ac:dyDescent="0.25">
      <c r="B82" s="5">
        <v>79</v>
      </c>
      <c r="C82" s="6"/>
      <c r="D82" s="6"/>
      <c r="E82" s="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x14ac:dyDescent="0.25">
      <c r="B83" s="5">
        <v>80</v>
      </c>
      <c r="C83" s="6"/>
      <c r="D83" s="6"/>
      <c r="E83" s="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2:17" x14ac:dyDescent="0.25">
      <c r="B84" s="5">
        <v>81</v>
      </c>
      <c r="C84" s="6"/>
      <c r="D84" s="6"/>
      <c r="E84" s="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2:17" x14ac:dyDescent="0.25">
      <c r="B85" s="5">
        <v>82</v>
      </c>
      <c r="C85" s="6"/>
      <c r="D85" s="6"/>
      <c r="E85" s="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2:17" x14ac:dyDescent="0.25">
      <c r="B86" s="5">
        <v>83</v>
      </c>
      <c r="C86" s="6"/>
      <c r="D86" s="6"/>
      <c r="E86" s="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2:17" x14ac:dyDescent="0.25">
      <c r="B87" s="5">
        <v>84</v>
      </c>
      <c r="C87" s="6"/>
      <c r="D87" s="6"/>
      <c r="E87" s="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2:17" x14ac:dyDescent="0.25">
      <c r="B88" s="5">
        <v>85</v>
      </c>
      <c r="C88" s="6"/>
      <c r="D88" s="6"/>
      <c r="E88" s="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2:17" x14ac:dyDescent="0.25">
      <c r="B89" s="5">
        <v>86</v>
      </c>
      <c r="C89" s="6"/>
      <c r="D89" s="6"/>
      <c r="E89" s="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2:17" x14ac:dyDescent="0.25">
      <c r="B90" s="5">
        <v>87</v>
      </c>
      <c r="C90" s="6"/>
      <c r="D90" s="6"/>
      <c r="E90" s="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2:17" x14ac:dyDescent="0.25">
      <c r="B91" s="5">
        <v>88</v>
      </c>
      <c r="C91" s="6"/>
      <c r="D91" s="6"/>
      <c r="E91" s="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2:17" x14ac:dyDescent="0.25">
      <c r="B92" s="5">
        <v>89</v>
      </c>
      <c r="C92" s="6"/>
      <c r="D92" s="6"/>
      <c r="E92" s="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2:17" x14ac:dyDescent="0.25">
      <c r="B93" s="5">
        <v>90</v>
      </c>
      <c r="C93" s="6"/>
      <c r="D93" s="6"/>
      <c r="E93" s="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2:17" x14ac:dyDescent="0.25">
      <c r="B94" s="5">
        <v>91</v>
      </c>
      <c r="C94" s="6"/>
      <c r="D94" s="6"/>
      <c r="E94" s="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2:17" x14ac:dyDescent="0.25">
      <c r="B95" s="5">
        <v>92</v>
      </c>
      <c r="C95" s="6"/>
      <c r="D95" s="6"/>
      <c r="E95" s="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2:17" x14ac:dyDescent="0.25">
      <c r="B96" s="5">
        <v>93</v>
      </c>
      <c r="C96" s="6"/>
      <c r="D96" s="6"/>
      <c r="E96" s="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2:17" x14ac:dyDescent="0.25">
      <c r="B97" s="5">
        <v>94</v>
      </c>
      <c r="C97" s="6"/>
      <c r="D97" s="6"/>
      <c r="E97" s="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2:17" x14ac:dyDescent="0.25">
      <c r="B98" s="5">
        <v>95</v>
      </c>
      <c r="C98" s="6"/>
      <c r="D98" s="6"/>
      <c r="E98" s="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2:17" x14ac:dyDescent="0.25">
      <c r="B99" s="5">
        <v>96</v>
      </c>
      <c r="C99" s="6"/>
      <c r="D99" s="6"/>
      <c r="E99" s="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2:17" x14ac:dyDescent="0.25">
      <c r="B100" s="5">
        <v>97</v>
      </c>
      <c r="C100" s="6"/>
      <c r="D100" s="6"/>
      <c r="E100" s="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2:17" x14ac:dyDescent="0.25">
      <c r="B101" s="5">
        <v>98</v>
      </c>
      <c r="C101" s="6"/>
      <c r="D101" s="6"/>
      <c r="E101" s="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2:17" x14ac:dyDescent="0.25">
      <c r="B102" s="5">
        <v>99</v>
      </c>
      <c r="C102" s="6"/>
      <c r="D102" s="6"/>
      <c r="E102" s="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2:17" x14ac:dyDescent="0.25">
      <c r="B103" s="5">
        <v>100</v>
      </c>
      <c r="C103" s="6"/>
      <c r="D103" s="6"/>
      <c r="E103" s="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2:17" x14ac:dyDescent="0.25">
      <c r="B104" s="5">
        <v>101</v>
      </c>
      <c r="C104" s="6"/>
      <c r="D104" s="6"/>
      <c r="E104" s="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2:17" x14ac:dyDescent="0.25">
      <c r="B105" s="5">
        <v>102</v>
      </c>
      <c r="C105" s="6"/>
      <c r="D105" s="6"/>
      <c r="E105" s="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2:17" x14ac:dyDescent="0.25">
      <c r="B106" s="5">
        <v>103</v>
      </c>
      <c r="C106" s="6"/>
      <c r="D106" s="6"/>
      <c r="E106" s="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2:17" x14ac:dyDescent="0.25">
      <c r="B107" s="5">
        <v>104</v>
      </c>
      <c r="C107" s="6"/>
      <c r="D107" s="6"/>
      <c r="E107" s="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2:17" x14ac:dyDescent="0.25">
      <c r="B108" s="5">
        <v>105</v>
      </c>
      <c r="C108" s="6"/>
      <c r="D108" s="6"/>
      <c r="E108" s="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2:17" x14ac:dyDescent="0.25">
      <c r="B109" s="5">
        <v>106</v>
      </c>
      <c r="C109" s="6"/>
      <c r="D109" s="6"/>
      <c r="E109" s="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2:17" x14ac:dyDescent="0.25">
      <c r="B110" s="5">
        <v>107</v>
      </c>
      <c r="C110" s="6"/>
      <c r="D110" s="6"/>
      <c r="E110" s="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2:17" x14ac:dyDescent="0.25">
      <c r="B111" s="5">
        <v>108</v>
      </c>
      <c r="C111" s="6"/>
      <c r="D111" s="6"/>
      <c r="E111" s="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2:17" x14ac:dyDescent="0.25">
      <c r="B112" s="5">
        <v>109</v>
      </c>
      <c r="C112" s="6"/>
      <c r="D112" s="6"/>
      <c r="E112" s="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2:17" x14ac:dyDescent="0.25">
      <c r="B113" s="5">
        <v>110</v>
      </c>
      <c r="C113" s="6"/>
      <c r="D113" s="6"/>
      <c r="E113" s="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2:17" x14ac:dyDescent="0.25">
      <c r="B114" s="5">
        <v>111</v>
      </c>
      <c r="C114" s="6"/>
      <c r="D114" s="6"/>
      <c r="E114" s="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2:17" x14ac:dyDescent="0.25">
      <c r="B115" s="5">
        <v>112</v>
      </c>
      <c r="C115" s="6"/>
      <c r="D115" s="6"/>
      <c r="E115" s="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2:17" x14ac:dyDescent="0.25">
      <c r="B116" s="5">
        <v>113</v>
      </c>
      <c r="C116" s="6"/>
      <c r="D116" s="6"/>
      <c r="E116" s="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2:17" x14ac:dyDescent="0.25">
      <c r="B117" s="5">
        <v>114</v>
      </c>
      <c r="C117" s="6"/>
      <c r="D117" s="6"/>
      <c r="E117" s="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2:17" x14ac:dyDescent="0.25">
      <c r="B118" s="5">
        <v>115</v>
      </c>
      <c r="C118" s="6"/>
      <c r="D118" s="6"/>
      <c r="E118" s="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2:17" x14ac:dyDescent="0.25">
      <c r="B119" s="5">
        <v>116</v>
      </c>
      <c r="C119" s="6"/>
      <c r="D119" s="6"/>
      <c r="E119" s="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2:17" x14ac:dyDescent="0.25">
      <c r="B120" s="5">
        <v>117</v>
      </c>
      <c r="C120" s="6"/>
      <c r="D120" s="6"/>
      <c r="E120" s="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2:17" x14ac:dyDescent="0.25">
      <c r="B121" s="5">
        <v>118</v>
      </c>
      <c r="C121" s="6"/>
      <c r="D121" s="6"/>
      <c r="E121" s="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2:17" x14ac:dyDescent="0.25">
      <c r="B122" s="5">
        <v>119</v>
      </c>
      <c r="C122" s="6"/>
      <c r="D122" s="6"/>
      <c r="E122" s="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2:17" x14ac:dyDescent="0.25">
      <c r="B123" s="5">
        <v>120</v>
      </c>
      <c r="C123" s="6"/>
      <c r="D123" s="6"/>
      <c r="E123" s="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2:17" x14ac:dyDescent="0.25">
      <c r="B124" s="5">
        <v>121</v>
      </c>
      <c r="C124" s="6"/>
      <c r="D124" s="6"/>
      <c r="E124" s="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2:17" x14ac:dyDescent="0.25">
      <c r="B125" s="5">
        <v>122</v>
      </c>
      <c r="C125" s="6"/>
      <c r="D125" s="6"/>
      <c r="E125" s="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2:17" x14ac:dyDescent="0.25">
      <c r="B126" s="5">
        <v>123</v>
      </c>
      <c r="C126" s="6"/>
      <c r="D126" s="6"/>
      <c r="E126" s="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2:17" x14ac:dyDescent="0.25">
      <c r="B127" s="5">
        <v>124</v>
      </c>
      <c r="C127" s="6"/>
      <c r="D127" s="6"/>
      <c r="E127" s="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2:17" x14ac:dyDescent="0.25">
      <c r="B128" s="5">
        <v>125</v>
      </c>
      <c r="C128" s="6"/>
      <c r="D128" s="6"/>
      <c r="E128" s="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2:17" x14ac:dyDescent="0.25">
      <c r="B129" s="5">
        <v>126</v>
      </c>
      <c r="C129" s="6"/>
      <c r="D129" s="6"/>
      <c r="E129" s="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2:17" x14ac:dyDescent="0.25">
      <c r="B130" s="5">
        <v>127</v>
      </c>
      <c r="C130" s="6"/>
      <c r="D130" s="6"/>
      <c r="E130" s="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2:17" x14ac:dyDescent="0.25">
      <c r="B131" s="5">
        <v>128</v>
      </c>
      <c r="C131" s="6"/>
      <c r="D131" s="6"/>
      <c r="E131" s="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2:17" x14ac:dyDescent="0.25">
      <c r="B132" s="5">
        <v>129</v>
      </c>
      <c r="C132" s="6"/>
      <c r="D132" s="6"/>
      <c r="E132" s="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2:17" x14ac:dyDescent="0.25">
      <c r="B133" s="5">
        <v>130</v>
      </c>
      <c r="C133" s="6"/>
      <c r="D133" s="6"/>
      <c r="E133" s="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2:17" x14ac:dyDescent="0.25">
      <c r="B134" s="5">
        <v>131</v>
      </c>
      <c r="C134" s="6"/>
      <c r="D134" s="6"/>
      <c r="E134" s="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2:17" x14ac:dyDescent="0.25">
      <c r="B135" s="5">
        <v>132</v>
      </c>
      <c r="C135" s="6"/>
      <c r="D135" s="6"/>
      <c r="E135" s="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2:17" x14ac:dyDescent="0.25">
      <c r="B136" s="5">
        <v>133</v>
      </c>
      <c r="C136" s="6"/>
      <c r="D136" s="6"/>
      <c r="E136" s="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2:17" x14ac:dyDescent="0.25">
      <c r="B137" s="5">
        <v>134</v>
      </c>
      <c r="C137" s="6"/>
      <c r="D137" s="6"/>
      <c r="E137" s="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2:17" x14ac:dyDescent="0.25">
      <c r="B138" s="5">
        <v>135</v>
      </c>
      <c r="C138" s="6"/>
      <c r="D138" s="6"/>
      <c r="E138" s="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2:17" x14ac:dyDescent="0.25">
      <c r="B139" s="5">
        <v>136</v>
      </c>
      <c r="C139" s="6"/>
      <c r="D139" s="6"/>
      <c r="E139" s="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2:17" x14ac:dyDescent="0.25">
      <c r="B140" s="5">
        <v>137</v>
      </c>
      <c r="C140" s="6"/>
      <c r="D140" s="6"/>
      <c r="E140" s="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2:17" x14ac:dyDescent="0.25">
      <c r="B141" s="5">
        <v>138</v>
      </c>
      <c r="C141" s="6"/>
      <c r="D141" s="6"/>
      <c r="E141" s="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2:17" x14ac:dyDescent="0.25">
      <c r="B142" s="5">
        <v>139</v>
      </c>
      <c r="C142" s="6"/>
      <c r="D142" s="6"/>
      <c r="E142" s="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2:17" x14ac:dyDescent="0.25">
      <c r="B143" s="5">
        <v>140</v>
      </c>
      <c r="C143" s="6"/>
      <c r="D143" s="6"/>
      <c r="E143" s="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2:17" x14ac:dyDescent="0.25">
      <c r="B144" s="5">
        <v>141</v>
      </c>
      <c r="C144" s="6"/>
      <c r="D144" s="6"/>
      <c r="E144" s="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2:17" x14ac:dyDescent="0.25">
      <c r="B145" s="5">
        <v>142</v>
      </c>
      <c r="C145" s="6"/>
      <c r="D145" s="6"/>
      <c r="E145" s="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2:17" x14ac:dyDescent="0.25">
      <c r="B146" s="5">
        <v>143</v>
      </c>
      <c r="C146" s="6"/>
      <c r="D146" s="6"/>
      <c r="E146" s="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2:17" x14ac:dyDescent="0.25">
      <c r="B147" s="5">
        <v>144</v>
      </c>
      <c r="C147" s="6"/>
      <c r="D147" s="6"/>
      <c r="E147" s="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2:17" x14ac:dyDescent="0.25">
      <c r="B148" s="5">
        <v>145</v>
      </c>
      <c r="C148" s="6"/>
      <c r="D148" s="6"/>
      <c r="E148" s="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2:17" x14ac:dyDescent="0.25">
      <c r="B149" s="5">
        <v>146</v>
      </c>
      <c r="C149" s="6"/>
      <c r="D149" s="6"/>
      <c r="E149" s="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2:17" x14ac:dyDescent="0.25">
      <c r="B150" s="5">
        <v>147</v>
      </c>
      <c r="C150" s="6"/>
      <c r="D150" s="6"/>
      <c r="E150" s="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2:17" x14ac:dyDescent="0.25">
      <c r="B151" s="5">
        <v>148</v>
      </c>
      <c r="C151" s="6"/>
      <c r="D151" s="6"/>
      <c r="E151" s="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2:17" x14ac:dyDescent="0.25">
      <c r="B152" s="5">
        <v>149</v>
      </c>
      <c r="C152" s="6"/>
      <c r="D152" s="6"/>
      <c r="E152" s="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2:17" x14ac:dyDescent="0.25">
      <c r="B153" s="5">
        <v>150</v>
      </c>
      <c r="C153" s="6"/>
      <c r="D153" s="6"/>
      <c r="E153" s="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2:17" x14ac:dyDescent="0.25">
      <c r="B154" s="5">
        <v>151</v>
      </c>
      <c r="C154" s="6"/>
      <c r="D154" s="6"/>
      <c r="E154" s="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2:17" x14ac:dyDescent="0.25">
      <c r="B155" s="5">
        <v>152</v>
      </c>
      <c r="C155" s="6"/>
      <c r="D155" s="6"/>
      <c r="E155" s="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2:17" x14ac:dyDescent="0.25">
      <c r="B156" s="5">
        <v>153</v>
      </c>
      <c r="C156" s="6"/>
      <c r="D156" s="6"/>
      <c r="E156" s="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2:17" x14ac:dyDescent="0.25">
      <c r="B157" s="5">
        <v>154</v>
      </c>
      <c r="C157" s="6"/>
      <c r="D157" s="6"/>
      <c r="E157" s="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2:17" x14ac:dyDescent="0.25">
      <c r="B158" s="5">
        <v>155</v>
      </c>
      <c r="C158" s="6"/>
      <c r="D158" s="6"/>
      <c r="E158" s="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2:17" x14ac:dyDescent="0.25">
      <c r="B159" s="5">
        <v>156</v>
      </c>
      <c r="C159" s="6"/>
      <c r="D159" s="6"/>
      <c r="E159" s="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2:17" x14ac:dyDescent="0.25">
      <c r="B160" s="5">
        <v>157</v>
      </c>
      <c r="C160" s="6"/>
      <c r="D160" s="6"/>
      <c r="E160" s="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2:17" x14ac:dyDescent="0.25">
      <c r="B161" s="5">
        <v>158</v>
      </c>
      <c r="C161" s="6"/>
      <c r="D161" s="6"/>
      <c r="E161" s="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2:17" x14ac:dyDescent="0.25">
      <c r="B162" s="5">
        <v>159</v>
      </c>
      <c r="C162" s="6"/>
      <c r="D162" s="6"/>
      <c r="E162" s="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2:17" x14ac:dyDescent="0.25">
      <c r="B163" s="5">
        <v>160</v>
      </c>
      <c r="C163" s="6"/>
      <c r="D163" s="6"/>
      <c r="E163" s="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2:17" x14ac:dyDescent="0.25">
      <c r="B164" s="5">
        <v>161</v>
      </c>
      <c r="C164" s="6"/>
      <c r="D164" s="6"/>
      <c r="E164" s="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2:17" x14ac:dyDescent="0.25">
      <c r="B165" s="5">
        <v>162</v>
      </c>
      <c r="C165" s="6"/>
      <c r="D165" s="6"/>
      <c r="E165" s="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2:17" x14ac:dyDescent="0.25">
      <c r="B166" s="5">
        <v>163</v>
      </c>
      <c r="C166" s="6"/>
      <c r="D166" s="6"/>
      <c r="E166" s="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2:17" x14ac:dyDescent="0.25">
      <c r="B167" s="5">
        <v>164</v>
      </c>
      <c r="C167" s="6"/>
      <c r="D167" s="6"/>
      <c r="E167" s="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2:17" x14ac:dyDescent="0.25">
      <c r="B168" s="5">
        <v>165</v>
      </c>
      <c r="C168" s="6"/>
      <c r="D168" s="6"/>
      <c r="E168" s="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2:17" x14ac:dyDescent="0.25">
      <c r="B169" s="5">
        <v>166</v>
      </c>
      <c r="C169" s="6"/>
      <c r="D169" s="6"/>
      <c r="E169" s="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2:17" x14ac:dyDescent="0.25">
      <c r="B170" s="5">
        <v>167</v>
      </c>
      <c r="C170" s="6"/>
      <c r="D170" s="6"/>
      <c r="E170" s="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2:17" x14ac:dyDescent="0.25">
      <c r="B171" s="5">
        <v>168</v>
      </c>
      <c r="C171" s="6"/>
      <c r="D171" s="6"/>
      <c r="E171" s="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2:17" x14ac:dyDescent="0.25">
      <c r="B172" s="5">
        <v>169</v>
      </c>
      <c r="C172" s="6"/>
      <c r="D172" s="6"/>
      <c r="E172" s="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2:17" x14ac:dyDescent="0.25">
      <c r="B173" s="5">
        <v>170</v>
      </c>
      <c r="C173" s="6"/>
      <c r="D173" s="6"/>
      <c r="E173" s="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2:17" x14ac:dyDescent="0.25">
      <c r="B174" s="5">
        <v>171</v>
      </c>
      <c r="C174" s="6"/>
      <c r="D174" s="6"/>
      <c r="E174" s="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2:17" x14ac:dyDescent="0.25">
      <c r="B175" s="5">
        <v>172</v>
      </c>
      <c r="C175" s="6"/>
      <c r="D175" s="6"/>
      <c r="E175" s="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2:17" x14ac:dyDescent="0.25">
      <c r="B176" s="5">
        <v>173</v>
      </c>
      <c r="C176" s="6"/>
      <c r="D176" s="6"/>
      <c r="E176" s="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2:17" x14ac:dyDescent="0.25">
      <c r="B177" s="5">
        <v>174</v>
      </c>
      <c r="C177" s="6"/>
      <c r="D177" s="6"/>
      <c r="E177" s="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2:17" x14ac:dyDescent="0.25">
      <c r="B178" s="5">
        <v>175</v>
      </c>
      <c r="C178" s="6"/>
      <c r="D178" s="6"/>
      <c r="E178" s="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2:17" x14ac:dyDescent="0.25">
      <c r="B179" s="5">
        <v>176</v>
      </c>
      <c r="C179" s="6"/>
      <c r="D179" s="6"/>
      <c r="E179" s="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2:17" x14ac:dyDescent="0.25">
      <c r="B180" s="5">
        <v>177</v>
      </c>
      <c r="C180" s="6"/>
      <c r="D180" s="6"/>
      <c r="E180" s="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2:17" x14ac:dyDescent="0.25">
      <c r="B181" s="5">
        <v>178</v>
      </c>
      <c r="C181" s="6"/>
      <c r="D181" s="6"/>
      <c r="E181" s="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2:17" x14ac:dyDescent="0.25">
      <c r="B182" s="5">
        <v>179</v>
      </c>
      <c r="C182" s="6"/>
      <c r="D182" s="6"/>
      <c r="E182" s="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2:17" x14ac:dyDescent="0.25">
      <c r="B183" s="5">
        <v>180</v>
      </c>
      <c r="C183" s="6"/>
      <c r="D183" s="6"/>
      <c r="E183" s="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2:17" x14ac:dyDescent="0.25">
      <c r="B184" s="5">
        <v>181</v>
      </c>
      <c r="C184" s="6"/>
      <c r="D184" s="6"/>
      <c r="E184" s="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2:17" x14ac:dyDescent="0.25">
      <c r="B185" s="5">
        <v>182</v>
      </c>
      <c r="C185" s="6"/>
      <c r="D185" s="6"/>
      <c r="E185" s="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2:17" x14ac:dyDescent="0.25">
      <c r="B186" s="5">
        <v>183</v>
      </c>
      <c r="C186" s="6"/>
      <c r="D186" s="6"/>
      <c r="E186" s="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2:17" x14ac:dyDescent="0.25">
      <c r="B187" s="5">
        <v>184</v>
      </c>
      <c r="C187" s="6"/>
      <c r="D187" s="6"/>
      <c r="E187" s="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2:17" x14ac:dyDescent="0.25">
      <c r="B188" s="5">
        <v>185</v>
      </c>
      <c r="C188" s="6"/>
      <c r="D188" s="6"/>
      <c r="E188" s="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2:17" x14ac:dyDescent="0.25">
      <c r="B189" s="5">
        <v>186</v>
      </c>
      <c r="C189" s="6"/>
      <c r="D189" s="6"/>
      <c r="E189" s="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2:17" x14ac:dyDescent="0.25">
      <c r="B190" s="5">
        <v>187</v>
      </c>
      <c r="C190" s="6"/>
      <c r="D190" s="6"/>
      <c r="E190" s="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2:17" x14ac:dyDescent="0.25">
      <c r="B191" s="5">
        <v>188</v>
      </c>
      <c r="C191" s="6"/>
      <c r="D191" s="6"/>
      <c r="E191" s="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2:17" x14ac:dyDescent="0.25">
      <c r="B192" s="5">
        <v>189</v>
      </c>
      <c r="C192" s="6"/>
      <c r="D192" s="6"/>
      <c r="E192" s="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2:17" x14ac:dyDescent="0.25">
      <c r="B193" s="5">
        <v>190</v>
      </c>
      <c r="C193" s="6"/>
      <c r="D193" s="6"/>
      <c r="E193" s="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2:17" x14ac:dyDescent="0.25">
      <c r="B194" s="5">
        <v>191</v>
      </c>
      <c r="C194" s="6"/>
      <c r="D194" s="6"/>
      <c r="E194" s="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2:17" x14ac:dyDescent="0.25">
      <c r="B195" s="5">
        <v>192</v>
      </c>
      <c r="C195" s="6"/>
      <c r="D195" s="6"/>
      <c r="E195" s="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2:17" x14ac:dyDescent="0.25">
      <c r="B196" s="5">
        <v>193</v>
      </c>
      <c r="C196" s="6"/>
      <c r="D196" s="6"/>
      <c r="E196" s="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2:17" x14ac:dyDescent="0.25">
      <c r="B197" s="5">
        <v>194</v>
      </c>
      <c r="C197" s="6"/>
      <c r="D197" s="6"/>
      <c r="E197" s="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2:17" x14ac:dyDescent="0.25">
      <c r="B198" s="5">
        <v>195</v>
      </c>
      <c r="C198" s="6"/>
      <c r="D198" s="6"/>
      <c r="E198" s="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2:17" x14ac:dyDescent="0.25">
      <c r="B199" s="5">
        <v>196</v>
      </c>
      <c r="C199" s="6"/>
      <c r="D199" s="6"/>
      <c r="E199" s="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2:17" x14ac:dyDescent="0.25">
      <c r="B200" s="5">
        <v>197</v>
      </c>
      <c r="C200" s="6"/>
      <c r="D200" s="6"/>
      <c r="E200" s="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2:17" x14ac:dyDescent="0.25">
      <c r="B201" s="5">
        <v>198</v>
      </c>
      <c r="C201" s="6"/>
      <c r="D201" s="6"/>
      <c r="E201" s="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2:17" x14ac:dyDescent="0.25">
      <c r="B202" s="5">
        <v>199</v>
      </c>
      <c r="C202" s="6"/>
      <c r="D202" s="6"/>
      <c r="E202" s="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2:17" x14ac:dyDescent="0.25">
      <c r="B203" s="5">
        <v>200</v>
      </c>
      <c r="C203" s="6"/>
      <c r="D203" s="6"/>
      <c r="E203" s="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2:17" x14ac:dyDescent="0.25">
      <c r="B204" s="5">
        <v>201</v>
      </c>
      <c r="C204" s="6"/>
      <c r="D204" s="6"/>
      <c r="E204" s="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2:17" x14ac:dyDescent="0.25">
      <c r="B205" s="5">
        <v>202</v>
      </c>
      <c r="C205" s="6"/>
      <c r="D205" s="6"/>
      <c r="E205" s="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2:17" x14ac:dyDescent="0.25">
      <c r="B206" s="5">
        <v>203</v>
      </c>
      <c r="C206" s="6"/>
      <c r="D206" s="6"/>
      <c r="E206" s="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2:17" x14ac:dyDescent="0.25">
      <c r="B207" s="5">
        <v>204</v>
      </c>
      <c r="C207" s="6"/>
      <c r="D207" s="6"/>
      <c r="E207" s="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2:17" x14ac:dyDescent="0.25">
      <c r="B208" s="5">
        <v>205</v>
      </c>
      <c r="C208" s="6"/>
      <c r="D208" s="6"/>
      <c r="E208" s="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2:17" x14ac:dyDescent="0.25">
      <c r="B209" s="5">
        <v>206</v>
      </c>
      <c r="C209" s="6"/>
      <c r="D209" s="6"/>
      <c r="E209" s="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2:17" x14ac:dyDescent="0.25">
      <c r="B210" s="5">
        <v>207</v>
      </c>
      <c r="C210" s="6"/>
      <c r="D210" s="6"/>
      <c r="E210" s="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2:17" x14ac:dyDescent="0.25">
      <c r="B211" s="5">
        <v>208</v>
      </c>
      <c r="C211" s="6"/>
      <c r="D211" s="6"/>
      <c r="E211" s="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2:17" x14ac:dyDescent="0.25">
      <c r="B212" s="5">
        <v>209</v>
      </c>
      <c r="C212" s="6"/>
      <c r="D212" s="6"/>
      <c r="E212" s="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2:17" x14ac:dyDescent="0.25">
      <c r="B213" s="5">
        <v>210</v>
      </c>
      <c r="C213" s="6"/>
      <c r="D213" s="6"/>
      <c r="E213" s="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2:17" x14ac:dyDescent="0.25">
      <c r="B214" s="5">
        <v>211</v>
      </c>
      <c r="C214" s="6"/>
      <c r="D214" s="6"/>
      <c r="E214" s="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2:17" x14ac:dyDescent="0.25">
      <c r="B215" s="5">
        <v>212</v>
      </c>
      <c r="C215" s="6"/>
      <c r="D215" s="6"/>
      <c r="E215" s="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2:17" x14ac:dyDescent="0.25">
      <c r="B216" s="5">
        <v>213</v>
      </c>
      <c r="C216" s="6"/>
      <c r="D216" s="6"/>
      <c r="E216" s="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2:17" x14ac:dyDescent="0.25">
      <c r="B217" s="5">
        <v>214</v>
      </c>
      <c r="C217" s="6"/>
      <c r="D217" s="6"/>
      <c r="E217" s="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2:17" x14ac:dyDescent="0.25">
      <c r="B218" s="5">
        <v>215</v>
      </c>
      <c r="C218" s="6"/>
      <c r="D218" s="6"/>
      <c r="E218" s="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2:17" x14ac:dyDescent="0.25">
      <c r="B219" s="5">
        <v>216</v>
      </c>
      <c r="C219" s="6"/>
      <c r="D219" s="6"/>
      <c r="E219" s="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2:17" x14ac:dyDescent="0.25">
      <c r="B220" s="5">
        <v>217</v>
      </c>
      <c r="C220" s="6"/>
      <c r="D220" s="6"/>
      <c r="E220" s="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2:17" x14ac:dyDescent="0.25">
      <c r="B221" s="5">
        <v>218</v>
      </c>
      <c r="C221" s="6"/>
      <c r="D221" s="6"/>
      <c r="E221" s="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2:17" x14ac:dyDescent="0.25">
      <c r="B222" s="5">
        <v>219</v>
      </c>
      <c r="C222" s="6"/>
      <c r="D222" s="6"/>
      <c r="E222" s="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2:17" x14ac:dyDescent="0.25">
      <c r="B223" s="5">
        <v>220</v>
      </c>
      <c r="C223" s="6"/>
      <c r="D223" s="6"/>
      <c r="E223" s="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2:17" x14ac:dyDescent="0.25">
      <c r="B224" s="5">
        <v>221</v>
      </c>
      <c r="C224" s="6"/>
      <c r="D224" s="6"/>
      <c r="E224" s="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2:17" x14ac:dyDescent="0.25">
      <c r="B225" s="5">
        <v>222</v>
      </c>
      <c r="C225" s="6"/>
      <c r="D225" s="6"/>
      <c r="E225" s="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2:17" x14ac:dyDescent="0.25">
      <c r="B226" s="5">
        <v>223</v>
      </c>
      <c r="C226" s="6"/>
      <c r="D226" s="6"/>
      <c r="E226" s="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2:17" x14ac:dyDescent="0.25">
      <c r="B227" s="5">
        <v>224</v>
      </c>
      <c r="C227" s="6"/>
      <c r="D227" s="6"/>
      <c r="E227" s="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2:17" x14ac:dyDescent="0.25">
      <c r="B228" s="5">
        <v>225</v>
      </c>
      <c r="C228" s="6"/>
      <c r="D228" s="6"/>
      <c r="E228" s="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2:17" x14ac:dyDescent="0.25">
      <c r="B229" s="5">
        <v>226</v>
      </c>
      <c r="C229" s="6"/>
      <c r="D229" s="6"/>
      <c r="E229" s="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2:17" x14ac:dyDescent="0.25">
      <c r="B230" s="5">
        <v>227</v>
      </c>
      <c r="C230" s="6"/>
      <c r="D230" s="6"/>
      <c r="E230" s="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2:17" x14ac:dyDescent="0.25">
      <c r="B231" s="5">
        <v>228</v>
      </c>
      <c r="C231" s="6"/>
      <c r="D231" s="6"/>
      <c r="E231" s="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2:17" x14ac:dyDescent="0.25">
      <c r="B232" s="5">
        <v>229</v>
      </c>
      <c r="C232" s="6"/>
      <c r="D232" s="6"/>
      <c r="E232" s="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2:17" x14ac:dyDescent="0.25">
      <c r="B233" s="5">
        <v>230</v>
      </c>
      <c r="C233" s="6"/>
      <c r="D233" s="6"/>
      <c r="E233" s="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2:17" x14ac:dyDescent="0.25">
      <c r="B234" s="5">
        <v>231</v>
      </c>
      <c r="C234" s="6"/>
      <c r="D234" s="6"/>
      <c r="E234" s="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2:17" x14ac:dyDescent="0.25">
      <c r="B235" s="5">
        <v>232</v>
      </c>
      <c r="C235" s="6"/>
      <c r="D235" s="6"/>
      <c r="E235" s="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2:17" x14ac:dyDescent="0.25">
      <c r="B236" s="5">
        <v>233</v>
      </c>
      <c r="C236" s="6"/>
      <c r="D236" s="6"/>
      <c r="E236" s="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2:17" x14ac:dyDescent="0.25">
      <c r="B237" s="5">
        <v>234</v>
      </c>
      <c r="C237" s="6"/>
      <c r="D237" s="6"/>
      <c r="E237" s="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2:17" x14ac:dyDescent="0.25">
      <c r="B238" s="5">
        <v>235</v>
      </c>
      <c r="C238" s="6"/>
      <c r="D238" s="6"/>
      <c r="E238" s="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2:17" x14ac:dyDescent="0.25">
      <c r="B239" s="5">
        <v>236</v>
      </c>
      <c r="C239" s="6"/>
      <c r="D239" s="6"/>
      <c r="E239" s="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2:17" x14ac:dyDescent="0.25">
      <c r="B240" s="5">
        <v>237</v>
      </c>
      <c r="C240" s="6"/>
      <c r="D240" s="6"/>
      <c r="E240" s="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1:17" x14ac:dyDescent="0.25">
      <c r="B241" s="5">
        <v>238</v>
      </c>
      <c r="C241" s="6"/>
      <c r="D241" s="6"/>
      <c r="E241" s="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17" x14ac:dyDescent="0.25">
      <c r="B242" s="5">
        <v>239</v>
      </c>
      <c r="C242" s="6"/>
      <c r="D242" s="6"/>
      <c r="E242" s="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1:17" x14ac:dyDescent="0.25">
      <c r="B243" s="5">
        <v>240</v>
      </c>
      <c r="C243" s="6"/>
      <c r="D243" s="6"/>
      <c r="E243" s="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1:17" x14ac:dyDescent="0.25">
      <c r="B244" s="5">
        <v>241</v>
      </c>
      <c r="C244" s="6"/>
      <c r="D244" s="6"/>
      <c r="E244" s="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1:17" x14ac:dyDescent="0.25">
      <c r="B245" s="5">
        <v>242</v>
      </c>
      <c r="C245" s="6"/>
      <c r="D245" s="6"/>
      <c r="E245" s="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1:17" x14ac:dyDescent="0.25">
      <c r="B246" s="5">
        <v>243</v>
      </c>
      <c r="C246" s="6"/>
      <c r="D246" s="6"/>
      <c r="E246" s="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1:17" x14ac:dyDescent="0.25">
      <c r="B247" s="5">
        <v>244</v>
      </c>
      <c r="C247" s="6"/>
      <c r="D247" s="6"/>
      <c r="E247" s="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1:17" x14ac:dyDescent="0.25">
      <c r="B248" s="5">
        <v>245</v>
      </c>
      <c r="C248" s="6"/>
      <c r="D248" s="6"/>
      <c r="E248" s="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1:17" s="8" customFormat="1" x14ac:dyDescent="0.25">
      <c r="A249" s="8" t="s">
        <v>18</v>
      </c>
      <c r="B249" s="10"/>
      <c r="C249" s="10"/>
      <c r="D249" s="10"/>
      <c r="E249" s="10">
        <f>SUM(E4:E248)</f>
        <v>0</v>
      </c>
      <c r="F249" s="17">
        <f t="shared" ref="F249:Q249" si="0">SUM(F4:F248)</f>
        <v>1</v>
      </c>
      <c r="G249" s="17">
        <f t="shared" si="0"/>
        <v>1</v>
      </c>
      <c r="H249" s="17">
        <f t="shared" si="0"/>
        <v>1</v>
      </c>
      <c r="I249" s="17">
        <f t="shared" si="0"/>
        <v>1</v>
      </c>
      <c r="J249" s="17">
        <f t="shared" si="0"/>
        <v>1</v>
      </c>
      <c r="K249" s="17">
        <f t="shared" si="0"/>
        <v>1</v>
      </c>
      <c r="L249" s="17">
        <f t="shared" si="0"/>
        <v>1</v>
      </c>
      <c r="M249" s="17">
        <f t="shared" si="0"/>
        <v>1</v>
      </c>
      <c r="N249" s="17">
        <f t="shared" si="0"/>
        <v>1</v>
      </c>
      <c r="O249" s="17">
        <f t="shared" si="0"/>
        <v>1</v>
      </c>
      <c r="P249" s="17">
        <f t="shared" si="0"/>
        <v>1</v>
      </c>
      <c r="Q249" s="17">
        <f t="shared" si="0"/>
        <v>1</v>
      </c>
    </row>
  </sheetData>
  <mergeCells count="2">
    <mergeCell ref="B2:B3"/>
    <mergeCell ref="C2:Q2"/>
  </mergeCells>
  <conditionalFormatting sqref="F11">
    <cfRule type="cellIs" dxfId="17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R27"/>
  <sheetViews>
    <sheetView showGridLines="0" tabSelected="1" zoomScale="85" zoomScaleNormal="85" workbookViewId="0">
      <selection activeCell="O17" sqref="O17:P17"/>
    </sheetView>
  </sheetViews>
  <sheetFormatPr defaultRowHeight="15" x14ac:dyDescent="0.25"/>
  <cols>
    <col min="1" max="1" width="9.140625" style="1"/>
    <col min="2" max="2" width="3.5703125" style="1" customWidth="1"/>
    <col min="3" max="3" width="11" style="1" customWidth="1"/>
    <col min="4" max="4" width="20.28515625" style="1" customWidth="1"/>
    <col min="5" max="5" width="11.140625" style="1" customWidth="1"/>
    <col min="6" max="6" width="10" style="1" customWidth="1"/>
    <col min="7" max="7" width="19.140625" style="1" customWidth="1"/>
    <col min="8" max="8" width="5" style="1" customWidth="1"/>
    <col min="9" max="9" width="9.85546875" style="1" customWidth="1"/>
    <col min="10" max="10" width="11.140625" style="1" customWidth="1"/>
    <col min="11" max="11" width="20.5703125" style="1" customWidth="1"/>
    <col min="12" max="12" width="10.7109375" style="1" customWidth="1"/>
    <col min="13" max="13" width="15.28515625" style="1" customWidth="1"/>
    <col min="14" max="14" width="12.5703125" style="1" customWidth="1"/>
    <col min="15" max="15" width="13.42578125" style="1" customWidth="1"/>
    <col min="16" max="16" width="10.7109375" style="1" customWidth="1"/>
    <col min="17" max="17" width="3.7109375" style="1" customWidth="1"/>
    <col min="18" max="16384" width="9.140625" style="1"/>
  </cols>
  <sheetData>
    <row r="1" spans="2:18" ht="8.25" customHeight="1" thickBot="1" x14ac:dyDescent="0.3"/>
    <row r="2" spans="2:18" ht="5.25" customHeight="1" x14ac:dyDescent="0.25">
      <c r="B2" s="22"/>
      <c r="C2" s="45" t="s">
        <v>12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3"/>
    </row>
    <row r="3" spans="2:18" ht="15.75" customHeight="1" x14ac:dyDescent="0.25">
      <c r="B3" s="24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5"/>
    </row>
    <row r="4" spans="2:18" ht="6" customHeight="1" x14ac:dyDescent="0.25">
      <c r="B4" s="24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25"/>
    </row>
    <row r="5" spans="2:18" s="14" customFormat="1" ht="21.75" customHeight="1" x14ac:dyDescent="0.25">
      <c r="B5" s="26"/>
      <c r="C5" s="47" t="s">
        <v>3</v>
      </c>
      <c r="D5" s="47"/>
      <c r="E5" s="28"/>
      <c r="F5" s="50" t="s">
        <v>37</v>
      </c>
      <c r="G5" s="52"/>
      <c r="H5" s="28"/>
      <c r="I5" s="28"/>
      <c r="J5" s="40"/>
      <c r="K5" s="40"/>
      <c r="L5" s="50" t="s">
        <v>36</v>
      </c>
      <c r="M5" s="52"/>
      <c r="N5" s="40"/>
      <c r="O5" s="40"/>
      <c r="P5" s="28"/>
      <c r="Q5" s="30"/>
      <c r="R5" s="13"/>
    </row>
    <row r="6" spans="2:18" s="14" customFormat="1" ht="19.5" x14ac:dyDescent="0.25">
      <c r="B6" s="26"/>
      <c r="C6" s="2" t="s">
        <v>1</v>
      </c>
      <c r="D6" s="15">
        <v>1</v>
      </c>
      <c r="E6" s="28"/>
      <c r="F6" s="2" t="s">
        <v>1</v>
      </c>
      <c r="G6" s="42">
        <f>M6</f>
        <v>1</v>
      </c>
      <c r="H6" s="28"/>
      <c r="I6" s="28"/>
      <c r="J6" s="40"/>
      <c r="K6" s="40"/>
      <c r="L6" s="2" t="s">
        <v>1</v>
      </c>
      <c r="M6" s="3">
        <f>D6+G15-K15+O16-O12</f>
        <v>1</v>
      </c>
      <c r="N6" s="40"/>
      <c r="O6" s="41"/>
      <c r="P6" s="28"/>
      <c r="Q6" s="30"/>
      <c r="R6" s="13">
        <f>D6+G15-K15</f>
        <v>1</v>
      </c>
    </row>
    <row r="7" spans="2:18" s="14" customFormat="1" ht="19.5" x14ac:dyDescent="0.25">
      <c r="B7" s="26"/>
      <c r="C7" s="2" t="s">
        <v>2</v>
      </c>
      <c r="D7" s="15">
        <v>1</v>
      </c>
      <c r="E7" s="28"/>
      <c r="F7" s="2" t="s">
        <v>2</v>
      </c>
      <c r="G7" s="42">
        <f t="shared" ref="G7:G8" si="0">M7</f>
        <v>1</v>
      </c>
      <c r="H7" s="28"/>
      <c r="I7" s="28"/>
      <c r="J7" s="40"/>
      <c r="K7" s="40"/>
      <c r="L7" s="2" t="s">
        <v>2</v>
      </c>
      <c r="M7" s="3">
        <f>D7+G20-K20+O17-O14</f>
        <v>1</v>
      </c>
      <c r="N7" s="40"/>
      <c r="O7" s="41"/>
      <c r="P7" s="28"/>
      <c r="Q7" s="30"/>
      <c r="R7" s="13">
        <f>D7+G20-K20</f>
        <v>1</v>
      </c>
    </row>
    <row r="8" spans="2:18" s="14" customFormat="1" ht="19.5" x14ac:dyDescent="0.25">
      <c r="B8" s="26"/>
      <c r="C8" s="2" t="s">
        <v>0</v>
      </c>
      <c r="D8" s="15">
        <v>1</v>
      </c>
      <c r="E8" s="28"/>
      <c r="F8" s="2" t="s">
        <v>0</v>
      </c>
      <c r="G8" s="42">
        <f t="shared" si="0"/>
        <v>1</v>
      </c>
      <c r="H8" s="28"/>
      <c r="I8" s="28"/>
      <c r="J8" s="40"/>
      <c r="K8" s="40"/>
      <c r="L8" s="2" t="s">
        <v>0</v>
      </c>
      <c r="M8" s="3">
        <f>D8+G25-K25-O16-O17+O12+O14</f>
        <v>1</v>
      </c>
      <c r="N8" s="40"/>
      <c r="O8" s="41"/>
      <c r="P8" s="28"/>
      <c r="Q8" s="30"/>
      <c r="R8" s="13">
        <f>D8+G25-K25</f>
        <v>1</v>
      </c>
    </row>
    <row r="9" spans="2:18" s="14" customFormat="1" ht="6.75" customHeight="1" x14ac:dyDescent="0.25">
      <c r="B9" s="2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30"/>
      <c r="R9" s="13"/>
    </row>
    <row r="10" spans="2:18" s="14" customFormat="1" ht="22.5" customHeight="1" x14ac:dyDescent="0.25">
      <c r="B10" s="26"/>
      <c r="C10" s="28"/>
      <c r="D10" s="28"/>
      <c r="E10" s="50" t="s">
        <v>4</v>
      </c>
      <c r="F10" s="51"/>
      <c r="G10" s="52"/>
      <c r="H10" s="28"/>
      <c r="I10" s="50" t="s">
        <v>8</v>
      </c>
      <c r="J10" s="51"/>
      <c r="K10" s="52"/>
      <c r="L10" s="28"/>
      <c r="M10" s="55" t="s">
        <v>11</v>
      </c>
      <c r="N10" s="56"/>
      <c r="O10" s="56"/>
      <c r="P10" s="57"/>
      <c r="Q10" s="30"/>
      <c r="R10" s="13"/>
    </row>
    <row r="11" spans="2:18" s="14" customFormat="1" ht="21" customHeight="1" x14ac:dyDescent="0.25">
      <c r="B11" s="26"/>
      <c r="C11" s="28"/>
      <c r="D11" s="28"/>
      <c r="E11" s="48" t="s">
        <v>1</v>
      </c>
      <c r="F11" s="35" t="s">
        <v>7</v>
      </c>
      <c r="G11" s="36">
        <f>'GST PURCHSE.'!F249</f>
        <v>1</v>
      </c>
      <c r="H11" s="28"/>
      <c r="I11" s="48" t="s">
        <v>1</v>
      </c>
      <c r="J11" s="35" t="s">
        <v>7</v>
      </c>
      <c r="K11" s="36">
        <f>'GST  SALE.'!F249</f>
        <v>1</v>
      </c>
      <c r="L11" s="28"/>
      <c r="M11" s="28"/>
      <c r="N11" s="28"/>
      <c r="O11" s="28"/>
      <c r="P11" s="28"/>
      <c r="Q11" s="30"/>
    </row>
    <row r="12" spans="2:18" s="14" customFormat="1" ht="21" customHeight="1" x14ac:dyDescent="0.25">
      <c r="B12" s="26"/>
      <c r="C12" s="28"/>
      <c r="D12" s="28"/>
      <c r="E12" s="49"/>
      <c r="F12" s="37">
        <v>0.06</v>
      </c>
      <c r="G12" s="36">
        <f>'GST PURCHSE.'!I249</f>
        <v>1</v>
      </c>
      <c r="H12" s="28"/>
      <c r="I12" s="49"/>
      <c r="J12" s="37">
        <v>0.06</v>
      </c>
      <c r="K12" s="36">
        <f>'GST  SALE.'!I249</f>
        <v>1</v>
      </c>
      <c r="L12" s="28"/>
      <c r="M12" s="58" t="s">
        <v>9</v>
      </c>
      <c r="N12" s="59"/>
      <c r="O12" s="53"/>
      <c r="P12" s="54"/>
      <c r="Q12" s="30"/>
    </row>
    <row r="13" spans="2:18" s="14" customFormat="1" ht="21" customHeight="1" x14ac:dyDescent="0.25">
      <c r="B13" s="26"/>
      <c r="C13" s="28"/>
      <c r="D13" s="28"/>
      <c r="E13" s="49"/>
      <c r="F13" s="37">
        <v>0.09</v>
      </c>
      <c r="G13" s="36">
        <f>'GST PURCHSE.'!L249</f>
        <v>1</v>
      </c>
      <c r="H13" s="28"/>
      <c r="I13" s="49"/>
      <c r="J13" s="37">
        <v>0.09</v>
      </c>
      <c r="K13" s="36">
        <f>'GST  SALE.'!L249</f>
        <v>1</v>
      </c>
      <c r="L13" s="28"/>
      <c r="M13" s="28"/>
      <c r="N13" s="28"/>
      <c r="O13" s="32"/>
      <c r="P13" s="32"/>
      <c r="Q13" s="30"/>
    </row>
    <row r="14" spans="2:18" s="14" customFormat="1" ht="21" customHeight="1" x14ac:dyDescent="0.25">
      <c r="B14" s="26"/>
      <c r="C14" s="28"/>
      <c r="D14" s="28"/>
      <c r="E14" s="49"/>
      <c r="F14" s="37">
        <v>0.14000000000000001</v>
      </c>
      <c r="G14" s="36">
        <f>'GST PURCHSE.'!O249</f>
        <v>1</v>
      </c>
      <c r="H14" s="28"/>
      <c r="I14" s="49"/>
      <c r="J14" s="37">
        <v>0.14000000000000001</v>
      </c>
      <c r="K14" s="36">
        <f>'GST  SALE.'!O249</f>
        <v>1</v>
      </c>
      <c r="L14" s="28"/>
      <c r="M14" s="58" t="s">
        <v>10</v>
      </c>
      <c r="N14" s="59"/>
      <c r="O14" s="53"/>
      <c r="P14" s="54"/>
      <c r="Q14" s="30"/>
    </row>
    <row r="15" spans="2:18" s="14" customFormat="1" ht="19.5" x14ac:dyDescent="0.25">
      <c r="B15" s="26"/>
      <c r="C15" s="28"/>
      <c r="D15" s="28"/>
      <c r="E15" s="28"/>
      <c r="F15" s="34"/>
      <c r="G15" s="38">
        <f>SUM(G11:G14)</f>
        <v>4</v>
      </c>
      <c r="H15" s="28"/>
      <c r="I15" s="28"/>
      <c r="J15" s="34"/>
      <c r="K15" s="38">
        <f>SUM(K11:K14)</f>
        <v>4</v>
      </c>
      <c r="L15" s="28"/>
      <c r="M15" s="28"/>
      <c r="N15" s="28"/>
      <c r="O15" s="32"/>
      <c r="P15" s="32"/>
      <c r="Q15" s="30"/>
    </row>
    <row r="16" spans="2:18" s="14" customFormat="1" ht="23.25" customHeight="1" x14ac:dyDescent="0.25">
      <c r="B16" s="26"/>
      <c r="C16" s="28"/>
      <c r="D16" s="28"/>
      <c r="E16" s="48" t="s">
        <v>2</v>
      </c>
      <c r="F16" s="39" t="s">
        <v>7</v>
      </c>
      <c r="G16" s="36">
        <f>'GST PURCHSE.'!G249</f>
        <v>1</v>
      </c>
      <c r="H16" s="28"/>
      <c r="I16" s="48" t="s">
        <v>2</v>
      </c>
      <c r="J16" s="39" t="s">
        <v>7</v>
      </c>
      <c r="K16" s="36">
        <f>'GST  SALE.'!G249</f>
        <v>1</v>
      </c>
      <c r="L16" s="28"/>
      <c r="M16" s="61" t="s">
        <v>6</v>
      </c>
      <c r="N16" s="11" t="s">
        <v>1</v>
      </c>
      <c r="O16" s="53">
        <v>0</v>
      </c>
      <c r="P16" s="54"/>
      <c r="Q16" s="30"/>
    </row>
    <row r="17" spans="2:17" s="14" customFormat="1" ht="21" customHeight="1" x14ac:dyDescent="0.25">
      <c r="B17" s="26"/>
      <c r="C17" s="28"/>
      <c r="D17" s="28"/>
      <c r="E17" s="49"/>
      <c r="F17" s="37">
        <v>0.06</v>
      </c>
      <c r="G17" s="36">
        <f>'GST PURCHSE.'!J249</f>
        <v>1</v>
      </c>
      <c r="H17" s="28"/>
      <c r="I17" s="49"/>
      <c r="J17" s="37">
        <v>0.06</v>
      </c>
      <c r="K17" s="36">
        <f>'GST  SALE.'!J249</f>
        <v>1</v>
      </c>
      <c r="L17" s="28"/>
      <c r="M17" s="62"/>
      <c r="N17" s="12" t="s">
        <v>2</v>
      </c>
      <c r="O17" s="53"/>
      <c r="P17" s="54"/>
      <c r="Q17" s="30"/>
    </row>
    <row r="18" spans="2:17" s="14" customFormat="1" ht="21" customHeight="1" x14ac:dyDescent="0.25">
      <c r="B18" s="26"/>
      <c r="C18" s="28"/>
      <c r="D18" s="28"/>
      <c r="E18" s="49"/>
      <c r="F18" s="37">
        <v>0.09</v>
      </c>
      <c r="G18" s="36">
        <f>'GST PURCHSE.'!M249</f>
        <v>1</v>
      </c>
      <c r="H18" s="28"/>
      <c r="I18" s="49"/>
      <c r="J18" s="37">
        <v>0.09</v>
      </c>
      <c r="K18" s="36">
        <f>'GST  SALE.'!M249</f>
        <v>1</v>
      </c>
      <c r="L18" s="28"/>
      <c r="M18" s="28"/>
      <c r="N18" s="28"/>
      <c r="O18" s="28"/>
      <c r="P18" s="28"/>
      <c r="Q18" s="30"/>
    </row>
    <row r="19" spans="2:17" s="14" customFormat="1" ht="21" customHeight="1" x14ac:dyDescent="0.25">
      <c r="B19" s="26"/>
      <c r="C19" s="28"/>
      <c r="D19" s="28"/>
      <c r="E19" s="49"/>
      <c r="F19" s="37">
        <v>0.14000000000000001</v>
      </c>
      <c r="G19" s="36">
        <f>'GST PURCHSE.'!P249</f>
        <v>1</v>
      </c>
      <c r="H19" s="28"/>
      <c r="I19" s="49"/>
      <c r="J19" s="37">
        <v>0.14000000000000001</v>
      </c>
      <c r="K19" s="36">
        <f>'GST  SALE.'!P249</f>
        <v>1</v>
      </c>
      <c r="L19" s="28"/>
      <c r="M19" s="28"/>
      <c r="N19" s="28"/>
      <c r="O19" s="28"/>
      <c r="P19" s="28"/>
      <c r="Q19" s="30"/>
    </row>
    <row r="20" spans="2:17" s="14" customFormat="1" ht="21" customHeight="1" x14ac:dyDescent="0.25">
      <c r="B20" s="26"/>
      <c r="C20" s="28"/>
      <c r="D20" s="28"/>
      <c r="E20" s="28"/>
      <c r="F20" s="34"/>
      <c r="G20" s="38">
        <f>SUM(G16:G19)</f>
        <v>4</v>
      </c>
      <c r="H20" s="28"/>
      <c r="I20" s="28"/>
      <c r="J20" s="34"/>
      <c r="K20" s="38">
        <f>SUM(K16:K19)</f>
        <v>4</v>
      </c>
      <c r="L20" s="28"/>
      <c r="M20" s="28"/>
      <c r="N20" s="28"/>
      <c r="O20" s="28"/>
      <c r="P20" s="28"/>
      <c r="Q20" s="30"/>
    </row>
    <row r="21" spans="2:17" s="14" customFormat="1" ht="19.5" x14ac:dyDescent="0.25">
      <c r="B21" s="26"/>
      <c r="C21" s="28"/>
      <c r="D21" s="28"/>
      <c r="E21" s="48" t="s">
        <v>0</v>
      </c>
      <c r="F21" s="39">
        <v>0.05</v>
      </c>
      <c r="G21" s="36">
        <f>'GST PURCHSE.'!H249</f>
        <v>1</v>
      </c>
      <c r="H21" s="28"/>
      <c r="I21" s="48" t="s">
        <v>0</v>
      </c>
      <c r="J21" s="39">
        <v>0.05</v>
      </c>
      <c r="K21" s="36">
        <f>'GST  SALE.'!H249</f>
        <v>1</v>
      </c>
      <c r="L21" s="28"/>
      <c r="M21" s="60" t="s">
        <v>34</v>
      </c>
      <c r="N21" s="60"/>
      <c r="O21" s="60"/>
      <c r="P21" s="60"/>
      <c r="Q21" s="30"/>
    </row>
    <row r="22" spans="2:17" s="14" customFormat="1" ht="21" customHeight="1" x14ac:dyDescent="0.25">
      <c r="B22" s="26"/>
      <c r="C22" s="28"/>
      <c r="D22" s="28"/>
      <c r="E22" s="49"/>
      <c r="F22" s="37">
        <v>0.12</v>
      </c>
      <c r="G22" s="36">
        <f>'GST PURCHSE.'!K249</f>
        <v>1</v>
      </c>
      <c r="H22" s="28"/>
      <c r="I22" s="49"/>
      <c r="J22" s="37">
        <v>0.12</v>
      </c>
      <c r="K22" s="36">
        <f>'GST  SALE.'!K249</f>
        <v>1</v>
      </c>
      <c r="L22" s="28"/>
      <c r="M22" s="60" t="s">
        <v>30</v>
      </c>
      <c r="N22" s="60"/>
      <c r="O22" s="60"/>
      <c r="P22" s="60"/>
      <c r="Q22" s="30"/>
    </row>
    <row r="23" spans="2:17" s="14" customFormat="1" ht="21" customHeight="1" x14ac:dyDescent="0.25">
      <c r="B23" s="26"/>
      <c r="C23" s="28"/>
      <c r="D23" s="28"/>
      <c r="E23" s="49"/>
      <c r="F23" s="37">
        <v>0.18</v>
      </c>
      <c r="G23" s="36">
        <f>'GST PURCHSE.'!N249</f>
        <v>1</v>
      </c>
      <c r="H23" s="28"/>
      <c r="I23" s="49"/>
      <c r="J23" s="37">
        <v>0.18</v>
      </c>
      <c r="K23" s="36">
        <f>'GST  SALE.'!N249</f>
        <v>1</v>
      </c>
      <c r="L23" s="28"/>
      <c r="M23" s="60" t="s">
        <v>31</v>
      </c>
      <c r="N23" s="60"/>
      <c r="O23" s="60"/>
      <c r="P23" s="60"/>
      <c r="Q23" s="30"/>
    </row>
    <row r="24" spans="2:17" s="14" customFormat="1" ht="21" customHeight="1" x14ac:dyDescent="0.25">
      <c r="B24" s="26"/>
      <c r="C24" s="28"/>
      <c r="D24" s="28"/>
      <c r="E24" s="49"/>
      <c r="F24" s="37">
        <v>0.24</v>
      </c>
      <c r="G24" s="36">
        <f>'GST PURCHSE.'!Q249</f>
        <v>1</v>
      </c>
      <c r="H24" s="28"/>
      <c r="I24" s="49"/>
      <c r="J24" s="37">
        <v>0.24</v>
      </c>
      <c r="K24" s="36">
        <f>'GST  SALE.'!Q249</f>
        <v>1</v>
      </c>
      <c r="L24" s="28"/>
      <c r="M24" s="60" t="s">
        <v>33</v>
      </c>
      <c r="N24" s="60"/>
      <c r="O24" s="60"/>
      <c r="P24" s="60"/>
      <c r="Q24" s="30"/>
    </row>
    <row r="25" spans="2:17" s="14" customFormat="1" ht="21" customHeight="1" x14ac:dyDescent="0.25">
      <c r="B25" s="26"/>
      <c r="C25" s="28"/>
      <c r="D25" s="28"/>
      <c r="E25" s="28"/>
      <c r="F25" s="28"/>
      <c r="G25" s="38">
        <f>SUM(G21:G24)</f>
        <v>4</v>
      </c>
      <c r="H25" s="28"/>
      <c r="I25" s="28"/>
      <c r="J25" s="28"/>
      <c r="K25" s="38">
        <f>SUM(K21:K24)</f>
        <v>4</v>
      </c>
      <c r="L25" s="28"/>
      <c r="M25" s="20" t="s">
        <v>35</v>
      </c>
      <c r="N25" s="18"/>
      <c r="O25" s="21" t="s">
        <v>32</v>
      </c>
      <c r="P25" s="19"/>
      <c r="Q25" s="30"/>
    </row>
    <row r="26" spans="2:17" s="14" customFormat="1" ht="19.5" x14ac:dyDescent="0.25">
      <c r="B26" s="26"/>
      <c r="C26" s="28"/>
      <c r="D26" s="28"/>
      <c r="E26" s="40"/>
      <c r="F26" s="40"/>
      <c r="G26" s="40"/>
      <c r="H26" s="40"/>
      <c r="I26" s="40"/>
      <c r="J26" s="40"/>
      <c r="K26" s="40"/>
      <c r="L26" s="28"/>
      <c r="M26" s="18"/>
      <c r="N26" s="18"/>
      <c r="O26" s="18"/>
      <c r="P26" s="18"/>
      <c r="Q26" s="30"/>
    </row>
    <row r="27" spans="2:17" ht="5.25" customHeight="1" thickBot="1" x14ac:dyDescent="0.3">
      <c r="B27" s="27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1"/>
    </row>
  </sheetData>
  <sheetProtection password="EF37" sheet="1" objects="1" scenarios="1" selectLockedCells="1"/>
  <mergeCells count="24">
    <mergeCell ref="M23:P23"/>
    <mergeCell ref="M24:P24"/>
    <mergeCell ref="M21:P21"/>
    <mergeCell ref="E16:E19"/>
    <mergeCell ref="E21:E24"/>
    <mergeCell ref="I16:I19"/>
    <mergeCell ref="I21:I24"/>
    <mergeCell ref="M22:P22"/>
    <mergeCell ref="O16:P16"/>
    <mergeCell ref="O17:P17"/>
    <mergeCell ref="M16:M17"/>
    <mergeCell ref="C2:P3"/>
    <mergeCell ref="C5:D5"/>
    <mergeCell ref="E11:E14"/>
    <mergeCell ref="E10:G10"/>
    <mergeCell ref="O12:P12"/>
    <mergeCell ref="O14:P14"/>
    <mergeCell ref="M10:P10"/>
    <mergeCell ref="M12:N12"/>
    <mergeCell ref="F5:G5"/>
    <mergeCell ref="L5:M5"/>
    <mergeCell ref="M14:N14"/>
    <mergeCell ref="I10:K10"/>
    <mergeCell ref="I11:I14"/>
  </mergeCells>
  <conditionalFormatting sqref="M6">
    <cfRule type="cellIs" dxfId="16" priority="16" operator="lessThan">
      <formula>0</formula>
    </cfRule>
    <cfRule type="cellIs" dxfId="15" priority="17" operator="lessThan">
      <formula>0</formula>
    </cfRule>
    <cfRule type="cellIs" dxfId="14" priority="12" operator="equal">
      <formula>0</formula>
    </cfRule>
    <cfRule type="cellIs" dxfId="13" priority="11" operator="equal">
      <formula>0</formula>
    </cfRule>
  </conditionalFormatting>
  <conditionalFormatting sqref="M6">
    <cfRule type="cellIs" dxfId="12" priority="15" operator="greaterThan">
      <formula>0</formula>
    </cfRule>
  </conditionalFormatting>
  <conditionalFormatting sqref="G6">
    <cfRule type="cellIs" dxfId="11" priority="14" operator="lessThan">
      <formula>0</formula>
    </cfRule>
  </conditionalFormatting>
  <conditionalFormatting sqref="G7:G8">
    <cfRule type="cellIs" dxfId="10" priority="13" operator="lessThan">
      <formula>0</formula>
    </cfRule>
  </conditionalFormatting>
  <conditionalFormatting sqref="M7">
    <cfRule type="cellIs" dxfId="9" priority="6" operator="equal">
      <formula>0</formula>
    </cfRule>
    <cfRule type="cellIs" dxfId="8" priority="7" operator="equal">
      <formula>0</formula>
    </cfRule>
    <cfRule type="cellIs" dxfId="7" priority="9" operator="lessThan">
      <formula>0</formula>
    </cfRule>
    <cfRule type="cellIs" dxfId="6" priority="10" operator="lessThan">
      <formula>0</formula>
    </cfRule>
  </conditionalFormatting>
  <conditionalFormatting sqref="M7">
    <cfRule type="cellIs" dxfId="5" priority="8" operator="greaterThan">
      <formula>0</formula>
    </cfRule>
  </conditionalFormatting>
  <conditionalFormatting sqref="M8">
    <cfRule type="cellIs" dxfId="4" priority="1" operator="equal">
      <formula>0</formula>
    </cfRule>
    <cfRule type="cellIs" dxfId="3" priority="2" operator="equal">
      <formula>0</formula>
    </cfRule>
    <cfRule type="cellIs" dxfId="2" priority="4" operator="lessThan">
      <formula>0</formula>
    </cfRule>
    <cfRule type="cellIs" dxfId="1" priority="5" operator="lessThan">
      <formula>0</formula>
    </cfRule>
  </conditionalFormatting>
  <conditionalFormatting sqref="M8">
    <cfRule type="cellIs" dxfId="0" priority="3" operator="greaterThan">
      <formula>0</formula>
    </cfRule>
  </conditionalFormatting>
  <hyperlinks>
    <hyperlink ref="O25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verticalDpi="0"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GST PURCHSE.</vt:lpstr>
      <vt:lpstr>GST  SALE.</vt:lpstr>
      <vt:lpstr>CALCULATOR</vt:lpstr>
      <vt:lpstr>CALCULATOR!Print_Area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 P N</dc:creator>
  <cp:lastModifiedBy>Vineeth P N</cp:lastModifiedBy>
  <cp:lastPrinted>2017-08-05T06:08:26Z</cp:lastPrinted>
  <dcterms:created xsi:type="dcterms:W3CDTF">2017-08-04T07:35:40Z</dcterms:created>
  <dcterms:modified xsi:type="dcterms:W3CDTF">2017-08-05T06:53:43Z</dcterms:modified>
</cp:coreProperties>
</file>